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4" i="2" l="1"/>
  <c r="G15" i="2"/>
  <c r="G13" i="2"/>
  <c r="G532" i="2" l="1"/>
  <c r="G531" i="2"/>
  <c r="G840" i="2"/>
  <c r="G841" i="2"/>
  <c r="G255" i="2" l="1"/>
  <c r="G256" i="2"/>
  <c r="G257" i="2"/>
  <c r="G254" i="2"/>
  <c r="G3779" i="2" l="1"/>
  <c r="G3780" i="2"/>
  <c r="G3781" i="2"/>
  <c r="G3782" i="2"/>
  <c r="G3783" i="2"/>
  <c r="G3778" i="2"/>
  <c r="G3785" i="2"/>
  <c r="G3786" i="2"/>
  <c r="G3784" i="2"/>
  <c r="G4019" i="2"/>
  <c r="G4018" i="2"/>
  <c r="G1061" i="2"/>
  <c r="G2361" i="2" l="1"/>
  <c r="G2362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16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41" i="2"/>
  <c r="G878" i="2" l="1"/>
  <c r="G1866" i="2"/>
  <c r="G1104" i="2" l="1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03" i="2"/>
  <c r="G45" i="2" l="1"/>
  <c r="G46" i="2"/>
  <c r="G44" i="2"/>
  <c r="G2382" i="2"/>
  <c r="G3554" i="2"/>
  <c r="G4779" i="2" l="1"/>
  <c r="G4757" i="2"/>
  <c r="G3183" i="2"/>
  <c r="G3184" i="2"/>
  <c r="G3182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2999" i="2"/>
  <c r="G3026" i="2"/>
  <c r="G3027" i="2"/>
  <c r="G3028" i="2"/>
  <c r="G3029" i="2"/>
  <c r="G3030" i="2"/>
  <c r="G3031" i="2"/>
  <c r="G3032" i="2"/>
  <c r="G3025" i="2"/>
  <c r="G528" i="2" l="1"/>
  <c r="G530" i="2"/>
  <c r="G122" i="2"/>
  <c r="G529" i="2"/>
  <c r="G4036" i="2"/>
  <c r="G4037" i="2"/>
  <c r="G4035" i="2"/>
  <c r="G2365" i="2"/>
  <c r="G3160" i="2"/>
  <c r="G2946" i="2"/>
  <c r="G2945" i="2"/>
  <c r="G17" i="2" l="1"/>
  <c r="G18" i="2"/>
  <c r="G19" i="2"/>
  <c r="G20" i="2"/>
  <c r="G21" i="2"/>
  <c r="G22" i="2"/>
  <c r="G16" i="2"/>
  <c r="G1808" i="2"/>
  <c r="G2659" i="2"/>
  <c r="G2661" i="2"/>
  <c r="G2662" i="2"/>
  <c r="G2660" i="2"/>
  <c r="G1653" i="2"/>
  <c r="G1652" i="2"/>
  <c r="G1810" i="2"/>
  <c r="G1809" i="2"/>
  <c r="G1811" i="2"/>
  <c r="G4087" i="2"/>
  <c r="G4088" i="2"/>
  <c r="G4089" i="2"/>
  <c r="G4090" i="2"/>
  <c r="G4091" i="2"/>
  <c r="G4092" i="2"/>
  <c r="G4093" i="2"/>
  <c r="G4086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75" i="2"/>
  <c r="G540" i="2"/>
  <c r="G538" i="2"/>
  <c r="G1557" i="2"/>
  <c r="G1558" i="2"/>
  <c r="G1559" i="2"/>
  <c r="G1560" i="2"/>
  <c r="G1561" i="2"/>
  <c r="G1562" i="2"/>
  <c r="G1563" i="2"/>
  <c r="G1564" i="2"/>
  <c r="G1556" i="2"/>
  <c r="G3102" i="2"/>
  <c r="G3101" i="2"/>
  <c r="G3104" i="2"/>
  <c r="G3105" i="2"/>
  <c r="G3106" i="2"/>
  <c r="G3107" i="2"/>
  <c r="G3108" i="2"/>
  <c r="G3109" i="2"/>
  <c r="G3103" i="2"/>
  <c r="G3111" i="2"/>
  <c r="G3112" i="2"/>
  <c r="G3113" i="2"/>
  <c r="G3114" i="2"/>
  <c r="G3110" i="2"/>
  <c r="G3135" i="2"/>
  <c r="G3134" i="2"/>
  <c r="G506" i="2" l="1"/>
  <c r="G505" i="2"/>
  <c r="G1566" i="2"/>
  <c r="G1567" i="2"/>
  <c r="G1568" i="2"/>
  <c r="G1569" i="2"/>
  <c r="G1570" i="2"/>
  <c r="G1571" i="2"/>
  <c r="G1572" i="2"/>
  <c r="G1573" i="2"/>
  <c r="G1574" i="2"/>
  <c r="G1565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487" i="2"/>
  <c r="G3798" i="2"/>
  <c r="G3800" i="2"/>
  <c r="G3710" i="2"/>
  <c r="G3711" i="2"/>
  <c r="G3709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55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683" i="2"/>
  <c r="G3705" i="2"/>
  <c r="G1722" i="2"/>
  <c r="G2685" i="2"/>
  <c r="G2684" i="2"/>
  <c r="G2686" i="2"/>
  <c r="G2683" i="2"/>
  <c r="G120" i="2" l="1"/>
  <c r="G1647" i="2"/>
  <c r="G1005" i="2" l="1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04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18" i="2"/>
  <c r="G1877" i="2"/>
  <c r="G1879" i="2"/>
  <c r="G1880" i="2"/>
  <c r="G1881" i="2"/>
  <c r="G1882" i="2"/>
  <c r="G1883" i="2"/>
  <c r="G1884" i="2"/>
  <c r="G1885" i="2"/>
  <c r="G1886" i="2"/>
  <c r="G1887" i="2"/>
  <c r="G1888" i="2"/>
  <c r="G1889" i="2"/>
  <c r="G1878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07" i="2"/>
  <c r="G24" i="2"/>
  <c r="G25" i="2"/>
  <c r="G26" i="2"/>
  <c r="G27" i="2"/>
  <c r="G28" i="2"/>
  <c r="G29" i="2"/>
  <c r="G30" i="2"/>
  <c r="G31" i="2"/>
  <c r="G32" i="2"/>
  <c r="G23" i="2"/>
  <c r="G1175" i="2" l="1"/>
  <c r="G828" i="2" l="1"/>
  <c r="G829" i="2"/>
  <c r="G830" i="2"/>
  <c r="G831" i="2"/>
  <c r="G832" i="2"/>
  <c r="G833" i="2"/>
  <c r="G834" i="2"/>
  <c r="G827" i="2"/>
  <c r="G1576" i="2" l="1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575" i="2"/>
  <c r="G4050" i="2" l="1"/>
  <c r="G4051" i="2"/>
  <c r="G4052" i="2"/>
  <c r="G4053" i="2"/>
  <c r="G4054" i="2"/>
  <c r="G4055" i="2"/>
  <c r="G4056" i="2"/>
  <c r="G4057" i="2"/>
  <c r="G4058" i="2"/>
  <c r="G4059" i="2"/>
  <c r="G4060" i="2"/>
  <c r="G4061" i="2"/>
  <c r="G4049" i="2"/>
  <c r="G2753" i="2" l="1"/>
  <c r="G2754" i="2"/>
  <c r="G3161" i="2"/>
  <c r="G4523" i="2"/>
  <c r="G4522" i="2"/>
  <c r="G2617" i="2"/>
  <c r="G2618" i="2"/>
  <c r="G2619" i="2"/>
  <c r="G2616" i="2"/>
  <c r="G2620" i="2"/>
  <c r="G1827" i="2" l="1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26" i="2"/>
  <c r="G3395" i="2"/>
  <c r="G3390" i="2"/>
  <c r="G3460" i="2"/>
  <c r="G3459" i="2"/>
  <c r="G3391" i="2" l="1"/>
  <c r="G3396" i="2"/>
  <c r="G3434" i="2"/>
  <c r="G3585" i="2"/>
  <c r="G1490" i="2"/>
  <c r="G1491" i="2"/>
  <c r="G1492" i="2"/>
  <c r="G1493" i="2"/>
  <c r="G1489" i="2"/>
  <c r="G2384" i="2" l="1"/>
  <c r="G2385" i="2"/>
  <c r="G2386" i="2"/>
  <c r="G2383" i="2"/>
  <c r="G2388" i="2" l="1"/>
  <c r="G2389" i="2"/>
  <c r="G2390" i="2"/>
  <c r="G2391" i="2"/>
  <c r="G2392" i="2"/>
  <c r="G2393" i="2"/>
  <c r="G2394" i="2"/>
  <c r="G2395" i="2"/>
  <c r="G2396" i="2"/>
  <c r="G2397" i="2"/>
  <c r="G2398" i="2"/>
  <c r="G2387" i="2"/>
  <c r="G2400" i="2"/>
  <c r="G2399" i="2"/>
  <c r="G2484" i="2"/>
  <c r="G2485" i="2"/>
  <c r="G2486" i="2"/>
  <c r="G2487" i="2"/>
  <c r="G2488" i="2"/>
  <c r="G2483" i="2"/>
  <c r="G2490" i="2"/>
  <c r="G2402" i="2" l="1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01" i="2"/>
  <c r="G277" i="2" l="1"/>
  <c r="G278" i="2"/>
  <c r="G276" i="2"/>
  <c r="G2475" i="2"/>
  <c r="G2476" i="2"/>
  <c r="G2477" i="2"/>
  <c r="G2478" i="2"/>
  <c r="G2479" i="2"/>
  <c r="G2480" i="2"/>
  <c r="G2481" i="2"/>
  <c r="G2474" i="2"/>
  <c r="G3038" i="2"/>
  <c r="G3039" i="2"/>
  <c r="G3037" i="2"/>
  <c r="G1620" i="2"/>
  <c r="G1619" i="2"/>
  <c r="G34" i="2"/>
  <c r="G35" i="2"/>
  <c r="G36" i="2"/>
  <c r="G37" i="2"/>
  <c r="G33" i="2"/>
  <c r="G4425" i="2"/>
  <c r="G4426" i="2"/>
  <c r="G4427" i="2"/>
  <c r="G4428" i="2"/>
  <c r="G4424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21" i="2"/>
  <c r="G2168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890" i="2"/>
  <c r="G1637" i="2"/>
  <c r="G1638" i="2"/>
  <c r="G1639" i="2"/>
  <c r="G1640" i="2"/>
  <c r="G1641" i="2"/>
  <c r="G1642" i="2"/>
  <c r="G1643" i="2"/>
  <c r="G1644" i="2"/>
  <c r="G1645" i="2"/>
  <c r="G1646" i="2"/>
  <c r="G1648" i="2"/>
  <c r="G1649" i="2"/>
  <c r="G1650" i="2"/>
  <c r="G1651" i="2"/>
  <c r="G1636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62" i="2"/>
  <c r="G51" i="2" l="1"/>
  <c r="G50" i="2"/>
  <c r="G1420" i="2"/>
  <c r="G1419" i="2"/>
  <c r="G1414" i="2"/>
  <c r="G1410" i="2"/>
  <c r="G1411" i="2"/>
  <c r="G1412" i="2"/>
  <c r="G1413" i="2"/>
  <c r="G1409" i="2"/>
  <c r="G513" i="2" l="1"/>
  <c r="G3896" i="2" l="1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1919" i="2" l="1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18" i="2"/>
  <c r="G86" i="2" l="1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8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5" i="2"/>
  <c r="G3041" i="2"/>
  <c r="G3040" i="2"/>
  <c r="G2438" i="2" l="1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37" i="2"/>
  <c r="G3587" i="2"/>
  <c r="G3588" i="2"/>
  <c r="G3589" i="2"/>
  <c r="G3590" i="2"/>
  <c r="G3586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260" i="2"/>
  <c r="F3258" i="2"/>
  <c r="G2471" i="2" l="1"/>
  <c r="G3707" i="2" l="1"/>
  <c r="G508" i="2" l="1"/>
  <c r="G1278" i="2" l="1"/>
  <c r="G1279" i="2"/>
  <c r="G1280" i="2"/>
  <c r="G1281" i="2"/>
  <c r="G1282" i="2"/>
  <c r="G1277" i="2"/>
  <c r="G2990" i="2"/>
  <c r="G2991" i="2"/>
  <c r="G2992" i="2"/>
  <c r="G2993" i="2"/>
  <c r="G2994" i="2"/>
  <c r="G2995" i="2"/>
  <c r="G2997" i="2"/>
  <c r="G2989" i="2"/>
  <c r="G135" i="2" l="1"/>
  <c r="G136" i="2"/>
  <c r="G137" i="2"/>
  <c r="G138" i="2"/>
  <c r="G139" i="2"/>
  <c r="G140" i="2"/>
  <c r="G134" i="2"/>
  <c r="G3986" i="2"/>
  <c r="G3987" i="2"/>
  <c r="G3988" i="2"/>
  <c r="G3989" i="2"/>
  <c r="G3990" i="2"/>
  <c r="G3991" i="2"/>
  <c r="G3992" i="2"/>
  <c r="G3985" i="2"/>
  <c r="G4023" i="2"/>
  <c r="G4024" i="2"/>
  <c r="G4025" i="2"/>
  <c r="G4026" i="2"/>
  <c r="G4027" i="2"/>
  <c r="G4028" i="2"/>
  <c r="G4029" i="2"/>
  <c r="G4030" i="2"/>
  <c r="G4031" i="2"/>
  <c r="G4032" i="2"/>
  <c r="G4022" i="2"/>
  <c r="G3959" i="2"/>
  <c r="G3958" i="2"/>
  <c r="G3148" i="2" l="1"/>
  <c r="G3149" i="2"/>
  <c r="G3150" i="2"/>
  <c r="G3151" i="2"/>
  <c r="G3152" i="2"/>
  <c r="G3147" i="2"/>
  <c r="G125" i="2" l="1"/>
  <c r="G126" i="2"/>
  <c r="G127" i="2"/>
  <c r="G128" i="2"/>
  <c r="G129" i="2"/>
  <c r="G130" i="2"/>
  <c r="G131" i="2"/>
  <c r="G132" i="2"/>
  <c r="G124" i="2"/>
  <c r="G3259" i="2" l="1"/>
  <c r="G3042" i="2"/>
  <c r="G2755" i="2"/>
  <c r="G2473" i="2"/>
  <c r="G2169" i="2"/>
  <c r="G1953" i="2"/>
  <c r="G1654" i="2"/>
  <c r="G1276" i="2"/>
  <c r="G64" i="2"/>
  <c r="G4622" i="2"/>
  <c r="G4124" i="2"/>
  <c r="G3895" i="2"/>
  <c r="G3706" i="2"/>
  <c r="G4436" i="2" l="1"/>
  <c r="G1487" i="2"/>
  <c r="G1488" i="2"/>
  <c r="G1486" i="2"/>
  <c r="G655" i="2" l="1"/>
  <c r="G4123" i="2" l="1"/>
  <c r="G4122" i="2"/>
  <c r="G4101" i="2"/>
  <c r="G4094" i="2"/>
  <c r="G63" i="2" l="1"/>
  <c r="G1785" i="2" l="1"/>
  <c r="G1786" i="2"/>
  <c r="G1784" i="2"/>
  <c r="G1867" i="2" l="1"/>
  <c r="G123" i="2"/>
  <c r="G1771" i="2"/>
  <c r="G4197" i="2" l="1"/>
  <c r="G4198" i="2"/>
  <c r="G4199" i="2"/>
  <c r="G4200" i="2"/>
  <c r="G4196" i="2"/>
  <c r="G447" i="2"/>
  <c r="G2482" i="2"/>
  <c r="G1770" i="2"/>
  <c r="G3256" i="2" l="1"/>
  <c r="G3257" i="2"/>
  <c r="G3255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24" i="2"/>
  <c r="G1178" i="2" l="1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177" i="2"/>
  <c r="G1534" i="2" l="1"/>
  <c r="G1535" i="2"/>
  <c r="G1536" i="2"/>
  <c r="G1537" i="2"/>
  <c r="G1538" i="2"/>
  <c r="G1539" i="2"/>
  <c r="G1540" i="2"/>
  <c r="G1541" i="2"/>
  <c r="G1542" i="2"/>
  <c r="G1533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41" i="2"/>
  <c r="G1176" i="2"/>
  <c r="G1274" i="2"/>
  <c r="G1275" i="2"/>
  <c r="G937" i="2" l="1"/>
</calcChain>
</file>

<file path=xl/sharedStrings.xml><?xml version="1.0" encoding="utf-8"?>
<sst xmlns="http://schemas.openxmlformats.org/spreadsheetml/2006/main" count="15137" uniqueCount="4319">
  <si>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</si>
  <si>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</si>
  <si>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</si>
  <si>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</si>
  <si>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</si>
  <si>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</si>
  <si>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</si>
  <si>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</si>
  <si>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</si>
  <si>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</si>
  <si>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</si>
  <si>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</si>
  <si>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</si>
  <si>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</si>
  <si>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</si>
  <si>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</si>
  <si>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</si>
  <si>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</si>
  <si>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</si>
  <si>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</si>
  <si>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</si>
  <si>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</si>
  <si>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</si>
  <si>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</si>
  <si>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</si>
  <si>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</si>
  <si>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</si>
  <si>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</si>
  <si>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</si>
  <si>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</si>
  <si>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</si>
  <si>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</si>
  <si>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</si>
  <si>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</si>
  <si>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</si>
  <si>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</si>
  <si>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</si>
  <si>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</si>
  <si>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</si>
  <si>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</si>
  <si>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</si>
  <si>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</si>
  <si>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</si>
  <si>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</si>
  <si>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</si>
  <si>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</si>
  <si>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</si>
  <si>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</si>
  <si>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</si>
  <si>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</si>
  <si>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</si>
  <si>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</si>
  <si>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</si>
  <si>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</si>
  <si>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</si>
  <si>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</si>
  <si>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</si>
  <si>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</si>
  <si>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</si>
  <si>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</si>
  <si>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</si>
  <si>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</si>
  <si>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</si>
  <si>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</si>
  <si>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</si>
  <si>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</si>
  <si>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</si>
  <si>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</si>
  <si>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</si>
  <si>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</si>
  <si>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</si>
  <si>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</si>
  <si>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</si>
  <si>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</si>
  <si>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</si>
  <si>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</si>
  <si>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</si>
  <si>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</si>
  <si>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</si>
  <si>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</si>
  <si>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</si>
  <si>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</si>
  <si>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</si>
  <si>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</si>
  <si>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</si>
  <si>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</si>
  <si>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</si>
  <si>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</si>
  <si>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</si>
  <si>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</si>
  <si>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</si>
  <si>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</si>
  <si>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</si>
  <si>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</si>
  <si>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</si>
  <si>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</si>
  <si>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</si>
  <si>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</si>
  <si>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</si>
  <si>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</si>
  <si>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</si>
  <si>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</si>
  <si>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</si>
  <si>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</si>
  <si>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</si>
  <si>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</si>
  <si>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</si>
  <si>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</si>
  <si>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</si>
  <si>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</si>
  <si>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</si>
  <si>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</si>
  <si>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</si>
  <si>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</si>
  <si>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</si>
  <si>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</si>
  <si>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</si>
  <si>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</si>
  <si>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</si>
  <si>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</si>
  <si>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</si>
  <si>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</si>
  <si>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</si>
  <si>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</si>
  <si>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</si>
  <si>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</si>
  <si>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</si>
  <si>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</si>
  <si>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</si>
  <si>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</si>
  <si>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</si>
  <si>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</si>
  <si>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</si>
  <si>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</si>
  <si>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</si>
  <si>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</si>
  <si>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</si>
  <si>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</si>
  <si>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</si>
  <si>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</si>
  <si>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</si>
  <si>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</si>
  <si>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</si>
  <si>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</si>
  <si>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</si>
  <si>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</si>
  <si>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</si>
  <si>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</si>
  <si>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</si>
  <si>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</si>
  <si>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</si>
  <si>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</si>
  <si>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</si>
  <si>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</si>
  <si>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</si>
  <si>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</si>
  <si>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</si>
  <si>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</si>
  <si>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</si>
  <si>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</si>
  <si>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</si>
  <si>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</si>
  <si>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</si>
  <si>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</si>
  <si>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</si>
  <si>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</si>
  <si>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</si>
  <si>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</si>
  <si>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</si>
  <si>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</si>
  <si>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</si>
  <si>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</si>
  <si>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</si>
  <si>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</si>
  <si>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</si>
  <si>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</si>
  <si>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</si>
  <si>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</si>
  <si>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</si>
  <si>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</si>
  <si>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</si>
  <si>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</si>
  <si>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</si>
  <si>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</si>
  <si>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</si>
  <si>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</si>
  <si>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</si>
  <si>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</si>
  <si>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</si>
  <si>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</si>
  <si>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</si>
  <si>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</si>
  <si>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</si>
  <si>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</si>
  <si>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</si>
  <si>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</si>
  <si>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</si>
  <si>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</si>
  <si>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</si>
  <si>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</si>
  <si>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</si>
  <si>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</si>
  <si>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</si>
  <si>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</si>
  <si>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</si>
  <si>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</si>
  <si>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</si>
  <si>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</si>
  <si>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</si>
  <si>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</si>
  <si>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</si>
  <si>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</si>
  <si>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</si>
  <si>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</si>
  <si>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</si>
  <si>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</si>
  <si>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</si>
  <si>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</si>
  <si>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</si>
  <si>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</si>
  <si>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</si>
  <si>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</si>
  <si>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</si>
  <si>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</si>
  <si>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</si>
  <si>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</si>
  <si>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</si>
  <si>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</si>
  <si>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</si>
  <si>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</si>
  <si>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</si>
  <si>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</si>
  <si>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</si>
  <si>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</si>
  <si>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</si>
  <si>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</si>
  <si>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</si>
  <si>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</si>
  <si>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</si>
  <si>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</si>
  <si>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</si>
  <si>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</si>
  <si>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</si>
  <si>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</si>
  <si>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</si>
  <si>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</si>
  <si>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</si>
  <si>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</si>
  <si>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</si>
  <si>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</si>
  <si>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</si>
  <si>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</si>
  <si>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</si>
  <si>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</si>
  <si>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</si>
  <si>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</si>
  <si>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</si>
  <si>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</si>
  <si>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</si>
  <si>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</si>
  <si>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</si>
  <si>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</si>
  <si>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</si>
  <si>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</si>
  <si>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</si>
  <si>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</si>
  <si>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</si>
  <si>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</si>
  <si>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</si>
  <si>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</si>
  <si>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</si>
  <si>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</si>
  <si>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</si>
  <si>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</si>
  <si>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</si>
  <si>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</si>
  <si>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</si>
  <si>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</si>
  <si>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</si>
  <si>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</si>
  <si>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</si>
  <si>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</si>
  <si>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</si>
  <si>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</si>
  <si>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</si>
  <si>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</si>
  <si>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</si>
  <si>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</si>
  <si>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</si>
  <si>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</si>
  <si>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</si>
  <si>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</si>
  <si>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</si>
  <si>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</si>
  <si>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</si>
  <si>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</si>
  <si>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</si>
  <si>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</si>
  <si>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</si>
  <si>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</si>
  <si>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</si>
  <si>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</si>
  <si>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</si>
  <si>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</si>
  <si>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</si>
  <si>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</si>
  <si>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</si>
  <si>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</si>
  <si>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</si>
  <si>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</si>
  <si>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</si>
  <si>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</si>
  <si>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</si>
  <si>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</si>
  <si>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</si>
  <si>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</si>
  <si>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</si>
  <si>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</si>
  <si>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</si>
  <si>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</si>
  <si>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</si>
  <si>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</si>
  <si>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</si>
  <si>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</si>
  <si>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</si>
  <si>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</si>
  <si>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</si>
  <si>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</si>
  <si>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</si>
  <si>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</si>
  <si>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</si>
  <si>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</si>
  <si>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</si>
  <si>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</si>
  <si>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</si>
  <si>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</si>
  <si>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</si>
  <si>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</si>
  <si>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</si>
  <si>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</si>
  <si>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</si>
  <si>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</si>
  <si>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</si>
  <si>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</si>
  <si>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</si>
  <si>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</si>
  <si>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</si>
  <si>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</si>
  <si>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</si>
  <si>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</si>
  <si>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</si>
  <si>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</si>
  <si>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</si>
  <si>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</si>
  <si>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</si>
  <si>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</si>
  <si>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</si>
  <si>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</si>
  <si>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</si>
  <si>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</si>
  <si>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</si>
  <si>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</si>
  <si>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</si>
  <si>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</si>
  <si>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</si>
  <si>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</si>
  <si>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</si>
  <si>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</si>
  <si>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</si>
  <si>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</si>
  <si>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</si>
  <si>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</si>
  <si>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</si>
  <si>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</si>
  <si>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</si>
  <si>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</si>
  <si>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</si>
  <si>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</si>
  <si>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</si>
  <si>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</si>
  <si>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</si>
  <si>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</si>
  <si>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</si>
  <si>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</si>
  <si>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</si>
  <si>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</si>
  <si>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</si>
  <si>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</si>
  <si>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</si>
  <si>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</si>
  <si>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</si>
  <si>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</si>
  <si>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</si>
  <si>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</si>
  <si>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</si>
  <si>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</si>
  <si>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</si>
  <si>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</si>
  <si>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</si>
  <si>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</si>
  <si>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</si>
  <si>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</si>
  <si>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</si>
  <si>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</si>
  <si>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</si>
  <si>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</si>
  <si>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</si>
  <si>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</si>
  <si>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</si>
  <si>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</si>
  <si>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</si>
  <si>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</si>
  <si>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</si>
  <si>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</si>
  <si>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</si>
  <si>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</si>
  <si>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</si>
  <si>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</si>
  <si>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</si>
  <si>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</si>
  <si>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</si>
  <si>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</si>
  <si>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</si>
  <si>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</si>
  <si>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</si>
  <si>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</si>
  <si>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</si>
  <si>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</si>
  <si>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</si>
  <si>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</si>
  <si>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</si>
  <si>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</si>
  <si>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</si>
  <si>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</si>
  <si>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</si>
  <si>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</si>
  <si>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</si>
  <si>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</si>
  <si>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</si>
  <si>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</si>
  <si>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</si>
  <si>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</si>
  <si>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</si>
  <si>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</si>
  <si>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</si>
  <si>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</si>
  <si>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</si>
  <si>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</si>
  <si>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</si>
  <si>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</si>
  <si>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</si>
  <si>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</si>
  <si>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</si>
  <si>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</si>
  <si>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</si>
  <si>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</si>
  <si>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</si>
  <si>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</si>
  <si>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</si>
  <si>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</si>
  <si>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</si>
  <si>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</si>
  <si>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</si>
  <si>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</si>
  <si>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</si>
  <si>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</si>
  <si>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</si>
  <si>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</si>
  <si>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</si>
  <si>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</si>
  <si>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</si>
  <si>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</si>
  <si>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</si>
  <si>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</si>
  <si>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</si>
  <si>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</si>
  <si>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</si>
  <si>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</si>
  <si>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</si>
  <si>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</si>
  <si>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</si>
  <si>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</si>
  <si>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</si>
  <si>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</si>
  <si>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</si>
  <si>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</si>
  <si>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</si>
  <si>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</si>
  <si>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</si>
  <si>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</si>
  <si>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</si>
  <si>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</si>
  <si>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</si>
  <si>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</si>
  <si>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</si>
  <si>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</si>
  <si>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</si>
  <si>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</si>
  <si>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</si>
  <si>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</si>
  <si>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</si>
  <si>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</si>
  <si>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</si>
  <si>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</si>
  <si>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</si>
  <si>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</si>
  <si>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</si>
  <si>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</si>
  <si>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</si>
  <si>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</si>
  <si>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</si>
  <si>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</si>
  <si>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</si>
  <si>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</si>
  <si>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</si>
  <si>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</si>
  <si>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</si>
  <si>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</si>
  <si>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</si>
  <si>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</si>
  <si>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</si>
  <si>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</si>
  <si>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</si>
  <si>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</si>
  <si>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</si>
  <si>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</si>
  <si>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</si>
  <si>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</si>
  <si>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</si>
  <si>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</si>
  <si>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</si>
  <si>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</si>
  <si>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</si>
  <si>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</si>
  <si>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</si>
  <si>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</si>
  <si>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</si>
  <si>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</si>
  <si>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</si>
  <si>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</si>
  <si>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</si>
  <si>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</si>
  <si>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</si>
  <si>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</si>
  <si>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</si>
  <si>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</si>
  <si>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</si>
  <si>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</si>
  <si>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</si>
  <si>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</si>
  <si>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</si>
  <si>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</si>
  <si>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</si>
  <si>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</si>
  <si>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</si>
  <si>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</si>
  <si>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</si>
  <si>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</si>
  <si>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</si>
  <si>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</si>
  <si>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</si>
  <si>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</si>
  <si>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</si>
  <si>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</si>
  <si>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</si>
  <si>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</si>
  <si>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</si>
  <si>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</si>
  <si>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</si>
  <si>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</si>
  <si>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</si>
  <si>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</si>
  <si>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</si>
  <si>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</si>
  <si>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</si>
  <si>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</si>
  <si>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</si>
  <si>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</si>
  <si>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</si>
  <si>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</si>
  <si>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</si>
  <si>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</si>
  <si>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</si>
  <si>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</si>
  <si>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</si>
  <si>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</si>
  <si>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</si>
  <si>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</si>
  <si>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</si>
  <si>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</si>
  <si>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</si>
  <si>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</si>
  <si>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</si>
  <si>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</si>
  <si>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</si>
  <si>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</si>
  <si>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</si>
  <si>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</si>
  <si>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</si>
  <si>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</si>
  <si>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</si>
  <si>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</si>
  <si>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</si>
  <si>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</si>
  <si>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</si>
  <si>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</si>
  <si>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</si>
  <si>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</si>
  <si>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</si>
  <si>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</si>
  <si>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</si>
  <si>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</si>
  <si>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</si>
  <si>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</si>
  <si>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</si>
  <si>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</si>
  <si>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</si>
  <si>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</si>
  <si>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</si>
  <si>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</si>
  <si>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</si>
  <si>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</si>
  <si>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</si>
  <si>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</si>
  <si>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</si>
  <si>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</si>
  <si>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</si>
  <si>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</si>
  <si>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</si>
  <si>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</si>
  <si>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</si>
  <si>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</si>
  <si>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</si>
  <si>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</si>
  <si>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</si>
  <si>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</si>
  <si>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</si>
  <si>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</si>
  <si>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</si>
  <si>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</si>
  <si>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</si>
  <si>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</si>
  <si>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</si>
  <si>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</si>
  <si>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</si>
  <si>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</si>
  <si>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</si>
  <si>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</si>
  <si>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</si>
  <si>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</si>
  <si>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</si>
  <si>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</si>
  <si>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</si>
  <si>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</si>
  <si>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</si>
  <si>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</si>
  <si>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</si>
  <si>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</si>
  <si>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</si>
  <si>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</si>
  <si>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</si>
  <si>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</si>
  <si>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</si>
  <si>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</si>
  <si>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</si>
  <si>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</si>
  <si>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</si>
  <si>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</si>
  <si>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</si>
  <si>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</si>
  <si>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</si>
  <si>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</si>
  <si>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</si>
  <si>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</si>
  <si>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</si>
  <si>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</si>
  <si>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</si>
  <si>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</si>
  <si>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</si>
  <si>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</si>
  <si>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</si>
  <si>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</si>
  <si>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</si>
  <si>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</si>
  <si>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</si>
  <si>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</si>
  <si>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</si>
  <si>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</si>
  <si>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</si>
  <si>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</si>
  <si>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</si>
  <si>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</si>
  <si>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</si>
  <si>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</si>
  <si>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</si>
  <si>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</si>
  <si>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</si>
  <si>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</si>
  <si>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</si>
  <si>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</si>
  <si>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</si>
  <si>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</si>
  <si>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</si>
  <si>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</si>
  <si>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</si>
  <si>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</si>
  <si>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</si>
  <si>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</si>
  <si>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</si>
  <si>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</si>
  <si>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</si>
  <si>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</si>
  <si>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</si>
  <si>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</si>
  <si>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</si>
  <si>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</si>
  <si>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</si>
  <si>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</si>
  <si>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</si>
  <si>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</si>
  <si>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</si>
  <si>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</si>
  <si>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</si>
  <si>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</si>
  <si>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</si>
  <si>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</si>
  <si>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</si>
  <si>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</si>
  <si>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</si>
  <si>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</si>
  <si>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</si>
  <si>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</si>
  <si>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</si>
  <si>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</si>
  <si>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</si>
  <si>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</si>
  <si>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</si>
  <si>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</si>
  <si>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</si>
  <si>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</si>
  <si>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</si>
  <si>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</si>
  <si>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</si>
  <si>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</si>
  <si>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</si>
  <si>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</si>
  <si>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</si>
  <si>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</si>
  <si>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</si>
  <si>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</si>
  <si>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</si>
  <si>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</si>
  <si>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</si>
  <si>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</si>
  <si>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</si>
  <si>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</si>
  <si>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</si>
  <si>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</si>
  <si>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</si>
  <si>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</si>
  <si>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</si>
  <si>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</si>
  <si>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</si>
  <si>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</si>
  <si>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</si>
  <si>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</si>
  <si>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</si>
  <si>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</si>
  <si>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</si>
  <si>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</si>
  <si>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</si>
  <si>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</si>
  <si>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</si>
  <si>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</si>
  <si>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</si>
  <si>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</si>
  <si>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</si>
  <si>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</si>
  <si>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</si>
  <si>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</si>
  <si>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</si>
  <si>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</si>
  <si>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</si>
  <si>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</si>
  <si>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</si>
  <si>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</si>
  <si>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</si>
  <si>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</si>
  <si>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</si>
  <si>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</si>
  <si>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</si>
  <si>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</si>
  <si>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</si>
  <si>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</si>
  <si>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</si>
  <si>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</si>
  <si>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</si>
  <si>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</si>
  <si>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</si>
  <si>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</si>
  <si>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</si>
  <si>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</si>
  <si>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</si>
  <si>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</si>
  <si>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</si>
  <si>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</si>
  <si>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</si>
  <si>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</si>
  <si>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</si>
  <si>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</si>
  <si>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</si>
  <si>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</si>
  <si>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</si>
  <si>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</si>
  <si>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</si>
  <si>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</si>
  <si>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</si>
  <si>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</si>
  <si>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</si>
  <si>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</si>
  <si>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</si>
  <si>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</si>
  <si>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</si>
  <si>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</si>
  <si>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</si>
  <si>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</si>
  <si>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</si>
  <si>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</si>
  <si>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</si>
  <si>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</si>
  <si>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</si>
  <si>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</si>
  <si>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</si>
  <si>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</si>
  <si>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</si>
  <si>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</si>
  <si>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</si>
  <si>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</si>
  <si>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</si>
  <si>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</si>
  <si>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</si>
  <si>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</si>
  <si>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</si>
  <si>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</si>
  <si>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</si>
  <si>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</si>
  <si>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</si>
  <si>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</si>
  <si>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</si>
  <si>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</si>
  <si>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</si>
  <si>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</si>
  <si>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</si>
  <si>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</si>
  <si>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</si>
  <si>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</si>
  <si>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</si>
  <si>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</si>
  <si>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</si>
  <si>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</si>
  <si>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</si>
  <si>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</si>
  <si>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</si>
  <si>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</si>
  <si>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</si>
  <si>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</si>
  <si>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</si>
  <si>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</si>
  <si>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</si>
  <si>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</si>
  <si>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</si>
  <si>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</si>
  <si>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</si>
  <si>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</si>
  <si>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</si>
  <si>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</si>
  <si>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</si>
  <si>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</si>
  <si>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</si>
  <si>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</si>
  <si>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</si>
  <si>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</si>
  <si>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</si>
  <si>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</si>
  <si>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</si>
  <si>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</si>
  <si>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</si>
  <si>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</si>
  <si>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</si>
  <si>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</si>
  <si>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</si>
  <si>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</si>
  <si>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</si>
  <si>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</si>
  <si>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</si>
  <si>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</si>
  <si>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</si>
  <si>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</si>
  <si>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</si>
  <si>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</si>
  <si>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</si>
  <si>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</si>
  <si>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</si>
  <si>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</si>
  <si>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</si>
  <si>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</si>
  <si>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</si>
  <si>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</si>
  <si>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</si>
  <si>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</si>
  <si>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</si>
  <si>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</si>
  <si>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</si>
  <si>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</si>
  <si>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</si>
  <si>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</si>
  <si>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</si>
  <si>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</si>
  <si>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</si>
  <si>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</si>
  <si>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</si>
  <si>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</si>
  <si>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</si>
  <si>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</si>
  <si>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</si>
  <si>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</si>
  <si>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</si>
  <si>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</si>
  <si>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</si>
  <si>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</si>
  <si>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</si>
  <si>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</si>
  <si>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</si>
  <si>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</si>
  <si>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</si>
  <si>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</si>
  <si>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</si>
  <si>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</si>
  <si>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</si>
  <si>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</si>
  <si>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</si>
  <si>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</si>
  <si>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</si>
  <si>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</si>
  <si>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</si>
  <si>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</si>
  <si>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</si>
  <si>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</si>
  <si>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</si>
  <si>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</si>
  <si>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</si>
  <si>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</si>
  <si>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</si>
  <si>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</si>
  <si>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</si>
  <si>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</si>
  <si>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</si>
  <si>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</si>
  <si>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</si>
  <si>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</si>
  <si>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</si>
  <si>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</si>
  <si>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</si>
  <si>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</si>
  <si>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</si>
  <si>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</si>
  <si>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</si>
  <si>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</si>
  <si>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</si>
  <si>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</si>
  <si>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</si>
  <si>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</si>
  <si>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</si>
  <si>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</si>
  <si>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</si>
  <si>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</si>
  <si>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</si>
  <si>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</si>
  <si>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</si>
  <si>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</si>
  <si>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</si>
  <si>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</si>
  <si>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</si>
  <si>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</si>
  <si>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</si>
  <si>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</si>
  <si>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</si>
  <si>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</si>
  <si>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</si>
  <si>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</si>
  <si>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</si>
  <si>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</si>
  <si>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</si>
  <si>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</si>
  <si>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</si>
  <si>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</si>
  <si>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</si>
  <si>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</si>
  <si>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</si>
  <si>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</si>
  <si>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</si>
  <si>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</si>
  <si>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</si>
  <si>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</si>
  <si>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</si>
  <si>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</si>
  <si>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</si>
  <si>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</si>
  <si>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</si>
  <si>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</si>
  <si>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</si>
  <si>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</si>
  <si>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</si>
  <si>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</si>
  <si>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</si>
  <si>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</si>
  <si>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</si>
  <si>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</si>
  <si>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</si>
  <si>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</si>
  <si>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</si>
  <si>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</si>
  <si>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</si>
  <si>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</si>
  <si>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</si>
  <si>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</si>
  <si>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</si>
  <si>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</si>
  <si>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</si>
  <si>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</si>
  <si>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</si>
  <si>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</si>
  <si>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</si>
  <si>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</si>
  <si>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</si>
  <si>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</si>
  <si>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</si>
  <si>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</si>
  <si>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</si>
  <si>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</si>
  <si>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</si>
  <si>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</si>
  <si>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</si>
  <si>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</si>
  <si>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</si>
  <si>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</si>
  <si>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</si>
  <si>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</si>
  <si>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</si>
  <si>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</si>
  <si>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</si>
  <si>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</si>
  <si>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</si>
  <si>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</si>
  <si>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</si>
  <si>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</si>
  <si>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</si>
  <si>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</si>
  <si>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</si>
  <si>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</si>
  <si>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</si>
  <si>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</si>
  <si>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</si>
  <si>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</si>
  <si>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</si>
  <si>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</si>
  <si>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</si>
  <si>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</si>
  <si>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</si>
  <si>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</si>
  <si>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</si>
  <si>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</si>
  <si>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</si>
  <si>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</si>
  <si>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</si>
  <si>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</si>
  <si>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</si>
  <si>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</si>
  <si>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</si>
  <si>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</si>
  <si>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</si>
  <si>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</si>
  <si>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</si>
  <si>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</si>
  <si>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</si>
  <si>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</si>
  <si>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</si>
  <si>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</si>
  <si>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</si>
  <si>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</si>
  <si>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</si>
  <si>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</si>
  <si>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</si>
  <si>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</si>
  <si>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</si>
  <si>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</si>
  <si>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</si>
  <si>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</si>
  <si>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</si>
  <si>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</si>
  <si>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</si>
  <si>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</si>
  <si>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</si>
  <si>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</si>
  <si>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</si>
  <si>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</si>
  <si>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</si>
  <si>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</si>
  <si>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</si>
  <si>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</si>
  <si>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</si>
  <si>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</si>
  <si>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</si>
  <si>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</si>
  <si>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</si>
  <si>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</si>
  <si>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</si>
  <si>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</si>
  <si>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</si>
  <si>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</si>
  <si>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</si>
  <si>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</si>
  <si>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</si>
  <si>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</si>
  <si>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</si>
  <si>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</si>
  <si>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</si>
  <si>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</si>
  <si>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</si>
  <si>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</si>
  <si>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</si>
  <si>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</si>
  <si>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</si>
  <si>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</si>
  <si>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</si>
  <si>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</si>
  <si>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</si>
  <si>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</si>
  <si>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</si>
  <si>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</si>
  <si>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</si>
  <si>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</si>
  <si>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</si>
  <si>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</si>
  <si>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</si>
  <si>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</si>
  <si>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</si>
  <si>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</si>
  <si>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</si>
  <si>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</si>
  <si>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</si>
  <si>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</si>
  <si>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</si>
  <si>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</si>
  <si>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</si>
  <si>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</si>
  <si>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</si>
  <si>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</si>
  <si>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</si>
  <si>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</si>
  <si>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</si>
  <si>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</si>
  <si>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</si>
  <si>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</si>
  <si>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</si>
  <si>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</si>
  <si>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</si>
  <si>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</si>
  <si>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</si>
  <si>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</si>
  <si>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</si>
  <si>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</si>
  <si>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</si>
  <si>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</si>
  <si>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</si>
  <si>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</si>
  <si>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</si>
  <si>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</si>
  <si>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</si>
  <si>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</si>
  <si>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</si>
  <si>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</si>
  <si>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</si>
  <si>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</si>
  <si>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</si>
  <si>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</si>
  <si>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</si>
  <si>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</si>
  <si>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</si>
  <si>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</si>
  <si>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</si>
  <si>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</si>
  <si>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</si>
  <si>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</si>
  <si>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</si>
  <si>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</si>
  <si>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</si>
  <si>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</si>
  <si>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</si>
  <si>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</si>
  <si>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</si>
  <si>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</si>
  <si>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</si>
  <si>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</si>
  <si>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</si>
  <si>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</si>
  <si>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</si>
  <si>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</si>
  <si>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</si>
  <si>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</si>
  <si>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</si>
  <si>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</si>
  <si>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</si>
  <si>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</si>
  <si>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</si>
  <si>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</si>
  <si>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</si>
  <si>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</si>
  <si>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</si>
  <si>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</si>
  <si>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</si>
  <si>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</si>
  <si>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</si>
  <si>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</si>
  <si>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</si>
  <si>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</si>
  <si>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</si>
  <si>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</si>
  <si>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</si>
  <si>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</si>
  <si>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</si>
  <si>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</si>
  <si>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</si>
  <si>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</si>
  <si>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</si>
  <si>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</si>
  <si>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</si>
  <si>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</si>
  <si>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</si>
  <si>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</si>
  <si>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</si>
  <si>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</si>
  <si>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</si>
  <si>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</si>
  <si>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</si>
  <si>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</si>
  <si>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</si>
  <si>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</si>
  <si>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</si>
  <si>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</si>
  <si>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</si>
  <si>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</si>
  <si>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</si>
  <si>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</si>
  <si>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</si>
  <si>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</si>
  <si>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</si>
  <si>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</si>
  <si>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</si>
  <si>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</si>
  <si>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</si>
  <si>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</si>
  <si>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</si>
  <si>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</si>
  <si>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</si>
  <si>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</si>
  <si>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</si>
  <si>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</si>
  <si>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</si>
  <si>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</si>
  <si>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</si>
  <si>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</si>
  <si>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</si>
  <si>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</si>
  <si>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</si>
  <si>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</si>
  <si>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</si>
  <si>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</si>
  <si>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</si>
  <si>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</si>
  <si>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</si>
  <si>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</si>
  <si>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</si>
  <si>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</si>
  <si>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</si>
  <si>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</si>
  <si>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</si>
  <si>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</si>
  <si>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</si>
  <si>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</si>
  <si>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</si>
  <si>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</si>
  <si>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</si>
  <si>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</si>
  <si>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</si>
  <si>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</si>
  <si>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</si>
  <si>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</si>
  <si>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</si>
  <si>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</si>
  <si>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</si>
  <si>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</si>
  <si>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</si>
  <si>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</si>
  <si>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</si>
  <si>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</si>
  <si>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</si>
  <si>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</si>
  <si>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</si>
  <si>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</si>
  <si>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</si>
  <si>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</si>
  <si>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</si>
  <si>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</si>
  <si>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</si>
  <si>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</si>
  <si>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</si>
  <si>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</si>
  <si>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</si>
  <si>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</si>
  <si>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</si>
  <si>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</si>
  <si>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</si>
  <si>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</si>
  <si>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</si>
  <si>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</si>
  <si>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</si>
  <si>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</si>
  <si>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</si>
  <si>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</si>
  <si>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</si>
  <si>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</si>
  <si>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</si>
  <si>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</si>
  <si>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</si>
  <si>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</si>
  <si>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</si>
  <si>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</si>
  <si>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</si>
  <si>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</si>
  <si>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</si>
  <si>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</si>
  <si>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</si>
  <si>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</si>
  <si>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</si>
  <si>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</si>
  <si>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</si>
  <si>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</si>
  <si>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</si>
  <si>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</si>
  <si>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</si>
  <si>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</si>
  <si>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</si>
  <si>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</si>
  <si>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</si>
  <si>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</si>
  <si>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</si>
  <si>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</si>
  <si>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</si>
  <si>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</si>
  <si>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</si>
  <si>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</si>
  <si>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</si>
  <si>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</si>
  <si>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</si>
  <si>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</si>
  <si>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</si>
  <si>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</si>
  <si>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</si>
  <si>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</si>
  <si>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</si>
  <si>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</si>
  <si>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</si>
  <si>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</si>
  <si>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</si>
  <si>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</si>
  <si>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</si>
  <si>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</si>
  <si>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</si>
  <si>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</si>
  <si>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</si>
  <si>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</si>
  <si>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</si>
  <si>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</si>
  <si>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</si>
  <si>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</si>
  <si>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</si>
  <si>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</si>
  <si>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</si>
  <si>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</si>
  <si>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</si>
  <si>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</si>
  <si>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</si>
  <si>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</si>
  <si>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</si>
  <si>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</si>
  <si>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</si>
  <si>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</si>
  <si>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</si>
  <si>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</si>
  <si>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</si>
  <si>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</si>
  <si>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</si>
  <si>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</si>
  <si>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</si>
  <si>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</si>
  <si>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</si>
  <si>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</si>
  <si>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</si>
  <si>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</si>
  <si>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</si>
  <si>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</si>
  <si>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</si>
  <si>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</si>
  <si>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</si>
  <si>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</si>
  <si>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</si>
  <si>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</si>
  <si>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</si>
  <si>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</si>
  <si>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</si>
  <si>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</si>
  <si>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</si>
  <si>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</si>
  <si>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</si>
  <si>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</si>
  <si>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</si>
  <si>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</si>
  <si>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</si>
  <si>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</si>
  <si>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</si>
  <si>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</si>
  <si>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</si>
  <si>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</si>
  <si>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</si>
  <si>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</si>
  <si>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</si>
  <si>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</si>
  <si>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</si>
  <si>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</si>
  <si>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</si>
  <si>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</si>
  <si>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</si>
  <si>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</si>
  <si>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</si>
  <si>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</si>
  <si>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</si>
  <si>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</si>
  <si>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</si>
  <si>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</si>
  <si>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</si>
  <si>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</si>
  <si>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</si>
  <si>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</si>
  <si>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</si>
  <si>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</si>
  <si>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</si>
  <si>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</si>
  <si>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</si>
  <si>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</si>
  <si>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</si>
  <si>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</si>
  <si>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</si>
  <si>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</si>
  <si>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</si>
  <si>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</si>
  <si>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</si>
  <si>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</si>
  <si>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</si>
  <si>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</si>
  <si>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</si>
  <si>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</si>
  <si>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</si>
  <si>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</si>
  <si>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</si>
  <si>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</si>
  <si>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</si>
  <si>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</si>
  <si>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</si>
  <si>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</si>
  <si>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</si>
  <si>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</si>
  <si>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</si>
  <si>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</si>
  <si>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</si>
  <si>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</si>
  <si>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</si>
  <si>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</si>
  <si>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</si>
  <si>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</si>
  <si>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</si>
  <si>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</si>
  <si>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</si>
  <si>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</si>
  <si>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</si>
  <si>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</si>
  <si>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</si>
  <si>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</si>
  <si>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</si>
  <si>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</si>
  <si>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</si>
  <si>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</si>
  <si>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</si>
  <si>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</si>
  <si>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</si>
  <si>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</si>
  <si>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</si>
  <si>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</si>
  <si>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</si>
  <si>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</si>
  <si>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</si>
  <si>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</si>
  <si>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</si>
  <si>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</si>
  <si>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</si>
  <si>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</si>
  <si>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</si>
  <si>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</si>
  <si>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</si>
  <si>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</si>
  <si>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</si>
  <si>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</si>
  <si>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</si>
  <si>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</si>
  <si>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</si>
  <si>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</si>
  <si>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</si>
  <si>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</si>
  <si>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</si>
  <si>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</si>
  <si>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</si>
  <si>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</si>
  <si>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</si>
  <si>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</si>
  <si>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</si>
  <si>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</si>
  <si>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</si>
  <si>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</si>
  <si>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</si>
  <si>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</si>
  <si>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</si>
  <si>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</si>
  <si>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</si>
  <si>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</si>
  <si>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</si>
  <si>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</si>
  <si>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</si>
  <si>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</si>
  <si>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</si>
  <si>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</si>
  <si>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</si>
  <si>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</si>
  <si>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</si>
  <si>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</si>
  <si>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</si>
  <si>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</si>
  <si>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</si>
  <si>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</si>
  <si>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</si>
  <si>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</si>
  <si>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</si>
  <si>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</si>
  <si>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</si>
  <si>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</si>
  <si>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</si>
  <si>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</si>
  <si>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</si>
  <si>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</si>
  <si>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</si>
  <si>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</si>
  <si>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</si>
  <si>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</si>
  <si>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</si>
  <si>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</si>
  <si>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</si>
  <si>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</si>
  <si>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</si>
  <si>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</si>
  <si>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</si>
  <si>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</si>
  <si>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</si>
  <si>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</si>
  <si>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</si>
  <si>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</si>
  <si>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</si>
  <si>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</si>
  <si>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</si>
  <si>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</si>
  <si>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</si>
  <si>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</si>
  <si>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</si>
  <si>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</si>
  <si>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</si>
  <si>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</si>
  <si>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</si>
  <si>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</si>
  <si>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</si>
  <si>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</si>
  <si>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</si>
  <si>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</si>
  <si>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</si>
  <si>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</si>
  <si>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</si>
  <si>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</si>
  <si>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</si>
  <si>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</si>
  <si>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</si>
  <si>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</si>
  <si>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</si>
  <si>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</si>
  <si>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</si>
  <si>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</si>
  <si>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</si>
  <si>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</si>
  <si>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</si>
  <si>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</si>
  <si>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</si>
  <si>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</si>
  <si>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</si>
  <si>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</si>
  <si>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</si>
  <si>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</si>
  <si>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</si>
  <si>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</si>
  <si>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</si>
  <si>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</si>
  <si>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</si>
  <si>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</si>
  <si>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</si>
  <si>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</si>
  <si>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</si>
  <si>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</si>
  <si>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</si>
  <si>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</si>
  <si>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</si>
  <si>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</si>
  <si>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</si>
  <si>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</si>
  <si>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</si>
  <si>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</si>
  <si>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</si>
  <si>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</si>
  <si>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</si>
  <si>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</si>
  <si>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</si>
  <si>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</si>
  <si>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</si>
  <si>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</si>
  <si>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</si>
  <si>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</si>
  <si>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</si>
  <si>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</si>
  <si>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</si>
  <si>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</si>
  <si>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</si>
  <si>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</si>
  <si>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</si>
  <si>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</si>
  <si>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</si>
  <si>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</si>
  <si>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</si>
  <si>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</si>
  <si>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</si>
  <si>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</si>
  <si>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</si>
  <si>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</si>
  <si>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</si>
  <si>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</si>
  <si>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</si>
  <si>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</si>
  <si>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</si>
  <si>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</si>
  <si>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</si>
  <si>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</si>
  <si>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</si>
  <si>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</si>
  <si>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</si>
  <si>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</si>
  <si>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</si>
  <si>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</si>
  <si>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</si>
  <si>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</si>
  <si>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</si>
  <si>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</si>
  <si>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</si>
  <si>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</si>
  <si>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</si>
  <si>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</si>
  <si>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</si>
  <si>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</si>
  <si>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</si>
  <si>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</si>
  <si>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</si>
  <si>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</si>
  <si>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</si>
  <si>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</si>
  <si>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</si>
  <si>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</si>
  <si>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</si>
  <si>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</si>
  <si>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</si>
  <si>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</si>
  <si>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</si>
  <si>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</si>
  <si>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</si>
  <si>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</si>
  <si>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</si>
  <si>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</si>
  <si>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</si>
  <si>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</si>
  <si>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</si>
  <si>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</si>
  <si>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</si>
  <si>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</si>
  <si>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</si>
  <si>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</si>
  <si>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</si>
  <si>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</si>
  <si>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</si>
  <si>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</si>
  <si>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</si>
  <si>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</si>
  <si>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</si>
  <si>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</si>
  <si>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</si>
  <si>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</si>
  <si>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</si>
  <si>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</si>
  <si>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</si>
  <si>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</si>
  <si>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</si>
  <si>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</si>
  <si>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</si>
  <si>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</si>
  <si>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</si>
  <si>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</si>
  <si>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</si>
  <si>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</si>
  <si>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</si>
  <si>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</si>
  <si>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</si>
  <si>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</si>
  <si>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</si>
  <si>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</si>
  <si>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</si>
  <si>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</si>
  <si>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</si>
  <si>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</si>
  <si>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</si>
  <si>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</si>
  <si>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</si>
  <si>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</si>
  <si>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</si>
  <si>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</si>
  <si>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</si>
  <si>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</si>
  <si>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</si>
  <si>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</si>
  <si>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</si>
  <si>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</si>
  <si>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</si>
  <si>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</si>
  <si>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</si>
  <si>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</si>
  <si>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</si>
  <si>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</si>
  <si>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</si>
  <si>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</si>
  <si>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</si>
  <si>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</si>
  <si>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</si>
  <si>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</si>
  <si>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</si>
  <si>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</si>
  <si>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</si>
  <si>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</si>
  <si>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</si>
  <si>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</si>
  <si>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</si>
  <si>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</si>
  <si>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</si>
  <si>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</si>
  <si>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</si>
  <si>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</si>
  <si>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</si>
  <si>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</si>
  <si>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</si>
  <si>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</si>
  <si>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</si>
  <si>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</si>
  <si>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</si>
  <si>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</si>
  <si>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</si>
  <si>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</si>
  <si>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</si>
  <si>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</si>
  <si>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</si>
  <si>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</si>
  <si>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</si>
  <si>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</si>
  <si>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</si>
  <si>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</si>
  <si>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</si>
  <si>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</si>
  <si>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</si>
  <si>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</si>
  <si>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</si>
  <si>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</si>
  <si>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</si>
  <si>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</si>
  <si>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</si>
  <si>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</si>
  <si>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</si>
  <si>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</si>
  <si>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</si>
  <si>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</si>
  <si>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</si>
  <si>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</si>
  <si>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</si>
  <si>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</si>
  <si>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</si>
  <si>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</si>
  <si>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</si>
  <si>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</si>
  <si>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</si>
  <si>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</si>
  <si>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</si>
  <si>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</si>
  <si>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</si>
  <si>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</si>
  <si>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</si>
  <si>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</si>
  <si>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</si>
  <si>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</si>
  <si>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</si>
  <si>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</si>
  <si>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</si>
  <si>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</si>
  <si>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</si>
  <si>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</si>
  <si>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</si>
  <si>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</si>
  <si>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</si>
  <si>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</si>
  <si>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</si>
  <si>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</si>
  <si>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</si>
  <si>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</si>
  <si>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</si>
  <si>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</si>
  <si>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</si>
  <si>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</si>
  <si>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</si>
  <si>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</si>
  <si>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</si>
  <si>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</si>
  <si>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</si>
  <si>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</si>
  <si>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</si>
  <si>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</si>
  <si>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</si>
  <si>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</si>
  <si>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</si>
  <si>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</si>
  <si>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</si>
  <si>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</si>
  <si>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</si>
  <si>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</si>
  <si>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</si>
  <si>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</si>
  <si>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</si>
  <si>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</si>
  <si>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</si>
  <si>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</si>
  <si>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</si>
  <si>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</si>
  <si>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</si>
  <si>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</si>
  <si>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</si>
  <si>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</si>
  <si>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</si>
  <si>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</si>
  <si>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</si>
  <si>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</si>
  <si>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</si>
  <si>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</si>
  <si>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</si>
  <si>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</si>
  <si>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</si>
  <si>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</si>
  <si>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</si>
  <si>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</si>
  <si>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</si>
  <si>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</si>
  <si>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</si>
  <si>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</si>
  <si>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</si>
  <si>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</si>
  <si>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</si>
  <si>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</si>
  <si>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</si>
  <si>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</si>
  <si>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</si>
  <si>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</si>
  <si>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</si>
  <si>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</si>
  <si>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</si>
  <si>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</si>
  <si>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</si>
  <si>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</si>
  <si>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</si>
  <si>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</si>
  <si>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</si>
  <si>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</si>
  <si>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</si>
  <si>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</si>
  <si>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</si>
  <si>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</si>
  <si>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</si>
  <si>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</si>
  <si>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</si>
  <si>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</si>
  <si>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</si>
  <si>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</si>
  <si>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</si>
  <si>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</si>
  <si>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</si>
  <si>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</si>
  <si>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</si>
  <si>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</si>
  <si>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</si>
  <si>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</si>
  <si>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</si>
  <si>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</si>
  <si>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</si>
  <si>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</si>
  <si>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</si>
  <si>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</si>
  <si>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</si>
  <si>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</si>
  <si>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</si>
  <si>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</si>
  <si>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</si>
  <si>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</si>
  <si>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</si>
  <si>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</si>
  <si>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</si>
  <si>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</si>
  <si>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</si>
  <si>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</si>
  <si>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</si>
  <si>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</si>
  <si>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</si>
  <si>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</si>
  <si>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</si>
  <si>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</si>
  <si>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</si>
  <si>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</si>
  <si>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</si>
  <si>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</si>
  <si>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</si>
  <si>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</si>
  <si>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</si>
  <si>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</si>
  <si>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</si>
  <si>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</si>
  <si>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</si>
  <si>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</si>
  <si>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</si>
  <si>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</si>
  <si>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</si>
  <si>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</si>
  <si>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</si>
  <si>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</si>
  <si>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</si>
  <si>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</si>
  <si>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</si>
  <si>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</si>
  <si>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</si>
  <si>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</si>
  <si>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</si>
  <si>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</si>
  <si>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</si>
  <si>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</si>
  <si>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</si>
  <si>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</si>
  <si>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</si>
  <si>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</si>
  <si>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</si>
  <si>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</si>
  <si>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</si>
  <si>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</si>
  <si>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</si>
  <si>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</si>
  <si>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</si>
  <si>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</si>
  <si>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</si>
  <si>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</si>
  <si>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</si>
  <si>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</si>
  <si>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</si>
  <si>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</si>
  <si>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</si>
  <si>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</si>
  <si>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</si>
  <si>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</si>
  <si>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</si>
  <si>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</si>
  <si>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</si>
  <si>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</si>
  <si>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</si>
  <si>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</si>
  <si>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</si>
  <si>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</si>
  <si>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</si>
  <si>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</si>
  <si>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</si>
  <si>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</si>
  <si>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</si>
  <si>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</si>
  <si>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</si>
  <si>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</si>
  <si>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</si>
  <si>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</si>
  <si>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</si>
  <si>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</si>
  <si>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</si>
  <si>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</si>
  <si>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</si>
  <si>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</si>
  <si>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</si>
  <si>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</si>
  <si>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</si>
  <si>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</si>
  <si>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</si>
  <si>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</si>
  <si>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</si>
  <si>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</si>
  <si>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</si>
  <si>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</si>
  <si>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</si>
  <si>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</si>
  <si>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</si>
  <si>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</si>
  <si>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</si>
  <si>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</si>
  <si>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</si>
  <si>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</si>
  <si>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</si>
  <si>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</si>
  <si>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</si>
  <si>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</si>
  <si>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</si>
  <si>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</si>
  <si>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</si>
  <si>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</si>
  <si>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</si>
  <si>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</si>
  <si>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</si>
  <si>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</si>
  <si>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</si>
  <si>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</si>
  <si>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</si>
  <si>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</si>
  <si>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</si>
  <si>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</si>
  <si>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</si>
  <si>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</si>
  <si>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</si>
  <si>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</si>
  <si>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</si>
  <si>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</si>
  <si>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</si>
  <si>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</si>
  <si>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</si>
  <si>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</si>
  <si>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</si>
  <si>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</si>
  <si>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</si>
  <si>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</si>
  <si>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</si>
  <si>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</si>
  <si>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</si>
  <si>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</si>
  <si>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</si>
  <si>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</si>
  <si>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</si>
  <si>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</si>
  <si>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</si>
  <si>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</si>
  <si>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</si>
  <si>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</si>
  <si>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</si>
  <si>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</si>
  <si>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</si>
  <si>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</si>
  <si>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</si>
  <si>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</si>
  <si>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</si>
  <si>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</si>
  <si>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</si>
  <si>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</si>
  <si>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</si>
  <si>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</si>
  <si>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</si>
  <si>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</si>
  <si>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</si>
  <si>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</si>
  <si>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</si>
  <si>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</si>
  <si>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</si>
  <si>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</si>
  <si>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</si>
  <si>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</si>
  <si>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</si>
  <si>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</si>
  <si>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</si>
  <si>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</si>
  <si>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</si>
  <si>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</si>
  <si>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</si>
  <si>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</si>
  <si>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</si>
  <si>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</si>
  <si>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</si>
  <si>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</si>
  <si>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</si>
  <si>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</si>
  <si>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</si>
  <si>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</si>
  <si>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</si>
  <si>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</si>
  <si>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</si>
  <si>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</si>
  <si>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</si>
  <si>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</si>
  <si>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</si>
  <si>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</si>
  <si>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</si>
  <si>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</si>
  <si>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</si>
  <si>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</si>
  <si>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</si>
  <si>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</si>
  <si>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</si>
  <si>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</si>
  <si>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</si>
  <si>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</si>
  <si>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</si>
  <si>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</si>
  <si>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</si>
  <si>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</si>
  <si>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</si>
  <si>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</si>
  <si>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</si>
  <si>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</si>
  <si>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</si>
  <si>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</si>
  <si>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</si>
  <si>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</si>
  <si>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</si>
  <si>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</si>
  <si>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</si>
  <si>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</si>
  <si>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</si>
  <si>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</si>
  <si>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</si>
  <si>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</si>
  <si>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</si>
  <si>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</si>
  <si>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</si>
  <si>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</si>
  <si>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</si>
  <si>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</si>
  <si>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</si>
  <si>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</si>
  <si>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</si>
  <si>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</si>
  <si>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</si>
  <si>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</si>
  <si>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</si>
  <si>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</si>
  <si>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</si>
  <si>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</si>
  <si>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</si>
  <si>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</si>
  <si>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</si>
  <si>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</si>
  <si>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</si>
  <si>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</si>
  <si>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</si>
  <si>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</si>
  <si>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</si>
  <si>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</si>
  <si>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</si>
  <si>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</si>
  <si>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</si>
  <si>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</si>
  <si>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</si>
  <si>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</si>
  <si>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</si>
  <si>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</si>
  <si>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</si>
  <si>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</si>
  <si>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</si>
  <si>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</si>
  <si>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</si>
  <si>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</si>
  <si>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</si>
  <si>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</si>
  <si>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</si>
  <si>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</si>
  <si>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</si>
  <si>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</si>
  <si>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</si>
  <si>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</si>
  <si>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</si>
  <si>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</si>
  <si>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</si>
  <si>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</si>
  <si>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</si>
  <si>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</si>
  <si>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</si>
  <si>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</si>
  <si>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</si>
  <si>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</si>
  <si>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</si>
  <si>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</si>
  <si>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</si>
  <si>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</si>
  <si>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</si>
  <si>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</si>
  <si>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</si>
  <si>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</si>
  <si>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</si>
  <si>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</si>
  <si>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</si>
  <si>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</si>
  <si>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</si>
  <si>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</si>
  <si>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</si>
  <si>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</si>
  <si>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</si>
  <si>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</si>
  <si>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</si>
  <si>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</si>
  <si>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</si>
  <si>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</si>
  <si>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</si>
  <si>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</si>
  <si>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</si>
  <si>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</si>
  <si>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</si>
  <si>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</si>
  <si>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</si>
  <si>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</si>
  <si>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</si>
  <si>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</si>
  <si>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</si>
  <si>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</si>
  <si>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</si>
  <si>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</si>
  <si>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</si>
  <si>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</si>
  <si>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</si>
  <si>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</si>
  <si>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</si>
  <si>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</si>
  <si>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</si>
  <si>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</si>
  <si>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</si>
  <si>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</si>
  <si>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</si>
  <si>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</si>
  <si>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</si>
  <si>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</si>
  <si>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</si>
  <si>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</si>
  <si>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</si>
  <si>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</si>
  <si>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</si>
  <si>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</si>
  <si>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</si>
  <si>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</si>
  <si>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</si>
  <si>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</si>
  <si>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</si>
  <si>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</si>
  <si>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</si>
  <si>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</si>
  <si>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</si>
  <si>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</si>
  <si>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</si>
  <si>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</si>
  <si>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</si>
  <si>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</si>
  <si>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</si>
  <si>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</si>
  <si>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</si>
  <si>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</si>
  <si>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</si>
  <si>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</si>
  <si>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</si>
  <si>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</si>
  <si>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</si>
  <si>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</si>
  <si>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</si>
  <si>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</si>
  <si>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</si>
  <si>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</si>
  <si>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</si>
  <si>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</si>
  <si>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</si>
  <si>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</si>
  <si>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</si>
  <si>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</si>
  <si>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</si>
  <si>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</si>
  <si>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</si>
  <si>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</si>
  <si>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</si>
  <si>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</si>
  <si>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</si>
  <si>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</si>
  <si>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</si>
  <si>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</si>
  <si>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</si>
  <si>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</si>
  <si>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</si>
  <si>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</si>
  <si>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</si>
  <si>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</si>
  <si>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</si>
  <si>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</si>
  <si>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</si>
  <si>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</si>
  <si>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</si>
  <si>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</si>
  <si>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</si>
  <si>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</si>
  <si>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</si>
  <si>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</si>
  <si>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</si>
  <si>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</si>
  <si>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</si>
  <si>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</si>
  <si>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</si>
  <si>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</si>
  <si>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</si>
  <si>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</si>
  <si>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</si>
  <si>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</si>
  <si>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</si>
  <si>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</si>
  <si>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</si>
  <si>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</si>
  <si>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</si>
  <si>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</si>
  <si>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</si>
  <si>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</si>
  <si>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</si>
  <si>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</si>
  <si>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</si>
  <si>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</si>
  <si>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</si>
  <si>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</si>
  <si>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</si>
  <si>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</si>
  <si>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</si>
  <si>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</si>
  <si>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</si>
  <si>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</si>
  <si>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</si>
  <si>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</si>
  <si>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</si>
  <si>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</si>
  <si>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</si>
  <si>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</si>
  <si>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</si>
  <si>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</si>
  <si>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</si>
  <si>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</si>
  <si>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</si>
  <si>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</si>
  <si>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</si>
  <si>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</si>
  <si>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</si>
  <si>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</si>
  <si>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</si>
  <si>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</si>
  <si>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</si>
  <si>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</si>
  <si>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</si>
  <si>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</si>
  <si>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</si>
  <si>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</si>
  <si>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</si>
  <si>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</si>
  <si>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</si>
  <si>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</si>
  <si>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</si>
  <si>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</si>
  <si>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</si>
  <si>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</si>
  <si>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</si>
  <si>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</si>
  <si>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</si>
  <si>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</si>
  <si>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</si>
  <si>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</si>
  <si>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</si>
  <si>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</si>
  <si>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</si>
  <si>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</si>
  <si>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</si>
  <si>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</si>
  <si>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</si>
  <si>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</si>
  <si>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</si>
  <si>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</si>
  <si>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</si>
  <si>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</si>
  <si>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</si>
  <si>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</si>
  <si>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</si>
  <si>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</si>
  <si>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</si>
  <si>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</si>
  <si>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</si>
  <si>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</si>
  <si>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</si>
  <si>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</si>
  <si>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</si>
  <si>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</si>
  <si>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</si>
  <si>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</si>
  <si>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</si>
  <si>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</si>
  <si>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</si>
  <si>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</si>
  <si>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</si>
  <si>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</si>
  <si>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</si>
  <si>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</si>
  <si>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</si>
  <si>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</si>
  <si>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</si>
  <si>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</si>
  <si>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</si>
  <si>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</si>
  <si>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</si>
  <si>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</si>
  <si>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</si>
  <si>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</si>
  <si>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</si>
  <si>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</si>
  <si>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</si>
  <si>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</si>
  <si>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</si>
  <si>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</si>
  <si>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</si>
  <si>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</si>
  <si>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</si>
  <si>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</si>
  <si>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</si>
  <si>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</si>
  <si>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</si>
  <si>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</si>
  <si>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</si>
  <si>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</si>
  <si>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</si>
  <si>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</si>
  <si>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</si>
  <si>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</si>
  <si>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</si>
  <si>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</si>
  <si>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</si>
  <si>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</si>
  <si>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</si>
  <si>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</si>
  <si>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</si>
  <si>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</si>
  <si>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</si>
  <si>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</si>
  <si>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</si>
  <si>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</si>
  <si>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</si>
  <si>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</si>
  <si>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</si>
  <si>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</si>
  <si>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</si>
  <si>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</si>
  <si>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</si>
  <si>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</si>
  <si>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</si>
  <si>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</si>
  <si>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</si>
  <si>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</si>
  <si>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</si>
  <si>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</si>
  <si>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</si>
  <si>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</si>
  <si>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</si>
  <si>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</si>
  <si>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</si>
  <si>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</si>
  <si>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</si>
  <si>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</si>
  <si>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</si>
  <si>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</si>
  <si>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</si>
  <si>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</si>
  <si>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</si>
  <si>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</si>
  <si>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</si>
  <si>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</si>
  <si>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</si>
  <si>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</si>
  <si>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</si>
  <si>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</si>
  <si>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</si>
  <si>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</si>
  <si>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</si>
  <si>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</si>
  <si>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</si>
  <si>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</si>
  <si>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</si>
  <si>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</si>
  <si>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</si>
  <si>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</si>
  <si>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</si>
  <si>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</si>
  <si>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</si>
  <si>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</si>
  <si>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</si>
  <si>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</si>
  <si>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</si>
  <si>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</si>
  <si>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</si>
  <si>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</si>
  <si>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</si>
  <si>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</si>
  <si>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</si>
  <si>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</si>
  <si>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</si>
  <si>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</si>
  <si>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</si>
  <si>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</si>
  <si>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</si>
  <si>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</si>
  <si>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</si>
  <si>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</si>
  <si>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</si>
  <si>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</si>
  <si>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</si>
  <si>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</si>
  <si>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</si>
  <si>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</si>
  <si>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</si>
  <si>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</si>
  <si>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</si>
  <si>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</si>
  <si>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</si>
  <si>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</si>
  <si>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</si>
  <si>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</si>
  <si>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</si>
  <si>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</si>
  <si>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</si>
  <si>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</si>
  <si>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</si>
  <si>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</si>
  <si>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</si>
  <si>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</si>
  <si>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</si>
  <si>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</si>
  <si>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</si>
  <si>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</si>
  <si>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</si>
  <si>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</si>
  <si>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</si>
  <si>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</si>
  <si>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</si>
  <si>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</si>
  <si>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</si>
  <si>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</si>
  <si>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</si>
  <si>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</si>
  <si>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</si>
  <si>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</si>
  <si>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</si>
  <si>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</si>
  <si>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</si>
  <si>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</si>
  <si>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</si>
  <si>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</si>
  <si>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</si>
  <si>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</si>
  <si>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</si>
  <si>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</si>
  <si>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</si>
  <si>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</si>
  <si>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</si>
  <si>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</si>
  <si>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</si>
  <si>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</si>
  <si>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</si>
  <si>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</si>
  <si>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</si>
  <si>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</si>
  <si>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</si>
  <si>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</si>
  <si>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</si>
  <si>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</si>
  <si>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</si>
  <si>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</si>
  <si>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</si>
  <si>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</si>
  <si>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</si>
  <si>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</si>
  <si>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</si>
  <si>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</si>
  <si>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</si>
  <si>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</si>
  <si>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</si>
  <si>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</si>
  <si>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</si>
  <si>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</si>
  <si>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</si>
  <si>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</si>
  <si>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</si>
  <si>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</si>
  <si>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</si>
  <si>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</si>
  <si>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</si>
  <si>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</si>
  <si>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</si>
  <si>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</si>
  <si>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</si>
  <si>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</si>
  <si>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</si>
  <si>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</si>
  <si>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</si>
  <si>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</si>
  <si>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</si>
  <si>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</si>
  <si>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</si>
  <si>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</si>
  <si>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</si>
  <si>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</si>
  <si>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</si>
  <si>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</si>
  <si>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</si>
  <si>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</si>
  <si>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</si>
  <si>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</si>
  <si>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</si>
  <si>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</si>
  <si>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</si>
  <si>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</si>
  <si>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</si>
  <si>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</si>
  <si>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</si>
  <si>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</si>
  <si>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</si>
  <si>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</si>
  <si>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</si>
  <si>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</si>
  <si>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</si>
  <si>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</si>
  <si>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</si>
  <si>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</si>
  <si>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</si>
  <si>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</si>
  <si>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</si>
  <si>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</si>
  <si>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</si>
  <si>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</si>
  <si>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</si>
  <si>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</si>
  <si>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</si>
  <si>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</si>
  <si>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</si>
  <si>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</si>
  <si>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</si>
  <si>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</si>
  <si>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</si>
  <si>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</si>
  <si>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</si>
  <si>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</si>
  <si>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</si>
  <si>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</si>
  <si>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</si>
  <si>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</si>
  <si>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</si>
  <si>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</si>
  <si>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</si>
  <si>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</si>
  <si>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</si>
  <si>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</si>
  <si>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</si>
  <si>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</si>
  <si>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</si>
  <si>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</si>
  <si>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</si>
  <si>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</si>
  <si>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</si>
  <si>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</si>
  <si>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</si>
  <si>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</si>
  <si>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</si>
  <si>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</si>
  <si>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</si>
  <si>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</si>
  <si>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</si>
  <si>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</si>
  <si>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</si>
  <si>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</si>
  <si>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</si>
  <si>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</si>
  <si>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</si>
  <si>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</si>
  <si>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</si>
  <si>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</si>
  <si>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</si>
  <si>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</si>
  <si>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</si>
  <si>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</si>
  <si>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</si>
  <si>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</si>
  <si>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</si>
  <si>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</si>
  <si>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</si>
  <si>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</si>
  <si>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</si>
  <si>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</si>
  <si>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</si>
  <si>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</si>
  <si>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</si>
  <si>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</si>
  <si>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</si>
  <si>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</si>
  <si>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</si>
  <si>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</si>
  <si>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</si>
  <si>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</si>
  <si>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</si>
  <si>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</si>
  <si>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</si>
  <si>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</si>
  <si>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</si>
  <si>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</si>
  <si>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</si>
  <si>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</si>
  <si>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</si>
  <si>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</si>
  <si>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</si>
  <si>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</si>
  <si>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</si>
  <si>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</si>
  <si>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</si>
  <si>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</si>
  <si>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</si>
  <si>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</si>
  <si>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</si>
  <si>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</si>
  <si>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</si>
  <si>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</si>
  <si>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</si>
  <si>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</si>
  <si>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</si>
  <si>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</si>
  <si>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</si>
  <si>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</si>
  <si>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</si>
  <si>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</si>
  <si>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</si>
  <si>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</si>
  <si>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</si>
  <si>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</si>
  <si>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</si>
  <si>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</si>
  <si>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</si>
  <si>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</si>
  <si>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</si>
  <si>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</si>
  <si>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</si>
  <si>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</si>
  <si>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</si>
  <si>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</si>
  <si>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</si>
  <si>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</si>
  <si>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</si>
  <si>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</si>
  <si>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</si>
  <si>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</si>
  <si>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</si>
  <si>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</si>
  <si>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</si>
  <si>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</si>
  <si>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</si>
  <si>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</si>
  <si>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</si>
  <si>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</si>
  <si>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</si>
  <si>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</si>
  <si>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</si>
  <si>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</si>
  <si>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</si>
  <si>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</si>
  <si>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</si>
  <si>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</si>
  <si>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</si>
  <si>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</si>
  <si>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</si>
  <si>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</si>
  <si>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</si>
  <si>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</si>
  <si>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</si>
  <si>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</si>
  <si>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</si>
  <si>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</si>
  <si>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</si>
  <si>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</si>
  <si>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</si>
  <si>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</si>
  <si>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</si>
  <si>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</si>
  <si>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</si>
  <si>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</si>
  <si>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</si>
  <si>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</si>
  <si>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</si>
  <si>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</si>
  <si>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</si>
  <si>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</si>
  <si>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</si>
  <si>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</si>
  <si>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</si>
  <si>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</si>
  <si>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</si>
  <si>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</si>
  <si>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</si>
  <si>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</si>
  <si>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</si>
  <si>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</si>
  <si>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</si>
  <si>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</si>
  <si>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</si>
  <si>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</si>
  <si>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</si>
  <si>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</si>
  <si>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</si>
  <si>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</si>
  <si>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</si>
  <si>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</si>
  <si>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</si>
  <si>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</si>
  <si>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</si>
  <si>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</si>
  <si>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</si>
  <si>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</si>
  <si>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</si>
  <si>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</si>
  <si>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</si>
  <si>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</si>
  <si>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</si>
  <si>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</si>
  <si>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</si>
  <si>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</si>
  <si>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</si>
  <si>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</si>
  <si>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</si>
  <si>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</si>
  <si>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</si>
  <si>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</si>
  <si>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</si>
  <si>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</si>
  <si>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</si>
  <si>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</si>
  <si>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</si>
  <si>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</si>
  <si>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</si>
  <si>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</si>
  <si>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</si>
  <si>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</si>
  <si>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</si>
  <si>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</si>
  <si>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</si>
  <si>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</si>
  <si>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</si>
  <si>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</si>
  <si>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</si>
  <si>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</si>
  <si>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</si>
  <si>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</si>
  <si>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</si>
  <si>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</si>
  <si>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</si>
  <si>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</si>
  <si>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</si>
  <si>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</si>
  <si>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</si>
  <si>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</si>
  <si>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</si>
  <si>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</si>
  <si>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</si>
  <si>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</si>
  <si>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</si>
  <si>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</si>
  <si>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</si>
  <si>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</si>
  <si>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</si>
  <si>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</si>
  <si>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</si>
  <si>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</si>
  <si>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</si>
  <si>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</si>
  <si>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</si>
  <si>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</si>
  <si>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</si>
  <si>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</si>
  <si>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</si>
  <si>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</si>
  <si>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</si>
  <si>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</si>
  <si>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</si>
  <si>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</si>
  <si>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</si>
  <si>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</si>
  <si>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</si>
  <si>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</si>
  <si>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</si>
  <si>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</si>
  <si>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</si>
  <si>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</si>
  <si>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</si>
  <si>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</si>
  <si>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</si>
  <si>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</si>
  <si>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</si>
  <si>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</si>
  <si>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</si>
  <si>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</si>
  <si>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</si>
  <si>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</si>
  <si>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</si>
  <si>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</si>
  <si>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</si>
  <si>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</si>
  <si>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</si>
  <si>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</si>
  <si>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</si>
  <si>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</si>
  <si>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</si>
  <si>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</si>
  <si>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</si>
  <si>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</si>
  <si>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</si>
  <si>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</si>
  <si>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</si>
  <si>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</si>
  <si>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</si>
  <si>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</si>
  <si>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</si>
  <si>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</si>
  <si>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</si>
  <si>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</si>
  <si>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</si>
  <si>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</si>
  <si>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</si>
  <si>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</si>
  <si>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</si>
  <si>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</si>
  <si>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</si>
  <si>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</si>
  <si>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</si>
  <si>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</si>
  <si>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</si>
  <si>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</si>
  <si>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</si>
  <si>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</si>
  <si>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</si>
  <si>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</si>
  <si>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</si>
  <si>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</si>
  <si>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</si>
  <si>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</si>
  <si>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</si>
  <si>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</si>
  <si>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</si>
  <si>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</si>
  <si>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</si>
  <si>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</si>
  <si>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</si>
  <si>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</si>
  <si>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</si>
  <si>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</si>
  <si>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</si>
  <si>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</si>
  <si>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</si>
  <si>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</si>
  <si>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</si>
  <si>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</si>
  <si>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</si>
  <si>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</si>
  <si>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</si>
  <si>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</si>
  <si>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</si>
  <si>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</si>
  <si>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</si>
  <si>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</si>
  <si>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</si>
  <si>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</si>
  <si>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</si>
  <si>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</si>
  <si>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</si>
  <si>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</si>
  <si>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</si>
  <si>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</si>
  <si>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</si>
  <si>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</si>
  <si>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</si>
  <si>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</si>
  <si>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</si>
  <si>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</si>
  <si>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</si>
  <si>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</si>
  <si>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</si>
  <si>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</si>
  <si>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</si>
  <si>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</si>
  <si>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</si>
  <si>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</si>
  <si>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</si>
  <si>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</si>
  <si>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</si>
  <si>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</si>
  <si>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</si>
  <si>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</si>
  <si>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</si>
  <si>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</si>
  <si>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</si>
  <si>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</si>
  <si>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</si>
  <si>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</si>
  <si>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</si>
  <si>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</si>
  <si>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</si>
  <si>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</si>
  <si>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</si>
  <si>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</si>
  <si>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</si>
  <si>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</si>
  <si>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</si>
  <si>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</si>
  <si>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</si>
  <si>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</si>
  <si>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</si>
  <si>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</si>
  <si>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</si>
  <si>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</si>
  <si>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</si>
  <si>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</si>
  <si>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</si>
  <si>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</si>
  <si>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</si>
  <si>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</si>
  <si>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</si>
  <si>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</si>
  <si>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</si>
  <si>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</si>
  <si>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</si>
  <si>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</si>
  <si>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</si>
  <si>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</si>
  <si>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</si>
  <si>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</si>
  <si>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</si>
  <si>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</si>
  <si>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</si>
  <si>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</si>
  <si>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</si>
  <si>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</si>
  <si>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</si>
  <si>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</si>
  <si>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</si>
  <si>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</si>
  <si>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</si>
  <si>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</si>
  <si>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</si>
  <si>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</si>
  <si>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</si>
  <si>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</si>
  <si>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</si>
  <si>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</si>
  <si>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</si>
  <si>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</si>
  <si>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</si>
  <si>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</si>
  <si>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</si>
  <si>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</si>
  <si>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</si>
  <si>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</si>
  <si>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</si>
  <si>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</si>
  <si>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</si>
  <si>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</si>
  <si>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</si>
  <si>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</si>
  <si>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</si>
  <si>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</si>
  <si>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</si>
  <si>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</si>
  <si>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</si>
  <si>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</si>
  <si>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</si>
  <si>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</si>
  <si>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</si>
  <si>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</si>
  <si>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</si>
  <si>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</si>
  <si>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</si>
  <si>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</si>
  <si>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</si>
  <si>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</si>
  <si>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</si>
  <si>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</si>
  <si>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</si>
  <si>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</si>
  <si>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</si>
  <si>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</si>
  <si>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</si>
  <si>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</si>
  <si>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</si>
  <si>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</si>
  <si>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</si>
  <si>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</si>
  <si>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</si>
  <si>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</si>
  <si>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</si>
  <si>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</si>
  <si>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</si>
  <si>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</si>
  <si>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</si>
  <si>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</si>
  <si>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</si>
  <si>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</si>
  <si>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</si>
  <si>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</si>
  <si>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</si>
  <si>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</si>
  <si>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</si>
  <si>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</si>
  <si>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</si>
  <si>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</si>
  <si>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</si>
  <si>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</si>
  <si>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</si>
  <si>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</si>
  <si>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</si>
  <si>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</si>
  <si>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</si>
  <si>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</si>
  <si>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</si>
  <si>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</si>
  <si>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</si>
  <si>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</si>
  <si>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</si>
  <si>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</si>
  <si>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</si>
  <si>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</si>
  <si>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</si>
  <si>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</si>
  <si>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</si>
  <si>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</si>
  <si>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</si>
  <si>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</si>
  <si>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</si>
  <si>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</si>
  <si>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</si>
  <si>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</si>
  <si>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</si>
  <si>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</si>
  <si>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</si>
  <si>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</si>
  <si>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</si>
  <si>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</si>
  <si>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</si>
  <si>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</si>
  <si>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</si>
  <si>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</si>
  <si>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</si>
  <si>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</si>
  <si>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</si>
  <si>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</si>
  <si>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</si>
  <si>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</si>
  <si>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</si>
  <si>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</si>
  <si>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</si>
  <si>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</si>
  <si>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</si>
  <si>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</si>
  <si>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</si>
  <si>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</si>
  <si>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</si>
  <si>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</si>
  <si>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</si>
  <si>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</si>
  <si>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</si>
  <si>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</si>
  <si>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</si>
  <si>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</si>
  <si>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</si>
  <si>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</si>
  <si>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</si>
  <si>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</si>
  <si>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</si>
  <si>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</si>
  <si>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</si>
  <si>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</si>
  <si>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</si>
  <si>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</si>
  <si>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</si>
  <si>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</si>
  <si>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</si>
  <si>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</si>
  <si>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</si>
  <si>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</si>
  <si>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</si>
  <si>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</si>
  <si>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</si>
  <si>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</si>
  <si>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</si>
  <si>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</si>
  <si>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</si>
  <si>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</si>
  <si>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</si>
  <si>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</si>
  <si>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</si>
  <si>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</si>
  <si>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</si>
  <si>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</si>
  <si>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</si>
  <si>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</si>
  <si>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</si>
  <si>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</si>
  <si>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</si>
  <si>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</si>
  <si>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</si>
  <si>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</si>
  <si>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</si>
  <si>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</si>
  <si>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</si>
  <si>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</si>
  <si>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</si>
  <si>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</si>
  <si>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</si>
  <si>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</si>
  <si>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</si>
  <si>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</si>
  <si>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</si>
  <si>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</si>
  <si>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</si>
  <si>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</si>
  <si>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</si>
  <si>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</si>
  <si>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</si>
  <si>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</si>
  <si>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</si>
  <si>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</si>
  <si>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</si>
  <si>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</si>
  <si>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</si>
  <si>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</si>
  <si>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</si>
  <si>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</si>
  <si>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</si>
  <si>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</si>
  <si>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</si>
  <si>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</si>
  <si>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</si>
  <si>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</si>
  <si>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</si>
  <si>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</si>
  <si>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</si>
  <si>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</si>
  <si>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</si>
  <si>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</si>
  <si>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</si>
  <si>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</si>
  <si>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</si>
  <si>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</si>
  <si>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</si>
  <si>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</si>
  <si>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</si>
  <si>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</si>
  <si>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</si>
  <si>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</si>
  <si>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</si>
  <si>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</si>
  <si>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</si>
  <si>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</si>
  <si>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</si>
  <si>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</si>
  <si>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</si>
  <si>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</si>
  <si>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</si>
  <si>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</si>
  <si>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</si>
  <si>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</si>
  <si>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</si>
  <si>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</si>
  <si>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</si>
  <si>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</si>
  <si>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</si>
  <si>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</si>
  <si>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</si>
  <si>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</si>
  <si>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</si>
  <si>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</si>
  <si>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</si>
  <si>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</si>
  <si>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</si>
  <si>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</si>
  <si>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</si>
  <si>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</si>
  <si>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</si>
  <si>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</si>
  <si>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</si>
  <si>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</si>
  <si>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</si>
  <si>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</si>
  <si>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</si>
  <si>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</si>
  <si>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</si>
  <si>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</si>
  <si>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</si>
  <si>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</si>
  <si>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</si>
  <si>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</si>
  <si>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</si>
  <si>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</si>
  <si>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</si>
  <si>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</si>
  <si>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</si>
  <si>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</si>
  <si>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</si>
  <si>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</si>
  <si>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</si>
  <si>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</si>
  <si>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</si>
  <si>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</si>
  <si>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</si>
  <si>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</si>
  <si>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</si>
  <si>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</si>
  <si>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</si>
  <si>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</si>
  <si>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</si>
  <si>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</si>
  <si>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</si>
  <si>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</si>
  <si>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</si>
  <si>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</si>
  <si>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</si>
  <si>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</si>
  <si>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</si>
  <si>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</si>
  <si>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</si>
  <si>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</si>
  <si>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</si>
  <si>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</si>
  <si>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</si>
  <si>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</si>
  <si>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</si>
  <si>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</si>
  <si>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</si>
  <si>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</si>
  <si>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</si>
  <si>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</si>
  <si>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</si>
  <si>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</si>
  <si>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</si>
  <si>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</si>
  <si>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</si>
  <si>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</si>
  <si>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</si>
  <si>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</si>
  <si>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</si>
  <si>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</si>
  <si>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</si>
  <si>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</si>
  <si>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</si>
  <si>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</si>
  <si>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</si>
  <si>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</si>
  <si>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</si>
  <si>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</si>
  <si>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</si>
  <si>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</si>
  <si>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</si>
  <si>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</si>
  <si>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</si>
  <si>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</si>
  <si>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</si>
  <si>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</si>
  <si>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</si>
  <si>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</si>
  <si>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</si>
  <si>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</si>
  <si>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</si>
  <si>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</si>
  <si>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</si>
  <si>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</si>
  <si>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</si>
  <si>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</si>
  <si>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</si>
  <si>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</si>
  <si>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</si>
  <si>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</si>
  <si>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</si>
  <si>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</si>
  <si>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</si>
  <si>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</si>
  <si>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</si>
  <si>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</si>
  <si>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</si>
  <si>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</si>
  <si>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</si>
  <si>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</si>
  <si>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</si>
  <si>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</si>
  <si>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</si>
  <si>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</si>
  <si>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</si>
  <si>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</si>
  <si>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</si>
  <si>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</si>
  <si>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</si>
  <si>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</si>
  <si>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</si>
  <si>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</si>
  <si>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</si>
  <si>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</si>
  <si>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</si>
  <si>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</si>
  <si>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</si>
  <si>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</si>
  <si>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</si>
  <si>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</si>
  <si>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</si>
  <si>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</si>
  <si>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</si>
  <si>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</si>
  <si>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</si>
  <si>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</si>
  <si>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</si>
  <si>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</si>
  <si>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</si>
  <si>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</si>
  <si>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</si>
  <si>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</si>
  <si>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</si>
  <si>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</si>
  <si>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</si>
  <si>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</si>
  <si>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</si>
  <si>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</si>
  <si>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</si>
  <si>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</si>
  <si>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</si>
  <si>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</si>
  <si>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</si>
  <si>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</si>
  <si>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</si>
  <si>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</si>
  <si>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</si>
  <si>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</si>
  <si>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</si>
  <si>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</si>
  <si>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</si>
  <si>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</si>
  <si>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</si>
  <si>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</si>
  <si>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</si>
  <si>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</si>
  <si>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</si>
  <si>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</si>
  <si>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</si>
  <si>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</si>
  <si>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</si>
  <si>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</si>
  <si>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</si>
  <si>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</si>
  <si>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</si>
  <si>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</si>
  <si>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</si>
  <si>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</si>
  <si>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</si>
  <si>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</si>
  <si>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</si>
  <si>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</si>
  <si>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</si>
  <si>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</si>
  <si>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</si>
  <si>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</si>
  <si>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</si>
  <si>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</si>
  <si>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</si>
  <si>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</si>
  <si>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</si>
  <si>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</si>
  <si>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</si>
  <si>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</si>
  <si>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</si>
  <si>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</si>
  <si>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</si>
  <si>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</si>
  <si>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</si>
  <si>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</si>
  <si>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</si>
  <si>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</si>
  <si>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</si>
  <si>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</si>
  <si>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</si>
  <si>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</si>
  <si>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</si>
  <si>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</si>
  <si>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</si>
  <si>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</si>
  <si>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</si>
  <si>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</si>
  <si>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</si>
  <si>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</si>
  <si>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</si>
  <si>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</si>
  <si>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</si>
  <si>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</si>
  <si>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</si>
  <si>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</si>
  <si>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</si>
  <si>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</si>
  <si>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</si>
  <si>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</si>
  <si>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</si>
  <si>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</si>
  <si>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</si>
  <si>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</si>
  <si>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</si>
  <si>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</si>
  <si>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</si>
  <si>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</si>
  <si>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</si>
  <si>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</si>
  <si>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</si>
  <si>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</si>
  <si>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</si>
  <si>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</si>
  <si>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</si>
  <si>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</si>
  <si>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</si>
  <si>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</si>
  <si>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</si>
  <si>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</si>
  <si>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</si>
  <si>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</si>
  <si>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</si>
  <si>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</si>
  <si>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</si>
  <si>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</si>
  <si>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</si>
  <si>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</si>
  <si>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</si>
  <si>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</si>
  <si>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</si>
  <si>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</si>
  <si>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</si>
  <si>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</si>
  <si>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</si>
  <si>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</si>
  <si>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</si>
  <si>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</si>
  <si>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</si>
  <si>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</si>
  <si>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</si>
  <si>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</si>
  <si>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</si>
  <si>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</si>
  <si>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</si>
  <si>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</si>
  <si>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</si>
  <si>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</si>
  <si>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</si>
  <si>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</si>
  <si>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</si>
  <si>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</si>
  <si>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</si>
  <si>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</si>
  <si>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</si>
  <si>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</si>
  <si>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</si>
  <si>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</si>
  <si>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</si>
  <si>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</si>
  <si>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</si>
  <si>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</si>
  <si>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</si>
  <si>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</si>
  <si>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</si>
  <si>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</si>
  <si>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</si>
  <si>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</si>
  <si>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</si>
  <si>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</si>
  <si>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</si>
  <si>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</si>
  <si>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</si>
  <si>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</si>
  <si>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</si>
  <si>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</si>
  <si>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</si>
  <si>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</si>
  <si>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</si>
  <si>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</si>
  <si>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</si>
  <si>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</si>
  <si>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</si>
  <si>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</si>
  <si>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</si>
  <si>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</si>
  <si>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</si>
  <si>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</si>
  <si>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</si>
  <si>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</si>
  <si>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</si>
  <si>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</si>
  <si>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</si>
  <si>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</si>
  <si>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</si>
  <si>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</si>
  <si>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</si>
  <si>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</si>
  <si>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</si>
  <si>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</si>
  <si>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</si>
  <si>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</si>
  <si>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</si>
  <si>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</si>
  <si>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</si>
  <si>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</si>
  <si>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</si>
  <si>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</si>
  <si>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</si>
  <si>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</si>
  <si>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</si>
  <si>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</si>
  <si>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</si>
  <si>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</si>
  <si>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</si>
  <si>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</si>
  <si>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</si>
  <si>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</si>
  <si>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</si>
  <si>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</si>
  <si>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</si>
  <si>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</si>
  <si>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</si>
  <si>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</si>
  <si>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</si>
  <si>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</si>
  <si>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</si>
  <si>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</si>
  <si>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</si>
  <si>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</si>
  <si>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</si>
  <si>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</si>
  <si>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</si>
  <si>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</si>
  <si>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</si>
  <si>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</si>
  <si>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</si>
  <si>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</si>
  <si>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</si>
  <si>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</si>
  <si>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</si>
  <si>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</si>
  <si>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</si>
  <si>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</si>
  <si>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</si>
  <si>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</si>
  <si>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</si>
  <si>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</si>
  <si>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</si>
  <si>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</si>
  <si>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</si>
  <si>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</si>
  <si>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</si>
  <si>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</si>
  <si>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</si>
  <si>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</si>
  <si>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</si>
  <si>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</si>
  <si>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</si>
  <si>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</si>
  <si>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</si>
  <si>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</si>
  <si>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</si>
  <si>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</si>
  <si>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</si>
  <si>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</si>
  <si>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</si>
  <si>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</si>
  <si>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</si>
  <si>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</si>
  <si>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</si>
  <si>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</si>
  <si>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</si>
  <si>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</si>
  <si>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</si>
  <si>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</si>
  <si>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</si>
  <si>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</si>
  <si>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</si>
  <si>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</si>
  <si>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</si>
  <si>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</si>
  <si>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</si>
  <si>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</si>
  <si>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</si>
  <si>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</si>
  <si>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</si>
  <si>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</si>
  <si>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</si>
  <si>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</si>
  <si>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</si>
  <si>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</si>
  <si>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</si>
  <si>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</si>
  <si>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</si>
  <si>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</si>
  <si>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</si>
  <si>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</si>
  <si>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</si>
  <si>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</si>
  <si>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</si>
  <si>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</si>
  <si>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</si>
  <si>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</si>
  <si>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</si>
  <si>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</si>
  <si>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</si>
  <si>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</si>
  <si>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</si>
  <si>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</si>
  <si>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</si>
  <si>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</si>
  <si>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</si>
  <si>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</si>
  <si>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</si>
  <si>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</si>
  <si>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</si>
  <si>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</si>
  <si>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</si>
  <si>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</si>
  <si>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</si>
  <si>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</si>
  <si>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</si>
  <si>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</si>
  <si>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</si>
  <si>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</si>
  <si>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</si>
  <si>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</si>
  <si>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</si>
  <si>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</si>
  <si>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</si>
  <si>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</si>
  <si>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</si>
  <si>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</si>
  <si>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</si>
  <si>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</si>
  <si>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</si>
  <si>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</si>
  <si>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</si>
  <si>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</si>
  <si>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</si>
  <si>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</si>
  <si>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</si>
  <si>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</si>
  <si>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</si>
  <si>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</si>
  <si>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</si>
  <si>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</si>
  <si>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</si>
  <si>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</si>
  <si>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</si>
  <si>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</si>
  <si>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</si>
  <si>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</si>
  <si>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</si>
  <si>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</si>
  <si>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</si>
  <si>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</si>
  <si>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</si>
  <si>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</si>
  <si>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</si>
  <si>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</si>
  <si>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</si>
  <si>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</si>
  <si>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</si>
  <si>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</si>
  <si>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</si>
  <si>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</si>
  <si>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</si>
  <si>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</si>
  <si>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</si>
  <si>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</si>
  <si>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</si>
  <si>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</si>
  <si>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</si>
  <si>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</si>
  <si>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</si>
  <si>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</si>
  <si>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</si>
  <si>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</si>
  <si>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</si>
  <si>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</si>
  <si>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</si>
  <si>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</si>
  <si>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</si>
  <si>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</si>
  <si>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</si>
  <si>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</si>
  <si>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</si>
  <si>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</si>
  <si>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</si>
  <si>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</si>
  <si>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</si>
  <si>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</si>
  <si>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</si>
  <si>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</si>
  <si>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</si>
  <si>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</si>
  <si>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</si>
  <si>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</si>
  <si>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</si>
  <si>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</si>
  <si>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</si>
  <si>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</si>
  <si>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</si>
  <si>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</si>
  <si>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</si>
  <si>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</si>
  <si>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</si>
  <si>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</si>
  <si>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</si>
  <si>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</si>
  <si>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</si>
  <si>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</si>
  <si>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</si>
  <si>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</si>
  <si>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</si>
  <si>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</si>
  <si>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</si>
  <si>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</si>
  <si>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</si>
  <si>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</si>
  <si>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</si>
  <si>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</si>
  <si>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</si>
  <si>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</si>
  <si>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</si>
  <si>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</si>
  <si>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</si>
  <si>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</si>
  <si>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</si>
  <si>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</si>
  <si>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</si>
  <si>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</si>
  <si>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</si>
  <si>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</si>
  <si>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</si>
  <si>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</si>
  <si>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</si>
  <si>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</si>
  <si>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</si>
  <si>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</si>
  <si>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</si>
  <si>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</si>
  <si>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</si>
  <si>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</si>
  <si>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</si>
  <si>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</si>
  <si>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</si>
  <si>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</si>
  <si>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</si>
  <si>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</si>
  <si>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</si>
  <si>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</si>
  <si>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</si>
  <si>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</si>
  <si>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</si>
  <si>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</si>
  <si>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</si>
  <si>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</si>
  <si>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</si>
  <si>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</si>
  <si>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</si>
  <si>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</si>
  <si>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</si>
  <si>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</si>
  <si>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</si>
  <si>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</si>
  <si>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</si>
  <si>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</si>
  <si>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</si>
  <si>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</si>
  <si>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</si>
  <si>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</si>
  <si>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</si>
  <si>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</si>
  <si>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</si>
  <si>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</si>
  <si>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</si>
  <si>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</si>
  <si>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</si>
  <si>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</si>
  <si>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</si>
  <si>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</si>
  <si>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</si>
  <si>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</si>
  <si>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</si>
  <si>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</si>
  <si>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</si>
  <si>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</si>
  <si>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</si>
  <si>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</si>
  <si>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</si>
  <si>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</si>
  <si>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</si>
  <si>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</si>
  <si>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</si>
  <si>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</si>
  <si>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</si>
  <si>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</si>
  <si>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</si>
  <si>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</si>
  <si>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</si>
  <si>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</si>
  <si>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</si>
  <si>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</si>
  <si>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</si>
  <si>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</si>
  <si>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</si>
  <si>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</si>
  <si>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</si>
  <si>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</si>
  <si>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</si>
  <si>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</si>
  <si>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</si>
  <si>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</si>
  <si>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</si>
  <si>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</si>
  <si>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</si>
  <si>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</si>
  <si>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</si>
  <si>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</si>
  <si>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</si>
  <si>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</si>
  <si>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</si>
  <si>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</si>
  <si>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</si>
  <si>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</si>
  <si>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</si>
  <si>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</si>
  <si>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</si>
  <si>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</si>
  <si>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</si>
  <si>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</si>
  <si>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</si>
  <si>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</si>
  <si>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</si>
  <si>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</si>
  <si>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</si>
  <si>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</si>
  <si>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</si>
  <si>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</si>
  <si>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</si>
  <si>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</si>
  <si>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</si>
  <si>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</si>
  <si>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</si>
  <si>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</si>
  <si>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</si>
  <si>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</si>
  <si>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</si>
  <si>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</si>
  <si>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</si>
  <si>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</si>
  <si>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</si>
  <si>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</si>
  <si>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</si>
  <si>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</si>
  <si>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</si>
  <si>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</si>
  <si>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</si>
  <si>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</si>
  <si>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</si>
  <si>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</si>
  <si>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</si>
  <si>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</si>
  <si>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</si>
  <si>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</si>
  <si>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</si>
  <si>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</si>
  <si>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</si>
  <si>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</si>
  <si>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</si>
  <si>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</si>
  <si>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</si>
  <si>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</si>
  <si>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</si>
  <si>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</si>
  <si>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</si>
  <si>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</si>
  <si>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</si>
  <si>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</si>
  <si>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</si>
  <si>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</si>
  <si>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</si>
  <si>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</si>
  <si>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</si>
  <si>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</si>
  <si>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</si>
  <si>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</si>
  <si>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</si>
  <si>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</si>
  <si>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</si>
  <si>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</si>
  <si>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</si>
  <si>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</si>
  <si>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</si>
  <si>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</si>
  <si>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</si>
  <si>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</si>
  <si>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</si>
  <si>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</si>
  <si>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</si>
  <si>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</si>
  <si>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</si>
  <si>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</si>
  <si>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</si>
  <si>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</si>
  <si>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</si>
  <si>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</si>
  <si>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</si>
  <si>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</si>
  <si>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</si>
  <si>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</si>
  <si>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</si>
  <si>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</si>
  <si>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</si>
  <si>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</si>
  <si>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</si>
  <si>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</si>
  <si>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</si>
  <si>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</si>
  <si>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</si>
  <si>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</si>
  <si>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</si>
  <si>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</si>
  <si>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</si>
  <si>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</si>
  <si>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</si>
  <si>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</si>
  <si>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</si>
  <si>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</si>
  <si>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</si>
  <si>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</si>
  <si>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</si>
  <si>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</si>
  <si>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</si>
  <si>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</si>
  <si>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</si>
  <si>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</si>
  <si>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</si>
  <si>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</si>
  <si>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</si>
  <si>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</si>
  <si>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</si>
  <si>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</si>
  <si>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</si>
  <si>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</si>
  <si>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</si>
  <si>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</si>
  <si>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</si>
  <si>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</si>
  <si>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</si>
  <si>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</si>
  <si>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</si>
  <si>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</si>
  <si>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</si>
  <si>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</si>
  <si>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</si>
  <si>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</si>
  <si>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</si>
  <si>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</si>
  <si>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</si>
  <si>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</si>
  <si>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</si>
  <si>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</si>
  <si>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</si>
  <si>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</si>
  <si>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</si>
  <si>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</si>
  <si>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</si>
  <si>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</si>
  <si>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</si>
  <si>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</si>
  <si>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</si>
  <si>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</si>
  <si>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</si>
  <si>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</si>
  <si>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</si>
  <si>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</si>
  <si>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</si>
  <si>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</si>
  <si>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</si>
  <si>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</si>
  <si>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</si>
  <si>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</si>
  <si>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</si>
  <si>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</si>
  <si>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</si>
  <si>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</si>
  <si>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</si>
  <si>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</si>
  <si>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</si>
  <si>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</si>
  <si>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</si>
  <si>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</si>
  <si>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</si>
  <si>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</si>
  <si>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</si>
  <si>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</si>
  <si>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</si>
  <si>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</si>
  <si>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</si>
  <si>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</si>
  <si>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</si>
  <si>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</si>
  <si>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</si>
  <si>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</si>
  <si>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</si>
  <si>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</si>
  <si>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</si>
  <si>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</si>
  <si>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</si>
  <si>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</si>
  <si>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</si>
  <si>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</si>
  <si>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</si>
  <si>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</si>
  <si>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</si>
  <si>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</si>
  <si>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</si>
  <si>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</si>
  <si>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</si>
  <si>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</si>
  <si>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</si>
  <si>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</si>
  <si>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</si>
  <si>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</si>
  <si>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</si>
  <si>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</si>
  <si>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</si>
  <si>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</si>
  <si>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</si>
  <si>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</si>
  <si>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</si>
  <si>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</si>
  <si>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</si>
  <si>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</si>
  <si>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</si>
  <si>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</si>
  <si>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</si>
  <si>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</si>
  <si>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</si>
  <si>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</si>
  <si>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</si>
  <si>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</si>
  <si>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</si>
  <si>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</si>
  <si>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</si>
  <si>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</si>
  <si>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</si>
  <si>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</si>
  <si>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</si>
  <si>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</si>
  <si>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</si>
  <si>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</si>
  <si>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</si>
  <si>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</si>
  <si>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</si>
  <si>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</si>
  <si>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</si>
  <si>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</si>
  <si>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</si>
  <si>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</si>
  <si>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</si>
  <si>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</si>
  <si>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</si>
  <si>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</si>
  <si>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</si>
  <si>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</si>
  <si>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</si>
  <si>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</si>
  <si>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</si>
  <si>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</si>
  <si>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</si>
  <si>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</si>
  <si>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</si>
  <si>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</si>
  <si>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</si>
  <si>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</si>
  <si>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</si>
  <si>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</si>
  <si>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</si>
  <si>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</si>
  <si>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</si>
  <si>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</si>
  <si>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</si>
  <si>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</si>
  <si>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</si>
  <si>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</si>
  <si>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</si>
  <si>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</si>
  <si>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</si>
  <si>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</si>
  <si>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</si>
  <si>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</si>
  <si>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</si>
  <si>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</si>
  <si>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</si>
  <si>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</si>
  <si>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</si>
  <si>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</si>
  <si>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</si>
  <si>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</si>
  <si>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</si>
  <si>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</si>
  <si>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</si>
  <si>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</si>
  <si>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</si>
  <si>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</si>
  <si>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</si>
  <si>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</si>
  <si>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</si>
  <si>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</si>
  <si>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</si>
  <si>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</si>
  <si>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</si>
  <si>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</si>
  <si>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</si>
  <si>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</si>
  <si>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</si>
  <si>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</si>
  <si>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</si>
  <si>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</si>
  <si>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</si>
  <si>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</si>
  <si>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</si>
  <si>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</si>
  <si>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</si>
  <si>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</si>
  <si>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</si>
  <si>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</si>
  <si>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66511170/10</t>
  </si>
  <si>
    <t>66511170/11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</si>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</sst>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6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7" fontId="25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0" fontId="28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79"/>
  <sheetViews>
    <sheetView tabSelected="1" zoomScale="115" zoomScaleNormal="115" workbookViewId="0">
      <pane ySplit="8" topLeftCell="A1684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35" t="s">
        <v>21</v>
      </c>
      <c r="B1" s="536"/>
      <c r="C1" s="537"/>
      <c r="D1" s="547"/>
      <c r="E1" s="547"/>
      <c r="F1" s="547"/>
      <c r="G1" s="547"/>
      <c r="H1" s="10" t="s">
        <v>170</v>
      </c>
    </row>
    <row r="2" spans="1:24" ht="15" customHeight="1" x14ac:dyDescent="0.25">
      <c r="A2" s="538"/>
      <c r="B2" s="539"/>
      <c r="C2" s="540"/>
      <c r="D2" s="548"/>
      <c r="E2" s="548"/>
      <c r="F2" s="548"/>
      <c r="G2" s="548"/>
      <c r="H2" s="544" t="s">
        <v>1902</v>
      </c>
    </row>
    <row r="3" spans="1:24" ht="15" customHeight="1" x14ac:dyDescent="0.25">
      <c r="A3" s="538"/>
      <c r="B3" s="539"/>
      <c r="C3" s="540"/>
      <c r="D3" s="548"/>
      <c r="E3" s="548"/>
      <c r="F3" s="548"/>
      <c r="G3" s="548"/>
      <c r="H3" s="545"/>
    </row>
    <row r="4" spans="1:24" ht="15" customHeight="1" x14ac:dyDescent="0.25">
      <c r="A4" s="538"/>
      <c r="B4" s="539"/>
      <c r="C4" s="540"/>
      <c r="D4" s="548"/>
      <c r="E4" s="548"/>
      <c r="F4" s="548"/>
      <c r="G4" s="548"/>
      <c r="H4" s="545"/>
    </row>
    <row r="5" spans="1:24" ht="15" customHeight="1" x14ac:dyDescent="0.25">
      <c r="A5" s="541"/>
      <c r="B5" s="542"/>
      <c r="C5" s="543"/>
      <c r="D5" s="549"/>
      <c r="E5" s="549"/>
      <c r="F5" s="549"/>
      <c r="G5" s="549"/>
      <c r="H5" s="546"/>
    </row>
    <row r="6" spans="1:24" x14ac:dyDescent="0.25">
      <c r="A6" s="524" t="s">
        <v>1926</v>
      </c>
      <c r="B6" s="525"/>
      <c r="C6" s="525"/>
      <c r="D6" s="525"/>
      <c r="E6" s="525"/>
      <c r="F6" s="525"/>
      <c r="G6" s="525"/>
      <c r="H6" s="526"/>
    </row>
    <row r="7" spans="1:24" ht="15" customHeight="1" x14ac:dyDescent="0.25">
      <c r="A7" s="524" t="s">
        <v>421</v>
      </c>
      <c r="B7" s="525"/>
      <c r="C7" s="525"/>
      <c r="D7" s="525"/>
      <c r="E7" s="525"/>
      <c r="F7" s="525"/>
      <c r="G7" s="525"/>
      <c r="H7" s="527"/>
    </row>
    <row r="8" spans="1:24" ht="78.75" customHeight="1" x14ac:dyDescent="0.25">
      <c r="A8" s="53" t="s">
        <v>0</v>
      </c>
      <c r="B8" s="54" t="s">
        <v>319</v>
      </c>
      <c r="C8" s="54" t="s">
        <v>7</v>
      </c>
      <c r="D8" s="54" t="s">
        <v>1</v>
      </c>
      <c r="E8" s="54" t="s">
        <v>2</v>
      </c>
      <c r="F8" s="55" t="s">
        <v>3</v>
      </c>
      <c r="G8" s="277" t="s">
        <v>4</v>
      </c>
      <c r="H8" s="55" t="s">
        <v>5</v>
      </c>
      <c r="I8" s="278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9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28" t="s">
        <v>52</v>
      </c>
      <c r="B11" s="529"/>
      <c r="C11" s="529"/>
      <c r="D11" s="529"/>
      <c r="E11" s="529"/>
      <c r="F11" s="529"/>
      <c r="G11" s="529"/>
      <c r="H11" s="529"/>
      <c r="J11" s="5"/>
      <c r="K11" s="5"/>
      <c r="L11" s="5"/>
      <c r="M11" s="5"/>
      <c r="N11" s="5"/>
      <c r="O11" s="5"/>
    </row>
    <row r="12" spans="1:24" ht="15" customHeight="1" x14ac:dyDescent="0.25">
      <c r="A12" s="456" t="s">
        <v>22</v>
      </c>
      <c r="B12" s="457"/>
      <c r="C12" s="457"/>
      <c r="D12" s="457"/>
      <c r="E12" s="457"/>
      <c r="F12" s="457"/>
      <c r="G12" s="457"/>
      <c r="H12" s="458"/>
      <c r="J12" s="5"/>
      <c r="K12" s="5"/>
      <c r="L12" s="5"/>
      <c r="M12" s="5"/>
      <c r="N12" s="5"/>
      <c r="O12" s="5"/>
    </row>
    <row r="13" spans="1:24" ht="15" customHeight="1" x14ac:dyDescent="0.25">
      <c r="A13" s="188">
        <v>5122</v>
      </c>
      <c r="B13" s="188" t="s">
        <v>4307</v>
      </c>
      <c r="C13" s="188" t="s">
        <v>454</v>
      </c>
      <c r="D13" s="188" t="s">
        <v>9</v>
      </c>
      <c r="E13" s="188" t="s">
        <v>10</v>
      </c>
      <c r="F13" s="188">
        <v>600000</v>
      </c>
      <c r="G13" s="188">
        <f>+F13*H13</f>
        <v>600000</v>
      </c>
      <c r="H13" s="4">
        <v>1</v>
      </c>
      <c r="J13" s="5"/>
      <c r="K13" s="5"/>
      <c r="L13" s="5"/>
      <c r="M13" s="5"/>
      <c r="N13" s="5"/>
      <c r="O13" s="5"/>
    </row>
    <row r="14" spans="1:24" ht="15" customHeight="1" x14ac:dyDescent="0.25">
      <c r="A14" s="188">
        <v>5122</v>
      </c>
      <c r="B14" s="188" t="s">
        <v>4308</v>
      </c>
      <c r="C14" s="188" t="s">
        <v>454</v>
      </c>
      <c r="D14" s="188" t="s">
        <v>9</v>
      </c>
      <c r="E14" s="188" t="s">
        <v>10</v>
      </c>
      <c r="F14" s="188">
        <v>1150000</v>
      </c>
      <c r="G14" s="188">
        <f t="shared" ref="G14:G15" si="0">+F14*H14</f>
        <v>1150000</v>
      </c>
      <c r="H14" s="4">
        <v>1</v>
      </c>
      <c r="J14" s="5"/>
      <c r="K14" s="5"/>
      <c r="L14" s="5"/>
      <c r="M14" s="5"/>
      <c r="N14" s="5"/>
      <c r="O14" s="5"/>
    </row>
    <row r="15" spans="1:24" ht="15" customHeight="1" x14ac:dyDescent="0.25">
      <c r="A15" s="188">
        <v>5122</v>
      </c>
      <c r="B15" s="188" t="s">
        <v>4309</v>
      </c>
      <c r="C15" s="188" t="s">
        <v>4310</v>
      </c>
      <c r="D15" s="188" t="s">
        <v>9</v>
      </c>
      <c r="E15" s="188" t="s">
        <v>1531</v>
      </c>
      <c r="F15" s="188">
        <v>650000</v>
      </c>
      <c r="G15" s="188">
        <f t="shared" si="0"/>
        <v>650000</v>
      </c>
      <c r="H15" s="4">
        <v>1</v>
      </c>
      <c r="J15" s="5"/>
      <c r="K15" s="5"/>
      <c r="L15" s="5"/>
      <c r="M15" s="5"/>
      <c r="N15" s="5"/>
      <c r="O15" s="5"/>
    </row>
    <row r="16" spans="1:24" x14ac:dyDescent="0.25">
      <c r="A16" s="188">
        <v>4269</v>
      </c>
      <c r="B16" s="188" t="s">
        <v>3919</v>
      </c>
      <c r="C16" s="188" t="s">
        <v>3920</v>
      </c>
      <c r="D16" s="188" t="s">
        <v>9</v>
      </c>
      <c r="E16" s="188" t="s">
        <v>10</v>
      </c>
      <c r="F16" s="188">
        <v>55000</v>
      </c>
      <c r="G16" s="188">
        <f>+F16*H16</f>
        <v>220000</v>
      </c>
      <c r="H16" s="4">
        <v>4</v>
      </c>
      <c r="J16" s="5"/>
      <c r="K16" s="5"/>
      <c r="L16" s="5"/>
      <c r="M16" s="5"/>
      <c r="N16" s="5"/>
      <c r="O16" s="5"/>
    </row>
    <row r="17" spans="1:15" ht="15" customHeight="1" x14ac:dyDescent="0.25">
      <c r="A17" s="188">
        <v>4269</v>
      </c>
      <c r="B17" s="188" t="s">
        <v>3921</v>
      </c>
      <c r="C17" s="188" t="s">
        <v>3920</v>
      </c>
      <c r="D17" s="188" t="s">
        <v>9</v>
      </c>
      <c r="E17" s="188" t="s">
        <v>10</v>
      </c>
      <c r="F17" s="188">
        <v>120000</v>
      </c>
      <c r="G17" s="188">
        <f t="shared" ref="G17:G22" si="1">+F17*H17</f>
        <v>600000</v>
      </c>
      <c r="H17" s="4">
        <v>5</v>
      </c>
      <c r="J17" s="5"/>
      <c r="K17" s="5"/>
      <c r="L17" s="5"/>
      <c r="M17" s="5"/>
      <c r="N17" s="5"/>
      <c r="O17" s="5"/>
    </row>
    <row r="18" spans="1:15" ht="15" customHeight="1" x14ac:dyDescent="0.25">
      <c r="A18" s="188">
        <v>4269</v>
      </c>
      <c r="B18" s="188" t="s">
        <v>3922</v>
      </c>
      <c r="C18" s="188" t="s">
        <v>3920</v>
      </c>
      <c r="D18" s="188" t="s">
        <v>9</v>
      </c>
      <c r="E18" s="188" t="s">
        <v>10</v>
      </c>
      <c r="F18" s="188">
        <v>42000</v>
      </c>
      <c r="G18" s="188">
        <f t="shared" si="1"/>
        <v>840000</v>
      </c>
      <c r="H18" s="4">
        <v>20</v>
      </c>
      <c r="J18" s="5"/>
      <c r="K18" s="5"/>
      <c r="L18" s="5"/>
      <c r="M18" s="5"/>
      <c r="N18" s="5"/>
      <c r="O18" s="5"/>
    </row>
    <row r="19" spans="1:15" ht="15" customHeight="1" x14ac:dyDescent="0.25">
      <c r="A19" s="188">
        <v>4269</v>
      </c>
      <c r="B19" s="188" t="s">
        <v>3923</v>
      </c>
      <c r="C19" s="188" t="s">
        <v>3920</v>
      </c>
      <c r="D19" s="188" t="s">
        <v>9</v>
      </c>
      <c r="E19" s="188" t="s">
        <v>10</v>
      </c>
      <c r="F19" s="188">
        <v>55000</v>
      </c>
      <c r="G19" s="188">
        <f t="shared" si="1"/>
        <v>385000</v>
      </c>
      <c r="H19" s="4">
        <v>7</v>
      </c>
      <c r="J19" s="5"/>
      <c r="K19" s="5"/>
      <c r="L19" s="5"/>
      <c r="M19" s="5"/>
      <c r="N19" s="5"/>
      <c r="O19" s="5"/>
    </row>
    <row r="20" spans="1:15" ht="15" customHeight="1" x14ac:dyDescent="0.25">
      <c r="A20" s="188">
        <v>4269</v>
      </c>
      <c r="B20" s="188" t="s">
        <v>3924</v>
      </c>
      <c r="C20" s="188" t="s">
        <v>3920</v>
      </c>
      <c r="D20" s="188" t="s">
        <v>9</v>
      </c>
      <c r="E20" s="188" t="s">
        <v>10</v>
      </c>
      <c r="F20" s="188">
        <v>55000</v>
      </c>
      <c r="G20" s="188">
        <f t="shared" si="1"/>
        <v>275000</v>
      </c>
      <c r="H20" s="4">
        <v>5</v>
      </c>
      <c r="J20" s="5"/>
      <c r="K20" s="5"/>
      <c r="L20" s="5"/>
      <c r="M20" s="5"/>
      <c r="N20" s="5"/>
      <c r="O20" s="5"/>
    </row>
    <row r="21" spans="1:15" ht="15" customHeight="1" x14ac:dyDescent="0.25">
      <c r="A21" s="188">
        <v>4269</v>
      </c>
      <c r="B21" s="188" t="s">
        <v>3925</v>
      </c>
      <c r="C21" s="188" t="s">
        <v>3920</v>
      </c>
      <c r="D21" s="188" t="s">
        <v>9</v>
      </c>
      <c r="E21" s="188" t="s">
        <v>10</v>
      </c>
      <c r="F21" s="188">
        <v>55000</v>
      </c>
      <c r="G21" s="188">
        <f t="shared" si="1"/>
        <v>220000</v>
      </c>
      <c r="H21" s="4">
        <v>4</v>
      </c>
      <c r="J21" s="5"/>
      <c r="K21" s="5"/>
      <c r="L21" s="5"/>
      <c r="M21" s="5"/>
      <c r="N21" s="5"/>
      <c r="O21" s="5"/>
    </row>
    <row r="22" spans="1:15" ht="15" customHeight="1" x14ac:dyDescent="0.25">
      <c r="A22" s="188">
        <v>4269</v>
      </c>
      <c r="B22" s="188" t="s">
        <v>3926</v>
      </c>
      <c r="C22" s="188" t="s">
        <v>3920</v>
      </c>
      <c r="D22" s="188" t="s">
        <v>9</v>
      </c>
      <c r="E22" s="188" t="s">
        <v>10</v>
      </c>
      <c r="F22" s="188">
        <v>55000</v>
      </c>
      <c r="G22" s="188">
        <f t="shared" si="1"/>
        <v>165000</v>
      </c>
      <c r="H22" s="4">
        <v>3</v>
      </c>
      <c r="J22" s="5"/>
      <c r="K22" s="5"/>
      <c r="L22" s="5"/>
      <c r="M22" s="5"/>
      <c r="N22" s="5"/>
      <c r="O22" s="5"/>
    </row>
    <row r="23" spans="1:15" ht="15" customHeight="1" x14ac:dyDescent="0.25">
      <c r="A23" s="188">
        <v>5122</v>
      </c>
      <c r="B23" s="188" t="s">
        <v>3477</v>
      </c>
      <c r="C23" s="188" t="s">
        <v>3478</v>
      </c>
      <c r="D23" s="188" t="s">
        <v>9</v>
      </c>
      <c r="E23" s="188" t="s">
        <v>10</v>
      </c>
      <c r="F23" s="188">
        <v>30000</v>
      </c>
      <c r="G23" s="188">
        <f>+F23*H23</f>
        <v>300000</v>
      </c>
      <c r="H23" s="4">
        <v>10</v>
      </c>
      <c r="J23" s="5"/>
      <c r="K23" s="5"/>
      <c r="L23" s="5"/>
      <c r="M23" s="5"/>
      <c r="N23" s="5"/>
      <c r="O23" s="5"/>
    </row>
    <row r="24" spans="1:15" ht="15" customHeight="1" x14ac:dyDescent="0.25">
      <c r="A24" s="188">
        <v>5122</v>
      </c>
      <c r="B24" s="188" t="s">
        <v>3479</v>
      </c>
      <c r="C24" s="188" t="s">
        <v>3480</v>
      </c>
      <c r="D24" s="188" t="s">
        <v>9</v>
      </c>
      <c r="E24" s="188" t="s">
        <v>10</v>
      </c>
      <c r="F24" s="188">
        <v>200000</v>
      </c>
      <c r="G24" s="188">
        <f t="shared" ref="G24:G32" si="2">+F24*H24</f>
        <v>400000</v>
      </c>
      <c r="H24" s="4">
        <v>2</v>
      </c>
      <c r="J24" s="5"/>
      <c r="K24" s="5"/>
      <c r="L24" s="5"/>
      <c r="M24" s="5"/>
      <c r="N24" s="5"/>
      <c r="O24" s="5"/>
    </row>
    <row r="25" spans="1:15" ht="15" customHeight="1" x14ac:dyDescent="0.25">
      <c r="A25" s="188">
        <v>5122</v>
      </c>
      <c r="B25" s="188" t="s">
        <v>3481</v>
      </c>
      <c r="C25" s="188" t="s">
        <v>2261</v>
      </c>
      <c r="D25" s="188" t="s">
        <v>9</v>
      </c>
      <c r="E25" s="188" t="s">
        <v>10</v>
      </c>
      <c r="F25" s="188">
        <v>55000</v>
      </c>
      <c r="G25" s="188">
        <f t="shared" si="2"/>
        <v>3300000</v>
      </c>
      <c r="H25" s="4">
        <v>60</v>
      </c>
      <c r="J25" s="5"/>
      <c r="K25" s="5"/>
      <c r="L25" s="5"/>
      <c r="M25" s="5"/>
      <c r="N25" s="5"/>
      <c r="O25" s="5"/>
    </row>
    <row r="26" spans="1:15" ht="15" customHeight="1" x14ac:dyDescent="0.25">
      <c r="A26" s="188">
        <v>5122</v>
      </c>
      <c r="B26" s="188" t="s">
        <v>3482</v>
      </c>
      <c r="C26" s="188" t="s">
        <v>3483</v>
      </c>
      <c r="D26" s="188" t="s">
        <v>9</v>
      </c>
      <c r="E26" s="188" t="s">
        <v>901</v>
      </c>
      <c r="F26" s="188">
        <v>5000</v>
      </c>
      <c r="G26" s="188">
        <f t="shared" si="2"/>
        <v>50000</v>
      </c>
      <c r="H26" s="4">
        <v>10</v>
      </c>
      <c r="J26" s="5"/>
      <c r="K26" s="5"/>
      <c r="L26" s="5"/>
      <c r="M26" s="5"/>
      <c r="N26" s="5"/>
      <c r="O26" s="5"/>
    </row>
    <row r="27" spans="1:15" ht="15" customHeight="1" x14ac:dyDescent="0.25">
      <c r="A27" s="188">
        <v>5122</v>
      </c>
      <c r="B27" s="188" t="s">
        <v>3484</v>
      </c>
      <c r="C27" s="188" t="s">
        <v>2371</v>
      </c>
      <c r="D27" s="188" t="s">
        <v>9</v>
      </c>
      <c r="E27" s="188" t="s">
        <v>10</v>
      </c>
      <c r="F27" s="188">
        <v>10000</v>
      </c>
      <c r="G27" s="188">
        <f t="shared" si="2"/>
        <v>200000</v>
      </c>
      <c r="H27" s="4">
        <v>20</v>
      </c>
      <c r="J27" s="5"/>
      <c r="K27" s="5"/>
      <c r="L27" s="5"/>
      <c r="M27" s="5"/>
      <c r="N27" s="5"/>
      <c r="O27" s="5"/>
    </row>
    <row r="28" spans="1:15" ht="15" customHeight="1" x14ac:dyDescent="0.25">
      <c r="A28" s="188">
        <v>5122</v>
      </c>
      <c r="B28" s="188" t="s">
        <v>3485</v>
      </c>
      <c r="C28" s="188" t="s">
        <v>3486</v>
      </c>
      <c r="D28" s="188" t="s">
        <v>9</v>
      </c>
      <c r="E28" s="188" t="s">
        <v>10</v>
      </c>
      <c r="F28" s="188">
        <v>25000</v>
      </c>
      <c r="G28" s="188">
        <f t="shared" si="2"/>
        <v>250000</v>
      </c>
      <c r="H28" s="4">
        <v>10</v>
      </c>
      <c r="J28" s="5"/>
      <c r="K28" s="5"/>
      <c r="L28" s="5"/>
      <c r="M28" s="5"/>
      <c r="N28" s="5"/>
      <c r="O28" s="5"/>
    </row>
    <row r="29" spans="1:15" ht="15" customHeight="1" x14ac:dyDescent="0.25">
      <c r="A29" s="188">
        <v>5122</v>
      </c>
      <c r="B29" s="188" t="s">
        <v>3487</v>
      </c>
      <c r="C29" s="188" t="s">
        <v>3488</v>
      </c>
      <c r="D29" s="188" t="s">
        <v>9</v>
      </c>
      <c r="E29" s="188" t="s">
        <v>10</v>
      </c>
      <c r="F29" s="188">
        <v>100000</v>
      </c>
      <c r="G29" s="188">
        <f t="shared" si="2"/>
        <v>400000</v>
      </c>
      <c r="H29" s="4">
        <v>4</v>
      </c>
      <c r="J29" s="5"/>
      <c r="K29" s="5"/>
      <c r="L29" s="5"/>
      <c r="M29" s="5"/>
      <c r="N29" s="5"/>
      <c r="O29" s="5"/>
    </row>
    <row r="30" spans="1:15" ht="15" customHeight="1" x14ac:dyDescent="0.25">
      <c r="A30" s="188">
        <v>5122</v>
      </c>
      <c r="B30" s="188" t="s">
        <v>3489</v>
      </c>
      <c r="C30" s="188" t="s">
        <v>3490</v>
      </c>
      <c r="D30" s="188" t="s">
        <v>9</v>
      </c>
      <c r="E30" s="188" t="s">
        <v>10</v>
      </c>
      <c r="F30" s="188">
        <v>40000</v>
      </c>
      <c r="G30" s="188">
        <f t="shared" si="2"/>
        <v>1600000</v>
      </c>
      <c r="H30" s="4">
        <v>40</v>
      </c>
      <c r="J30" s="5"/>
      <c r="K30" s="5"/>
      <c r="L30" s="5"/>
      <c r="M30" s="5"/>
      <c r="N30" s="5"/>
      <c r="O30" s="5"/>
    </row>
    <row r="31" spans="1:15" ht="15" customHeight="1" x14ac:dyDescent="0.25">
      <c r="A31" s="188">
        <v>5122</v>
      </c>
      <c r="B31" s="188" t="s">
        <v>3491</v>
      </c>
      <c r="C31" s="188" t="s">
        <v>2373</v>
      </c>
      <c r="D31" s="188" t="s">
        <v>9</v>
      </c>
      <c r="E31" s="188" t="s">
        <v>10</v>
      </c>
      <c r="F31" s="188">
        <v>100000</v>
      </c>
      <c r="G31" s="188">
        <f t="shared" si="2"/>
        <v>2000000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8">
        <v>5122</v>
      </c>
      <c r="B32" s="188" t="s">
        <v>3492</v>
      </c>
      <c r="C32" s="188" t="s">
        <v>3493</v>
      </c>
      <c r="D32" s="188" t="s">
        <v>9</v>
      </c>
      <c r="E32" s="188" t="s">
        <v>10</v>
      </c>
      <c r="F32" s="188">
        <v>60000</v>
      </c>
      <c r="G32" s="188">
        <f t="shared" si="2"/>
        <v>600000</v>
      </c>
      <c r="H32" s="4">
        <v>10</v>
      </c>
      <c r="J32" s="5"/>
      <c r="K32" s="5"/>
      <c r="L32" s="5"/>
      <c r="M32" s="5"/>
      <c r="N32" s="5"/>
      <c r="O32" s="5"/>
    </row>
    <row r="33" spans="1:15" ht="15" customHeight="1" x14ac:dyDescent="0.25">
      <c r="A33" s="188">
        <v>4251</v>
      </c>
      <c r="B33" s="188" t="s">
        <v>2703</v>
      </c>
      <c r="C33" s="188" t="s">
        <v>2704</v>
      </c>
      <c r="D33" s="188" t="s">
        <v>9</v>
      </c>
      <c r="E33" s="188" t="s">
        <v>10</v>
      </c>
      <c r="F33" s="188">
        <v>24000</v>
      </c>
      <c r="G33" s="188">
        <f>+F33*H33</f>
        <v>480000</v>
      </c>
      <c r="H33" s="4">
        <v>20</v>
      </c>
      <c r="J33" s="5"/>
      <c r="K33" s="5"/>
      <c r="L33" s="5"/>
      <c r="M33" s="5"/>
      <c r="N33" s="5"/>
      <c r="O33" s="5"/>
    </row>
    <row r="34" spans="1:15" ht="27" x14ac:dyDescent="0.25">
      <c r="A34" s="188">
        <v>4251</v>
      </c>
      <c r="B34" s="188" t="s">
        <v>2705</v>
      </c>
      <c r="C34" s="188" t="s">
        <v>19</v>
      </c>
      <c r="D34" s="188" t="s">
        <v>9</v>
      </c>
      <c r="E34" s="188" t="s">
        <v>10</v>
      </c>
      <c r="F34" s="188">
        <v>30000</v>
      </c>
      <c r="G34" s="188">
        <f t="shared" ref="G34:G37" si="3">+F34*H34</f>
        <v>360000</v>
      </c>
      <c r="H34" s="4">
        <v>12</v>
      </c>
      <c r="J34" s="5"/>
      <c r="K34" s="5"/>
      <c r="L34" s="5"/>
      <c r="M34" s="5"/>
      <c r="N34" s="5"/>
      <c r="O34" s="5"/>
    </row>
    <row r="35" spans="1:15" x14ac:dyDescent="0.25">
      <c r="A35" s="188">
        <v>4251</v>
      </c>
      <c r="B35" s="188" t="s">
        <v>2706</v>
      </c>
      <c r="C35" s="188" t="s">
        <v>1398</v>
      </c>
      <c r="D35" s="188" t="s">
        <v>9</v>
      </c>
      <c r="E35" s="188" t="s">
        <v>10</v>
      </c>
      <c r="F35" s="188">
        <v>80000</v>
      </c>
      <c r="G35" s="188">
        <f t="shared" si="3"/>
        <v>400000</v>
      </c>
      <c r="H35" s="4">
        <v>5</v>
      </c>
      <c r="J35" s="5"/>
      <c r="K35" s="5"/>
      <c r="L35" s="5"/>
      <c r="M35" s="5"/>
      <c r="N35" s="5"/>
      <c r="O35" s="5"/>
    </row>
    <row r="36" spans="1:15" ht="27" x14ac:dyDescent="0.25">
      <c r="A36" s="188">
        <v>4251</v>
      </c>
      <c r="B36" s="188" t="s">
        <v>2707</v>
      </c>
      <c r="C36" s="188" t="s">
        <v>2708</v>
      </c>
      <c r="D36" s="188" t="s">
        <v>9</v>
      </c>
      <c r="E36" s="188" t="s">
        <v>10</v>
      </c>
      <c r="F36" s="188">
        <v>45000</v>
      </c>
      <c r="G36" s="188">
        <f t="shared" si="3"/>
        <v>135000</v>
      </c>
      <c r="H36" s="4">
        <v>3</v>
      </c>
      <c r="J36" s="5"/>
      <c r="K36" s="5"/>
      <c r="L36" s="5"/>
      <c r="M36" s="5"/>
      <c r="N36" s="5"/>
      <c r="O36" s="5"/>
    </row>
    <row r="37" spans="1:15" ht="15" customHeight="1" x14ac:dyDescent="0.25">
      <c r="A37" s="188">
        <v>4251</v>
      </c>
      <c r="B37" s="188" t="s">
        <v>2709</v>
      </c>
      <c r="C37" s="188" t="s">
        <v>2710</v>
      </c>
      <c r="D37" s="188" t="s">
        <v>9</v>
      </c>
      <c r="E37" s="188" t="s">
        <v>10</v>
      </c>
      <c r="F37" s="188">
        <v>70000</v>
      </c>
      <c r="G37" s="188">
        <f t="shared" si="3"/>
        <v>1400000</v>
      </c>
      <c r="H37" s="4">
        <v>20</v>
      </c>
      <c r="J37" s="5"/>
      <c r="K37" s="5"/>
      <c r="L37" s="5"/>
      <c r="M37" s="5"/>
      <c r="N37" s="5"/>
      <c r="O37" s="5"/>
    </row>
    <row r="38" spans="1:15" x14ac:dyDescent="0.25">
      <c r="A38" s="188">
        <v>5129</v>
      </c>
      <c r="B38" s="188" t="s">
        <v>1923</v>
      </c>
      <c r="C38" s="188" t="s">
        <v>1924</v>
      </c>
      <c r="D38" s="188" t="s">
        <v>428</v>
      </c>
      <c r="E38" s="188" t="s">
        <v>1531</v>
      </c>
      <c r="F38" s="188">
        <v>0</v>
      </c>
      <c r="G38" s="188">
        <v>0</v>
      </c>
      <c r="H38" s="4">
        <v>1</v>
      </c>
      <c r="J38" s="5"/>
      <c r="K38" s="5"/>
      <c r="L38" s="5"/>
      <c r="M38" s="5"/>
      <c r="N38" s="5"/>
      <c r="O38" s="5"/>
    </row>
    <row r="39" spans="1:15" ht="40.5" x14ac:dyDescent="0.25">
      <c r="A39" s="4">
        <v>5129</v>
      </c>
      <c r="B39" s="4" t="s">
        <v>1789</v>
      </c>
      <c r="C39" s="4" t="s">
        <v>1790</v>
      </c>
      <c r="D39" s="4" t="s">
        <v>9</v>
      </c>
      <c r="E39" s="4" t="s">
        <v>10</v>
      </c>
      <c r="F39" s="4">
        <v>0</v>
      </c>
      <c r="G39" s="4">
        <v>0</v>
      </c>
      <c r="H39" s="4">
        <v>1</v>
      </c>
      <c r="J39" s="5"/>
      <c r="K39" s="5"/>
      <c r="L39" s="5"/>
      <c r="M39" s="5"/>
      <c r="N39" s="5"/>
      <c r="O39" s="5"/>
    </row>
    <row r="40" spans="1:15" ht="15" customHeight="1" x14ac:dyDescent="0.25">
      <c r="A40" s="4" t="s">
        <v>300</v>
      </c>
      <c r="B40" s="4" t="s">
        <v>1647</v>
      </c>
      <c r="C40" s="4" t="s">
        <v>1648</v>
      </c>
      <c r="D40" s="4" t="s">
        <v>9</v>
      </c>
      <c r="E40" s="4" t="s">
        <v>970</v>
      </c>
      <c r="F40" s="4">
        <v>0</v>
      </c>
      <c r="G40" s="4">
        <v>0</v>
      </c>
      <c r="H40" s="4">
        <v>5</v>
      </c>
      <c r="J40" s="5"/>
      <c r="K40" s="5"/>
      <c r="L40" s="5"/>
      <c r="M40" s="5"/>
      <c r="N40" s="5"/>
      <c r="O40" s="5"/>
    </row>
    <row r="41" spans="1:15" ht="15" customHeight="1" x14ac:dyDescent="0.25">
      <c r="A41" s="4" t="s">
        <v>300</v>
      </c>
      <c r="B41" s="4" t="s">
        <v>1649</v>
      </c>
      <c r="C41" s="4" t="s">
        <v>1650</v>
      </c>
      <c r="D41" s="4" t="s">
        <v>9</v>
      </c>
      <c r="E41" s="4" t="s">
        <v>970</v>
      </c>
      <c r="F41" s="4">
        <v>0</v>
      </c>
      <c r="G41" s="4">
        <v>0</v>
      </c>
      <c r="H41" s="4">
        <v>10</v>
      </c>
      <c r="J41" s="5"/>
      <c r="K41" s="5"/>
      <c r="L41" s="5"/>
      <c r="M41" s="5"/>
      <c r="N41" s="5"/>
      <c r="O41" s="5"/>
    </row>
    <row r="42" spans="1:15" ht="15" customHeight="1" x14ac:dyDescent="0.25">
      <c r="A42" s="4" t="s">
        <v>300</v>
      </c>
      <c r="B42" s="4" t="s">
        <v>1651</v>
      </c>
      <c r="C42" s="4" t="s">
        <v>1652</v>
      </c>
      <c r="D42" s="4" t="s">
        <v>9</v>
      </c>
      <c r="E42" s="4" t="s">
        <v>970</v>
      </c>
      <c r="F42" s="4">
        <v>0</v>
      </c>
      <c r="G42" s="4">
        <v>0</v>
      </c>
      <c r="H42" s="4">
        <v>1</v>
      </c>
      <c r="J42" s="5"/>
      <c r="K42" s="5"/>
      <c r="L42" s="5"/>
      <c r="M42" s="5"/>
      <c r="N42" s="5"/>
      <c r="O42" s="5"/>
    </row>
    <row r="43" spans="1:15" ht="15" customHeight="1" x14ac:dyDescent="0.25">
      <c r="A43" s="4" t="s">
        <v>300</v>
      </c>
      <c r="B43" s="4" t="s">
        <v>1653</v>
      </c>
      <c r="C43" s="4" t="s">
        <v>1654</v>
      </c>
      <c r="D43" s="4" t="s">
        <v>9</v>
      </c>
      <c r="E43" s="4" t="s">
        <v>970</v>
      </c>
      <c r="F43" s="4">
        <v>0</v>
      </c>
      <c r="G43" s="4">
        <v>0</v>
      </c>
      <c r="H43" s="4">
        <v>15</v>
      </c>
      <c r="J43" s="5"/>
      <c r="K43" s="5"/>
      <c r="L43" s="5"/>
      <c r="M43" s="5"/>
      <c r="N43" s="5"/>
      <c r="O43" s="5"/>
    </row>
    <row r="44" spans="1:15" ht="15" customHeight="1" x14ac:dyDescent="0.25">
      <c r="A44" s="4" t="s">
        <v>300</v>
      </c>
      <c r="B44" s="4" t="s">
        <v>1655</v>
      </c>
      <c r="C44" s="4" t="s">
        <v>588</v>
      </c>
      <c r="D44" s="4" t="s">
        <v>9</v>
      </c>
      <c r="E44" s="4" t="s">
        <v>11</v>
      </c>
      <c r="F44" s="4">
        <v>196.8</v>
      </c>
      <c r="G44" s="4">
        <f>+F44*H44</f>
        <v>590400</v>
      </c>
      <c r="H44" s="4">
        <v>3000</v>
      </c>
      <c r="J44" s="5"/>
      <c r="K44" s="5"/>
      <c r="L44" s="5"/>
      <c r="M44" s="5"/>
      <c r="N44" s="5"/>
      <c r="O44" s="5"/>
    </row>
    <row r="45" spans="1:15" ht="15" customHeight="1" x14ac:dyDescent="0.25">
      <c r="A45" s="4" t="s">
        <v>300</v>
      </c>
      <c r="B45" s="4" t="s">
        <v>1656</v>
      </c>
      <c r="C45" s="4" t="s">
        <v>1657</v>
      </c>
      <c r="D45" s="4" t="s">
        <v>9</v>
      </c>
      <c r="E45" s="4" t="s">
        <v>970</v>
      </c>
      <c r="F45" s="4">
        <v>4992</v>
      </c>
      <c r="G45" s="4">
        <f t="shared" ref="G45:G46" si="4">+F45*H45</f>
        <v>99840</v>
      </c>
      <c r="H45" s="4">
        <v>20</v>
      </c>
      <c r="J45" s="5"/>
      <c r="K45" s="5"/>
      <c r="L45" s="5"/>
      <c r="M45" s="5"/>
      <c r="N45" s="5"/>
      <c r="O45" s="5"/>
    </row>
    <row r="46" spans="1:15" ht="15" customHeight="1" x14ac:dyDescent="0.25">
      <c r="A46" s="4" t="s">
        <v>300</v>
      </c>
      <c r="B46" s="4" t="s">
        <v>1658</v>
      </c>
      <c r="C46" s="4" t="s">
        <v>1659</v>
      </c>
      <c r="D46" s="4" t="s">
        <v>9</v>
      </c>
      <c r="E46" s="4" t="s">
        <v>970</v>
      </c>
      <c r="F46" s="4">
        <v>9996</v>
      </c>
      <c r="G46" s="4">
        <f t="shared" si="4"/>
        <v>499800</v>
      </c>
      <c r="H46" s="4">
        <v>50</v>
      </c>
      <c r="J46" s="5"/>
      <c r="K46" s="5"/>
      <c r="L46" s="5"/>
      <c r="M46" s="5"/>
      <c r="N46" s="5"/>
      <c r="O46" s="5"/>
    </row>
    <row r="47" spans="1:15" ht="15" customHeight="1" x14ac:dyDescent="0.25">
      <c r="A47" s="4" t="s">
        <v>300</v>
      </c>
      <c r="B47" s="4" t="s">
        <v>1660</v>
      </c>
      <c r="C47" s="4" t="s">
        <v>1661</v>
      </c>
      <c r="D47" s="4" t="s">
        <v>9</v>
      </c>
      <c r="E47" s="4" t="s">
        <v>970</v>
      </c>
      <c r="F47" s="4">
        <v>0</v>
      </c>
      <c r="G47" s="4">
        <v>0</v>
      </c>
      <c r="H47" s="4">
        <v>2</v>
      </c>
      <c r="J47" s="5"/>
      <c r="K47" s="5"/>
      <c r="L47" s="5"/>
      <c r="M47" s="5"/>
      <c r="N47" s="5"/>
      <c r="O47" s="5"/>
    </row>
    <row r="48" spans="1:15" ht="15" customHeight="1" x14ac:dyDescent="0.25">
      <c r="A48" s="4" t="s">
        <v>300</v>
      </c>
      <c r="B48" s="4" t="s">
        <v>1662</v>
      </c>
      <c r="C48" s="4" t="s">
        <v>1663</v>
      </c>
      <c r="D48" s="4" t="s">
        <v>9</v>
      </c>
      <c r="E48" s="4" t="s">
        <v>970</v>
      </c>
      <c r="F48" s="4">
        <v>0</v>
      </c>
      <c r="G48" s="4">
        <v>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4" t="s">
        <v>300</v>
      </c>
      <c r="B49" s="4" t="s">
        <v>1664</v>
      </c>
      <c r="C49" s="4" t="s">
        <v>1665</v>
      </c>
      <c r="D49" s="4" t="s">
        <v>9</v>
      </c>
      <c r="E49" s="4" t="s">
        <v>970</v>
      </c>
      <c r="F49" s="4">
        <v>0</v>
      </c>
      <c r="G49" s="4">
        <v>0</v>
      </c>
      <c r="H49" s="4">
        <v>2</v>
      </c>
      <c r="J49" s="5"/>
      <c r="K49" s="5"/>
      <c r="L49" s="5"/>
      <c r="M49" s="5"/>
      <c r="N49" s="5"/>
      <c r="O49" s="5"/>
    </row>
    <row r="50" spans="1:15" ht="15" customHeight="1" x14ac:dyDescent="0.25">
      <c r="A50" s="4" t="s">
        <v>300</v>
      </c>
      <c r="B50" s="4" t="s">
        <v>2598</v>
      </c>
      <c r="C50" s="4" t="s">
        <v>2599</v>
      </c>
      <c r="D50" s="4" t="s">
        <v>13</v>
      </c>
      <c r="E50" s="4" t="s">
        <v>11</v>
      </c>
      <c r="F50" s="4">
        <v>45600</v>
      </c>
      <c r="G50" s="4">
        <f>+H50*F50</f>
        <v>182400</v>
      </c>
      <c r="H50" s="4">
        <v>4</v>
      </c>
      <c r="J50" s="5"/>
      <c r="K50" s="5"/>
      <c r="L50" s="5"/>
      <c r="M50" s="5"/>
      <c r="N50" s="5"/>
      <c r="O50" s="5"/>
    </row>
    <row r="51" spans="1:15" ht="15" customHeight="1" x14ac:dyDescent="0.25">
      <c r="A51" s="4" t="s">
        <v>300</v>
      </c>
      <c r="B51" s="4" t="s">
        <v>2600</v>
      </c>
      <c r="C51" s="4" t="s">
        <v>2601</v>
      </c>
      <c r="D51" s="4" t="s">
        <v>13</v>
      </c>
      <c r="E51" s="4" t="s">
        <v>11</v>
      </c>
      <c r="F51" s="4">
        <v>17442</v>
      </c>
      <c r="G51" s="4">
        <f>+H51*F51</f>
        <v>69768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4">
        <v>4267</v>
      </c>
      <c r="B52" s="4" t="s">
        <v>1592</v>
      </c>
      <c r="C52" s="4" t="s">
        <v>1593</v>
      </c>
      <c r="D52" s="4" t="s">
        <v>9</v>
      </c>
      <c r="E52" s="4" t="s">
        <v>10</v>
      </c>
      <c r="F52" s="4">
        <v>0</v>
      </c>
      <c r="G52" s="4">
        <v>0</v>
      </c>
      <c r="H52" s="4">
        <v>10</v>
      </c>
      <c r="J52" s="5"/>
      <c r="K52" s="5"/>
      <c r="L52" s="5"/>
      <c r="M52" s="5"/>
      <c r="N52" s="5"/>
      <c r="O52" s="5"/>
    </row>
    <row r="53" spans="1:15" ht="15" customHeight="1" x14ac:dyDescent="0.25">
      <c r="A53" s="4">
        <v>4267</v>
      </c>
      <c r="B53" s="4" t="s">
        <v>1594</v>
      </c>
      <c r="C53" s="4" t="s">
        <v>1595</v>
      </c>
      <c r="D53" s="4" t="s">
        <v>9</v>
      </c>
      <c r="E53" s="4" t="s">
        <v>10</v>
      </c>
      <c r="F53" s="4">
        <v>0</v>
      </c>
      <c r="G53" s="4">
        <v>0</v>
      </c>
      <c r="H53" s="4">
        <v>60</v>
      </c>
      <c r="J53" s="5"/>
      <c r="K53" s="5"/>
      <c r="L53" s="5"/>
      <c r="M53" s="5"/>
      <c r="N53" s="5"/>
      <c r="O53" s="5"/>
    </row>
    <row r="54" spans="1:15" ht="15" customHeight="1" x14ac:dyDescent="0.25">
      <c r="A54" s="4">
        <v>4267</v>
      </c>
      <c r="B54" s="4" t="s">
        <v>1596</v>
      </c>
      <c r="C54" s="4" t="s">
        <v>1595</v>
      </c>
      <c r="D54" s="4" t="s">
        <v>9</v>
      </c>
      <c r="E54" s="4" t="s">
        <v>10</v>
      </c>
      <c r="F54" s="4">
        <v>0</v>
      </c>
      <c r="G54" s="4">
        <v>0</v>
      </c>
      <c r="H54" s="4">
        <v>100</v>
      </c>
      <c r="J54" s="5"/>
      <c r="K54" s="5"/>
      <c r="L54" s="5"/>
      <c r="M54" s="5"/>
      <c r="N54" s="5"/>
      <c r="O54" s="5"/>
    </row>
    <row r="55" spans="1:15" ht="27" x14ac:dyDescent="0.25">
      <c r="A55" s="4">
        <v>4267</v>
      </c>
      <c r="B55" s="4" t="s">
        <v>1597</v>
      </c>
      <c r="C55" s="4" t="s">
        <v>865</v>
      </c>
      <c r="D55" s="4" t="s">
        <v>9</v>
      </c>
      <c r="E55" s="4" t="s">
        <v>10</v>
      </c>
      <c r="F55" s="4">
        <v>0</v>
      </c>
      <c r="G55" s="4">
        <v>0</v>
      </c>
      <c r="H55" s="4">
        <v>50</v>
      </c>
      <c r="J55" s="5"/>
      <c r="K55" s="5"/>
      <c r="L55" s="5"/>
      <c r="M55" s="5"/>
      <c r="N55" s="5"/>
      <c r="O55" s="5"/>
    </row>
    <row r="56" spans="1:15" x14ac:dyDescent="0.25">
      <c r="A56" s="4">
        <v>4267</v>
      </c>
      <c r="B56" s="4" t="s">
        <v>1598</v>
      </c>
      <c r="C56" s="4" t="s">
        <v>1551</v>
      </c>
      <c r="D56" s="4" t="s">
        <v>9</v>
      </c>
      <c r="E56" s="4" t="s">
        <v>10</v>
      </c>
      <c r="F56" s="4">
        <v>0</v>
      </c>
      <c r="G56" s="4">
        <v>0</v>
      </c>
      <c r="H56" s="4">
        <v>130</v>
      </c>
      <c r="J56" s="5"/>
      <c r="K56" s="5"/>
      <c r="L56" s="5"/>
      <c r="M56" s="5"/>
      <c r="N56" s="5"/>
      <c r="O56" s="5"/>
    </row>
    <row r="57" spans="1:15" ht="27" x14ac:dyDescent="0.25">
      <c r="A57" s="4">
        <v>4267</v>
      </c>
      <c r="B57" s="4" t="s">
        <v>1599</v>
      </c>
      <c r="C57" s="4" t="s">
        <v>1600</v>
      </c>
      <c r="D57" s="4" t="s">
        <v>9</v>
      </c>
      <c r="E57" s="4" t="s">
        <v>10</v>
      </c>
      <c r="F57" s="4">
        <v>0</v>
      </c>
      <c r="G57" s="4">
        <v>0</v>
      </c>
      <c r="H57" s="4">
        <v>180000</v>
      </c>
      <c r="J57" s="5"/>
      <c r="K57" s="5"/>
      <c r="L57" s="5"/>
      <c r="M57" s="5"/>
      <c r="N57" s="5"/>
      <c r="O57" s="5"/>
    </row>
    <row r="58" spans="1:15" ht="15" customHeight="1" x14ac:dyDescent="0.25">
      <c r="A58" s="4">
        <v>4267</v>
      </c>
      <c r="B58" s="4" t="s">
        <v>1601</v>
      </c>
      <c r="C58" s="4" t="s">
        <v>1563</v>
      </c>
      <c r="D58" s="4" t="s">
        <v>9</v>
      </c>
      <c r="E58" s="4" t="s">
        <v>10</v>
      </c>
      <c r="F58" s="4">
        <v>0</v>
      </c>
      <c r="G58" s="4">
        <v>0</v>
      </c>
      <c r="H58" s="4">
        <v>200</v>
      </c>
      <c r="J58" s="5"/>
      <c r="K58" s="5"/>
      <c r="L58" s="5"/>
      <c r="M58" s="5"/>
      <c r="N58" s="5"/>
      <c r="O58" s="5"/>
    </row>
    <row r="59" spans="1:15" ht="15" customHeight="1" x14ac:dyDescent="0.25">
      <c r="A59" s="4">
        <v>4269</v>
      </c>
      <c r="B59" s="4" t="s">
        <v>1407</v>
      </c>
      <c r="C59" s="4" t="s">
        <v>701</v>
      </c>
      <c r="D59" s="4" t="s">
        <v>9</v>
      </c>
      <c r="E59" s="4" t="s">
        <v>10</v>
      </c>
      <c r="F59" s="4">
        <v>9900</v>
      </c>
      <c r="G59" s="4">
        <v>9900</v>
      </c>
      <c r="H59" s="4">
        <v>150</v>
      </c>
      <c r="J59" s="5"/>
      <c r="K59" s="5"/>
      <c r="L59" s="5"/>
      <c r="M59" s="5"/>
      <c r="N59" s="5"/>
      <c r="O59" s="5"/>
    </row>
    <row r="60" spans="1:15" ht="15" customHeight="1" x14ac:dyDescent="0.25">
      <c r="A60" s="4">
        <v>4269</v>
      </c>
      <c r="B60" s="4" t="s">
        <v>1408</v>
      </c>
      <c r="C60" s="4" t="s">
        <v>701</v>
      </c>
      <c r="D60" s="4" t="s">
        <v>9</v>
      </c>
      <c r="E60" s="4" t="s">
        <v>10</v>
      </c>
      <c r="F60" s="4">
        <v>25740</v>
      </c>
      <c r="G60" s="4">
        <v>25740</v>
      </c>
      <c r="H60" s="4">
        <v>50</v>
      </c>
      <c r="J60" s="5"/>
      <c r="K60" s="5"/>
      <c r="L60" s="5"/>
      <c r="M60" s="5"/>
      <c r="N60" s="5"/>
      <c r="O60" s="5"/>
    </row>
    <row r="61" spans="1:15" ht="15" customHeight="1" x14ac:dyDescent="0.25">
      <c r="A61" s="4">
        <v>4269</v>
      </c>
      <c r="B61" s="4" t="s">
        <v>1409</v>
      </c>
      <c r="C61" s="4" t="s">
        <v>698</v>
      </c>
      <c r="D61" s="4" t="s">
        <v>9</v>
      </c>
      <c r="E61" s="4" t="s">
        <v>10</v>
      </c>
      <c r="F61" s="4">
        <v>120</v>
      </c>
      <c r="G61" s="4">
        <v>120</v>
      </c>
      <c r="H61" s="4">
        <v>1000</v>
      </c>
      <c r="J61" s="5"/>
      <c r="K61" s="5"/>
      <c r="L61" s="5"/>
      <c r="M61" s="5"/>
      <c r="N61" s="5"/>
      <c r="O61" s="5"/>
    </row>
    <row r="62" spans="1:15" ht="15" customHeight="1" x14ac:dyDescent="0.25">
      <c r="A62" s="4">
        <v>4269</v>
      </c>
      <c r="B62" s="4" t="s">
        <v>1410</v>
      </c>
      <c r="C62" s="4" t="s">
        <v>701</v>
      </c>
      <c r="D62" s="4" t="s">
        <v>9</v>
      </c>
      <c r="E62" s="4" t="s">
        <v>10</v>
      </c>
      <c r="F62" s="4">
        <v>43560</v>
      </c>
      <c r="G62" s="4">
        <v>43560</v>
      </c>
      <c r="H62" s="4">
        <v>70</v>
      </c>
      <c r="J62" s="5"/>
      <c r="K62" s="5"/>
      <c r="L62" s="5"/>
      <c r="M62" s="5"/>
      <c r="N62" s="5"/>
      <c r="O62" s="5"/>
    </row>
    <row r="63" spans="1:15" ht="15" customHeight="1" x14ac:dyDescent="0.25">
      <c r="A63" s="4">
        <v>4267</v>
      </c>
      <c r="B63" s="4" t="s">
        <v>1365</v>
      </c>
      <c r="C63" s="4" t="s">
        <v>588</v>
      </c>
      <c r="D63" s="4" t="s">
        <v>9</v>
      </c>
      <c r="E63" s="4" t="s">
        <v>11</v>
      </c>
      <c r="F63" s="4">
        <v>60</v>
      </c>
      <c r="G63" s="4">
        <f>F63*H63</f>
        <v>4200000</v>
      </c>
      <c r="H63" s="4">
        <v>70000</v>
      </c>
      <c r="J63" s="5"/>
      <c r="K63" s="5"/>
      <c r="L63" s="5"/>
      <c r="M63" s="5"/>
      <c r="N63" s="5"/>
      <c r="O63" s="5"/>
    </row>
    <row r="64" spans="1:15" ht="15" customHeight="1" x14ac:dyDescent="0.25">
      <c r="A64" s="4">
        <v>4261</v>
      </c>
      <c r="B64" s="4" t="s">
        <v>786</v>
      </c>
      <c r="C64" s="4" t="s">
        <v>267</v>
      </c>
      <c r="D64" s="4" t="s">
        <v>9</v>
      </c>
      <c r="E64" s="4" t="s">
        <v>11</v>
      </c>
      <c r="F64" s="4">
        <v>490</v>
      </c>
      <c r="G64" s="4">
        <f>F64*H64</f>
        <v>36544200</v>
      </c>
      <c r="H64" s="4">
        <v>74580</v>
      </c>
      <c r="J64" s="5"/>
      <c r="K64" s="5"/>
      <c r="L64" s="5"/>
      <c r="M64" s="5"/>
      <c r="N64" s="5"/>
      <c r="O64" s="5"/>
    </row>
    <row r="65" spans="1:24" s="329" customFormat="1" x14ac:dyDescent="0.25">
      <c r="A65" s="4">
        <v>4261</v>
      </c>
      <c r="B65" s="4" t="s">
        <v>591</v>
      </c>
      <c r="C65" s="4" t="s">
        <v>592</v>
      </c>
      <c r="D65" s="4" t="s">
        <v>9</v>
      </c>
      <c r="E65" s="4" t="s">
        <v>589</v>
      </c>
      <c r="F65" s="4">
        <v>46.5</v>
      </c>
      <c r="G65" s="4">
        <f>F65*H65</f>
        <v>37200</v>
      </c>
      <c r="H65" s="4">
        <v>800</v>
      </c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</row>
    <row r="66" spans="1:24" s="329" customFormat="1" ht="27" x14ac:dyDescent="0.25">
      <c r="A66" s="4">
        <v>4261</v>
      </c>
      <c r="B66" s="4" t="s">
        <v>593</v>
      </c>
      <c r="C66" s="4" t="s">
        <v>594</v>
      </c>
      <c r="D66" s="4" t="s">
        <v>9</v>
      </c>
      <c r="E66" s="4" t="s">
        <v>589</v>
      </c>
      <c r="F66" s="4">
        <v>52.8</v>
      </c>
      <c r="G66" s="4">
        <f t="shared" ref="G66:G119" si="5">F66*H66</f>
        <v>26400</v>
      </c>
      <c r="H66" s="4">
        <v>500</v>
      </c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</row>
    <row r="67" spans="1:24" s="329" customFormat="1" ht="27" x14ac:dyDescent="0.25">
      <c r="A67" s="4">
        <v>4261</v>
      </c>
      <c r="B67" s="4" t="s">
        <v>597</v>
      </c>
      <c r="C67" s="4" t="s">
        <v>598</v>
      </c>
      <c r="D67" s="4" t="s">
        <v>9</v>
      </c>
      <c r="E67" s="4" t="s">
        <v>10</v>
      </c>
      <c r="F67" s="4">
        <v>38.4</v>
      </c>
      <c r="G67" s="4">
        <f t="shared" si="5"/>
        <v>192000</v>
      </c>
      <c r="H67" s="4">
        <v>5000</v>
      </c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</row>
    <row r="68" spans="1:24" s="329" customFormat="1" x14ac:dyDescent="0.25">
      <c r="A68" s="4">
        <v>4261</v>
      </c>
      <c r="B68" s="4" t="s">
        <v>599</v>
      </c>
      <c r="C68" s="4" t="s">
        <v>600</v>
      </c>
      <c r="D68" s="4" t="s">
        <v>9</v>
      </c>
      <c r="E68" s="4" t="s">
        <v>590</v>
      </c>
      <c r="F68" s="4">
        <v>990</v>
      </c>
      <c r="G68" s="4">
        <f t="shared" si="5"/>
        <v>99000</v>
      </c>
      <c r="H68" s="4">
        <v>100</v>
      </c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</row>
    <row r="69" spans="1:24" s="329" customFormat="1" x14ac:dyDescent="0.25">
      <c r="A69" s="4">
        <v>4261</v>
      </c>
      <c r="B69" s="4" t="s">
        <v>603</v>
      </c>
      <c r="C69" s="4" t="s">
        <v>604</v>
      </c>
      <c r="D69" s="4" t="s">
        <v>9</v>
      </c>
      <c r="E69" s="4" t="s">
        <v>10</v>
      </c>
      <c r="F69" s="4">
        <v>114</v>
      </c>
      <c r="G69" s="4">
        <f t="shared" si="5"/>
        <v>11400</v>
      </c>
      <c r="H69" s="4">
        <v>100</v>
      </c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</row>
    <row r="70" spans="1:24" s="329" customFormat="1" x14ac:dyDescent="0.25">
      <c r="A70" s="4">
        <v>4261</v>
      </c>
      <c r="B70" s="4" t="s">
        <v>607</v>
      </c>
      <c r="C70" s="4" t="s">
        <v>608</v>
      </c>
      <c r="D70" s="4" t="s">
        <v>9</v>
      </c>
      <c r="E70" s="4" t="s">
        <v>10</v>
      </c>
      <c r="F70" s="4">
        <v>570</v>
      </c>
      <c r="G70" s="4">
        <f t="shared" si="5"/>
        <v>114000</v>
      </c>
      <c r="H70" s="4">
        <v>200</v>
      </c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</row>
    <row r="71" spans="1:24" s="329" customFormat="1" x14ac:dyDescent="0.25">
      <c r="A71" s="4">
        <v>4261</v>
      </c>
      <c r="B71" s="4" t="s">
        <v>611</v>
      </c>
      <c r="C71" s="4" t="s">
        <v>612</v>
      </c>
      <c r="D71" s="4" t="s">
        <v>9</v>
      </c>
      <c r="E71" s="4" t="s">
        <v>10</v>
      </c>
      <c r="F71" s="4">
        <v>323.31</v>
      </c>
      <c r="G71" s="4">
        <f t="shared" si="5"/>
        <v>161655</v>
      </c>
      <c r="H71" s="4">
        <v>500</v>
      </c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</row>
    <row r="72" spans="1:24" s="329" customFormat="1" x14ac:dyDescent="0.25">
      <c r="A72" s="4">
        <v>4261</v>
      </c>
      <c r="B72" s="4" t="s">
        <v>623</v>
      </c>
      <c r="C72" s="4" t="s">
        <v>624</v>
      </c>
      <c r="D72" s="4" t="s">
        <v>9</v>
      </c>
      <c r="E72" s="4" t="s">
        <v>10</v>
      </c>
      <c r="F72" s="4">
        <v>54</v>
      </c>
      <c r="G72" s="4">
        <f t="shared" si="5"/>
        <v>108000</v>
      </c>
      <c r="H72" s="4">
        <v>2000</v>
      </c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</row>
    <row r="73" spans="1:24" s="329" customFormat="1" x14ac:dyDescent="0.25">
      <c r="A73" s="4">
        <v>4261</v>
      </c>
      <c r="B73" s="4" t="s">
        <v>625</v>
      </c>
      <c r="C73" s="4" t="s">
        <v>626</v>
      </c>
      <c r="D73" s="4" t="s">
        <v>9</v>
      </c>
      <c r="E73" s="4" t="s">
        <v>10</v>
      </c>
      <c r="F73" s="4">
        <v>4.2</v>
      </c>
      <c r="G73" s="4">
        <f t="shared" si="5"/>
        <v>8400</v>
      </c>
      <c r="H73" s="4">
        <v>2000</v>
      </c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</row>
    <row r="74" spans="1:24" s="329" customFormat="1" x14ac:dyDescent="0.25">
      <c r="A74" s="4">
        <v>4261</v>
      </c>
      <c r="B74" s="4" t="s">
        <v>629</v>
      </c>
      <c r="C74" s="4" t="s">
        <v>630</v>
      </c>
      <c r="D74" s="4" t="s">
        <v>9</v>
      </c>
      <c r="E74" s="4" t="s">
        <v>10</v>
      </c>
      <c r="F74" s="4">
        <v>174</v>
      </c>
      <c r="G74" s="4">
        <f t="shared" si="5"/>
        <v>17400</v>
      </c>
      <c r="H74" s="4">
        <v>100</v>
      </c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</row>
    <row r="75" spans="1:24" s="329" customFormat="1" ht="27" x14ac:dyDescent="0.25">
      <c r="A75" s="4">
        <v>4261</v>
      </c>
      <c r="B75" s="4" t="s">
        <v>633</v>
      </c>
      <c r="C75" s="4" t="s">
        <v>634</v>
      </c>
      <c r="D75" s="4" t="s">
        <v>9</v>
      </c>
      <c r="E75" s="4" t="s">
        <v>589</v>
      </c>
      <c r="F75" s="4">
        <v>26.4</v>
      </c>
      <c r="G75" s="4">
        <f t="shared" si="5"/>
        <v>13200</v>
      </c>
      <c r="H75" s="4">
        <v>500</v>
      </c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</row>
    <row r="76" spans="1:24" s="329" customFormat="1" ht="27" x14ac:dyDescent="0.25">
      <c r="A76" s="4">
        <v>4261</v>
      </c>
      <c r="B76" s="4" t="s">
        <v>635</v>
      </c>
      <c r="C76" s="4" t="s">
        <v>636</v>
      </c>
      <c r="D76" s="4" t="s">
        <v>9</v>
      </c>
      <c r="E76" s="4" t="s">
        <v>10</v>
      </c>
      <c r="F76" s="4">
        <v>2.88</v>
      </c>
      <c r="G76" s="4">
        <f t="shared" si="5"/>
        <v>144000</v>
      </c>
      <c r="H76" s="4">
        <v>50000</v>
      </c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</row>
    <row r="77" spans="1:24" s="329" customFormat="1" ht="27" x14ac:dyDescent="0.25">
      <c r="A77" s="4">
        <v>4261</v>
      </c>
      <c r="B77" s="4" t="s">
        <v>640</v>
      </c>
      <c r="C77" s="4" t="s">
        <v>641</v>
      </c>
      <c r="D77" s="4" t="s">
        <v>9</v>
      </c>
      <c r="E77" s="4" t="s">
        <v>10</v>
      </c>
      <c r="F77" s="4">
        <v>59.4</v>
      </c>
      <c r="G77" s="4">
        <f t="shared" si="5"/>
        <v>118800</v>
      </c>
      <c r="H77" s="4">
        <v>2000</v>
      </c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</row>
    <row r="78" spans="1:24" s="329" customFormat="1" x14ac:dyDescent="0.25">
      <c r="A78" s="4">
        <v>4261</v>
      </c>
      <c r="B78" s="4" t="s">
        <v>651</v>
      </c>
      <c r="C78" s="4" t="s">
        <v>652</v>
      </c>
      <c r="D78" s="4" t="s">
        <v>9</v>
      </c>
      <c r="E78" s="4" t="s">
        <v>10</v>
      </c>
      <c r="F78" s="4">
        <v>26.64</v>
      </c>
      <c r="G78" s="4">
        <f t="shared" si="5"/>
        <v>53280</v>
      </c>
      <c r="H78" s="4">
        <v>2000</v>
      </c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</row>
    <row r="79" spans="1:24" s="329" customFormat="1" x14ac:dyDescent="0.25">
      <c r="A79" s="4">
        <v>4261</v>
      </c>
      <c r="B79" s="4" t="s">
        <v>657</v>
      </c>
      <c r="C79" s="4" t="s">
        <v>658</v>
      </c>
      <c r="D79" s="4" t="s">
        <v>9</v>
      </c>
      <c r="E79" s="4" t="s">
        <v>10</v>
      </c>
      <c r="F79" s="4">
        <v>5.0999999999999996</v>
      </c>
      <c r="G79" s="4">
        <f t="shared" si="5"/>
        <v>10200</v>
      </c>
      <c r="H79" s="4">
        <v>2000</v>
      </c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</row>
    <row r="80" spans="1:24" s="329" customFormat="1" x14ac:dyDescent="0.25">
      <c r="A80" s="4">
        <v>4261</v>
      </c>
      <c r="B80" s="4" t="s">
        <v>659</v>
      </c>
      <c r="C80" s="4" t="s">
        <v>660</v>
      </c>
      <c r="D80" s="4" t="s">
        <v>9</v>
      </c>
      <c r="E80" s="4" t="s">
        <v>590</v>
      </c>
      <c r="F80" s="4">
        <v>541.5</v>
      </c>
      <c r="G80" s="4">
        <f t="shared" si="5"/>
        <v>8664000</v>
      </c>
      <c r="H80" s="4">
        <v>16000</v>
      </c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</row>
    <row r="81" spans="1:24" s="329" customFormat="1" x14ac:dyDescent="0.25">
      <c r="A81" s="4">
        <v>4261</v>
      </c>
      <c r="B81" s="4" t="s">
        <v>663</v>
      </c>
      <c r="C81" s="4" t="s">
        <v>664</v>
      </c>
      <c r="D81" s="4" t="s">
        <v>9</v>
      </c>
      <c r="E81" s="4" t="s">
        <v>589</v>
      </c>
      <c r="F81" s="4">
        <v>132</v>
      </c>
      <c r="G81" s="4">
        <f t="shared" si="5"/>
        <v>52800</v>
      </c>
      <c r="H81" s="4">
        <v>400</v>
      </c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</row>
    <row r="82" spans="1:24" s="329" customFormat="1" x14ac:dyDescent="0.25">
      <c r="A82" s="4">
        <v>4261</v>
      </c>
      <c r="B82" s="4" t="s">
        <v>671</v>
      </c>
      <c r="C82" s="4" t="s">
        <v>672</v>
      </c>
      <c r="D82" s="4" t="s">
        <v>9</v>
      </c>
      <c r="E82" s="4" t="s">
        <v>10</v>
      </c>
      <c r="F82" s="4">
        <v>240</v>
      </c>
      <c r="G82" s="4">
        <f t="shared" si="5"/>
        <v>24000</v>
      </c>
      <c r="H82" s="4">
        <v>100</v>
      </c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</row>
    <row r="83" spans="1:24" s="329" customFormat="1" x14ac:dyDescent="0.25">
      <c r="A83" s="4">
        <v>4261</v>
      </c>
      <c r="B83" s="4" t="s">
        <v>678</v>
      </c>
      <c r="C83" s="4" t="s">
        <v>658</v>
      </c>
      <c r="D83" s="4" t="s">
        <v>9</v>
      </c>
      <c r="E83" s="4" t="s">
        <v>10</v>
      </c>
      <c r="F83" s="4">
        <v>8.0500000000000007</v>
      </c>
      <c r="G83" s="4">
        <f t="shared" si="5"/>
        <v>28175.000000000004</v>
      </c>
      <c r="H83" s="4">
        <v>3500</v>
      </c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</row>
    <row r="84" spans="1:24" s="329" customFormat="1" x14ac:dyDescent="0.25">
      <c r="A84" s="4">
        <v>4261</v>
      </c>
      <c r="B84" s="4" t="s">
        <v>693</v>
      </c>
      <c r="C84" s="4" t="s">
        <v>652</v>
      </c>
      <c r="D84" s="4" t="s">
        <v>9</v>
      </c>
      <c r="E84" s="4" t="s">
        <v>10</v>
      </c>
      <c r="F84" s="4">
        <v>11.2</v>
      </c>
      <c r="G84" s="4">
        <f t="shared" si="5"/>
        <v>33600</v>
      </c>
      <c r="H84" s="4">
        <v>3000</v>
      </c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</row>
    <row r="85" spans="1:24" s="329" customFormat="1" ht="15" customHeight="1" x14ac:dyDescent="0.25">
      <c r="A85" s="4">
        <v>4261</v>
      </c>
      <c r="B85" s="4" t="s">
        <v>595</v>
      </c>
      <c r="C85" s="4" t="s">
        <v>596</v>
      </c>
      <c r="D85" s="4" t="s">
        <v>9</v>
      </c>
      <c r="E85" s="4" t="s">
        <v>10</v>
      </c>
      <c r="F85" s="4">
        <v>150</v>
      </c>
      <c r="G85" s="4">
        <f t="shared" si="5"/>
        <v>60000</v>
      </c>
      <c r="H85" s="4">
        <v>400</v>
      </c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</row>
    <row r="86" spans="1:24" s="329" customFormat="1" x14ac:dyDescent="0.25">
      <c r="A86" s="4">
        <v>4261</v>
      </c>
      <c r="B86" s="4" t="s">
        <v>601</v>
      </c>
      <c r="C86" s="4" t="s">
        <v>602</v>
      </c>
      <c r="D86" s="4" t="s">
        <v>9</v>
      </c>
      <c r="E86" s="4" t="s">
        <v>10</v>
      </c>
      <c r="F86" s="4">
        <v>23.4</v>
      </c>
      <c r="G86" s="4">
        <f t="shared" si="5"/>
        <v>4680</v>
      </c>
      <c r="H86" s="4">
        <v>200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</row>
    <row r="87" spans="1:24" s="329" customFormat="1" ht="27" x14ac:dyDescent="0.25">
      <c r="A87" s="4">
        <v>4261</v>
      </c>
      <c r="B87" s="4" t="s">
        <v>605</v>
      </c>
      <c r="C87" s="4" t="s">
        <v>606</v>
      </c>
      <c r="D87" s="4" t="s">
        <v>9</v>
      </c>
      <c r="E87" s="4" t="s">
        <v>10</v>
      </c>
      <c r="F87" s="4">
        <v>1640</v>
      </c>
      <c r="G87" s="4">
        <f t="shared" si="5"/>
        <v>82000</v>
      </c>
      <c r="H87" s="4">
        <v>50</v>
      </c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</row>
    <row r="88" spans="1:24" s="329" customFormat="1" ht="15" customHeight="1" x14ac:dyDescent="0.25">
      <c r="A88" s="4">
        <v>4261</v>
      </c>
      <c r="B88" s="4" t="s">
        <v>609</v>
      </c>
      <c r="C88" s="4" t="s">
        <v>610</v>
      </c>
      <c r="D88" s="4" t="s">
        <v>9</v>
      </c>
      <c r="E88" s="4" t="s">
        <v>10</v>
      </c>
      <c r="F88" s="4">
        <v>12.72</v>
      </c>
      <c r="G88" s="4">
        <f t="shared" si="5"/>
        <v>6360</v>
      </c>
      <c r="H88" s="4">
        <v>500</v>
      </c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</row>
    <row r="89" spans="1:24" s="329" customFormat="1" x14ac:dyDescent="0.25">
      <c r="A89" s="4">
        <v>4261</v>
      </c>
      <c r="B89" s="4" t="s">
        <v>613</v>
      </c>
      <c r="C89" s="4" t="s">
        <v>614</v>
      </c>
      <c r="D89" s="4" t="s">
        <v>9</v>
      </c>
      <c r="E89" s="4" t="s">
        <v>10</v>
      </c>
      <c r="F89" s="4">
        <v>43.8</v>
      </c>
      <c r="G89" s="4">
        <f t="shared" si="5"/>
        <v>8760</v>
      </c>
      <c r="H89" s="4">
        <v>200</v>
      </c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</row>
    <row r="90" spans="1:24" s="329" customFormat="1" x14ac:dyDescent="0.25">
      <c r="A90" s="4">
        <v>4261</v>
      </c>
      <c r="B90" s="4" t="s">
        <v>615</v>
      </c>
      <c r="C90" s="4" t="s">
        <v>616</v>
      </c>
      <c r="D90" s="4" t="s">
        <v>9</v>
      </c>
      <c r="E90" s="4" t="s">
        <v>10</v>
      </c>
      <c r="F90" s="4">
        <v>2.5</v>
      </c>
      <c r="G90" s="4">
        <f t="shared" si="5"/>
        <v>10000</v>
      </c>
      <c r="H90" s="4">
        <v>4000</v>
      </c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</row>
    <row r="91" spans="1:24" s="329" customFormat="1" ht="15" customHeight="1" x14ac:dyDescent="0.25">
      <c r="A91" s="4">
        <v>4261</v>
      </c>
      <c r="B91" s="4" t="s">
        <v>617</v>
      </c>
      <c r="C91" s="4" t="s">
        <v>618</v>
      </c>
      <c r="D91" s="4" t="s">
        <v>9</v>
      </c>
      <c r="E91" s="4" t="s">
        <v>590</v>
      </c>
      <c r="F91" s="4">
        <v>1524</v>
      </c>
      <c r="G91" s="4">
        <f t="shared" si="5"/>
        <v>15240</v>
      </c>
      <c r="H91" s="4">
        <v>10</v>
      </c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</row>
    <row r="92" spans="1:24" s="329" customFormat="1" ht="15" customHeight="1" x14ac:dyDescent="0.25">
      <c r="A92" s="4">
        <v>4261</v>
      </c>
      <c r="B92" s="4" t="s">
        <v>619</v>
      </c>
      <c r="C92" s="4" t="s">
        <v>620</v>
      </c>
      <c r="D92" s="4" t="s">
        <v>9</v>
      </c>
      <c r="E92" s="4" t="s">
        <v>10</v>
      </c>
      <c r="F92" s="4">
        <v>252</v>
      </c>
      <c r="G92" s="4">
        <f t="shared" si="5"/>
        <v>252000</v>
      </c>
      <c r="H92" s="4">
        <v>1000</v>
      </c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</row>
    <row r="93" spans="1:24" s="329" customFormat="1" ht="15" customHeight="1" x14ac:dyDescent="0.25">
      <c r="A93" s="4">
        <v>4261</v>
      </c>
      <c r="B93" s="4" t="s">
        <v>621</v>
      </c>
      <c r="C93" s="4" t="s">
        <v>622</v>
      </c>
      <c r="D93" s="4" t="s">
        <v>9</v>
      </c>
      <c r="E93" s="4" t="s">
        <v>10</v>
      </c>
      <c r="F93" s="4">
        <v>460</v>
      </c>
      <c r="G93" s="4">
        <f t="shared" si="5"/>
        <v>13800</v>
      </c>
      <c r="H93" s="4">
        <v>30</v>
      </c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</row>
    <row r="94" spans="1:24" s="329" customFormat="1" ht="15" customHeight="1" x14ac:dyDescent="0.25">
      <c r="A94" s="4">
        <v>4261</v>
      </c>
      <c r="B94" s="4" t="s">
        <v>627</v>
      </c>
      <c r="C94" s="4" t="s">
        <v>628</v>
      </c>
      <c r="D94" s="4" t="s">
        <v>9</v>
      </c>
      <c r="E94" s="4" t="s">
        <v>10</v>
      </c>
      <c r="F94" s="4">
        <v>49.44</v>
      </c>
      <c r="G94" s="4">
        <f t="shared" si="5"/>
        <v>4944</v>
      </c>
      <c r="H94" s="4">
        <v>100</v>
      </c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</row>
    <row r="95" spans="1:24" s="329" customFormat="1" ht="15" customHeight="1" x14ac:dyDescent="0.25">
      <c r="A95" s="4">
        <v>4261</v>
      </c>
      <c r="B95" s="4" t="s">
        <v>631</v>
      </c>
      <c r="C95" s="4" t="s">
        <v>632</v>
      </c>
      <c r="D95" s="4" t="s">
        <v>9</v>
      </c>
      <c r="E95" s="4" t="s">
        <v>10</v>
      </c>
      <c r="F95" s="4">
        <v>990</v>
      </c>
      <c r="G95" s="4">
        <f t="shared" si="5"/>
        <v>198000</v>
      </c>
      <c r="H95" s="4">
        <v>200</v>
      </c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</row>
    <row r="96" spans="1:24" s="329" customFormat="1" ht="15" customHeight="1" x14ac:dyDescent="0.25">
      <c r="A96" s="4">
        <v>4261</v>
      </c>
      <c r="B96" s="4" t="s">
        <v>637</v>
      </c>
      <c r="C96" s="4" t="s">
        <v>596</v>
      </c>
      <c r="D96" s="4" t="s">
        <v>9</v>
      </c>
      <c r="E96" s="4" t="s">
        <v>10</v>
      </c>
      <c r="F96" s="4">
        <v>16662</v>
      </c>
      <c r="G96" s="4">
        <f t="shared" si="5"/>
        <v>2499300</v>
      </c>
      <c r="H96" s="4">
        <v>150</v>
      </c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</row>
    <row r="97" spans="1:24" s="329" customFormat="1" ht="15" customHeight="1" x14ac:dyDescent="0.25">
      <c r="A97" s="4">
        <v>4261</v>
      </c>
      <c r="B97" s="4" t="s">
        <v>638</v>
      </c>
      <c r="C97" s="4" t="s">
        <v>639</v>
      </c>
      <c r="D97" s="4" t="s">
        <v>9</v>
      </c>
      <c r="E97" s="4" t="s">
        <v>10</v>
      </c>
      <c r="F97" s="4">
        <v>3960</v>
      </c>
      <c r="G97" s="4">
        <f t="shared" si="5"/>
        <v>79200</v>
      </c>
      <c r="H97" s="4">
        <v>20</v>
      </c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</row>
    <row r="98" spans="1:24" s="329" customFormat="1" ht="15" customHeight="1" x14ac:dyDescent="0.25">
      <c r="A98" s="4">
        <v>4261</v>
      </c>
      <c r="B98" s="4" t="s">
        <v>642</v>
      </c>
      <c r="C98" s="4" t="s">
        <v>643</v>
      </c>
      <c r="D98" s="4" t="s">
        <v>9</v>
      </c>
      <c r="E98" s="4" t="s">
        <v>10</v>
      </c>
      <c r="F98" s="4">
        <v>88</v>
      </c>
      <c r="G98" s="4">
        <f t="shared" si="5"/>
        <v>26400</v>
      </c>
      <c r="H98" s="4">
        <v>300</v>
      </c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</row>
    <row r="99" spans="1:24" s="329" customFormat="1" ht="15" customHeight="1" x14ac:dyDescent="0.25">
      <c r="A99" s="4">
        <v>4261</v>
      </c>
      <c r="B99" s="4" t="s">
        <v>644</v>
      </c>
      <c r="C99" s="4" t="s">
        <v>645</v>
      </c>
      <c r="D99" s="4" t="s">
        <v>9</v>
      </c>
      <c r="E99" s="4" t="s">
        <v>10</v>
      </c>
      <c r="F99" s="4">
        <v>720</v>
      </c>
      <c r="G99" s="4">
        <f t="shared" si="5"/>
        <v>14400</v>
      </c>
      <c r="H99" s="4">
        <v>20</v>
      </c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</row>
    <row r="100" spans="1:24" s="329" customFormat="1" ht="15" customHeight="1" x14ac:dyDescent="0.25">
      <c r="A100" s="4">
        <v>4261</v>
      </c>
      <c r="B100" s="4" t="s">
        <v>646</v>
      </c>
      <c r="C100" s="4" t="s">
        <v>647</v>
      </c>
      <c r="D100" s="4" t="s">
        <v>9</v>
      </c>
      <c r="E100" s="4" t="s">
        <v>10</v>
      </c>
      <c r="F100" s="4">
        <v>29.28</v>
      </c>
      <c r="G100" s="4">
        <f t="shared" si="5"/>
        <v>14640</v>
      </c>
      <c r="H100" s="4">
        <v>500</v>
      </c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</row>
    <row r="101" spans="1:24" s="329" customFormat="1" x14ac:dyDescent="0.25">
      <c r="A101" s="4">
        <v>4261</v>
      </c>
      <c r="B101" s="4" t="s">
        <v>648</v>
      </c>
      <c r="C101" s="4" t="s">
        <v>596</v>
      </c>
      <c r="D101" s="4" t="s">
        <v>9</v>
      </c>
      <c r="E101" s="4" t="s">
        <v>10</v>
      </c>
      <c r="F101" s="4">
        <v>956.4</v>
      </c>
      <c r="G101" s="4">
        <f t="shared" si="5"/>
        <v>95640</v>
      </c>
      <c r="H101" s="4">
        <v>100</v>
      </c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</row>
    <row r="102" spans="1:24" s="329" customFormat="1" ht="15" customHeight="1" x14ac:dyDescent="0.25">
      <c r="A102" s="4">
        <v>4261</v>
      </c>
      <c r="B102" s="4" t="s">
        <v>649</v>
      </c>
      <c r="C102" s="4" t="s">
        <v>650</v>
      </c>
      <c r="D102" s="4" t="s">
        <v>9</v>
      </c>
      <c r="E102" s="4" t="s">
        <v>10</v>
      </c>
      <c r="F102" s="4">
        <v>316.8</v>
      </c>
      <c r="G102" s="4">
        <f t="shared" si="5"/>
        <v>63360</v>
      </c>
      <c r="H102" s="4">
        <v>200</v>
      </c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</row>
    <row r="103" spans="1:24" s="329" customFormat="1" ht="15" customHeight="1" x14ac:dyDescent="0.25">
      <c r="A103" s="4">
        <v>4261</v>
      </c>
      <c r="B103" s="4" t="s">
        <v>653</v>
      </c>
      <c r="C103" s="4" t="s">
        <v>654</v>
      </c>
      <c r="D103" s="4" t="s">
        <v>9</v>
      </c>
      <c r="E103" s="4" t="s">
        <v>10</v>
      </c>
      <c r="F103" s="4">
        <v>11.1</v>
      </c>
      <c r="G103" s="4">
        <f t="shared" si="5"/>
        <v>2220</v>
      </c>
      <c r="H103" s="4">
        <v>200</v>
      </c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</row>
    <row r="104" spans="1:24" s="329" customFormat="1" ht="15" customHeight="1" x14ac:dyDescent="0.25">
      <c r="A104" s="4">
        <v>4261</v>
      </c>
      <c r="B104" s="4" t="s">
        <v>655</v>
      </c>
      <c r="C104" s="4" t="s">
        <v>656</v>
      </c>
      <c r="D104" s="4" t="s">
        <v>9</v>
      </c>
      <c r="E104" s="4" t="s">
        <v>10</v>
      </c>
      <c r="F104" s="4">
        <v>1800</v>
      </c>
      <c r="G104" s="4">
        <f t="shared" si="5"/>
        <v>270000</v>
      </c>
      <c r="H104" s="4">
        <v>150</v>
      </c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</row>
    <row r="105" spans="1:24" s="329" customFormat="1" ht="27" x14ac:dyDescent="0.25">
      <c r="A105" s="4">
        <v>4261</v>
      </c>
      <c r="B105" s="4" t="s">
        <v>661</v>
      </c>
      <c r="C105" s="4" t="s">
        <v>662</v>
      </c>
      <c r="D105" s="4" t="s">
        <v>9</v>
      </c>
      <c r="E105" s="4" t="s">
        <v>10</v>
      </c>
      <c r="F105" s="4">
        <v>1360</v>
      </c>
      <c r="G105" s="4">
        <f t="shared" si="5"/>
        <v>40800</v>
      </c>
      <c r="H105" s="4">
        <v>30</v>
      </c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</row>
    <row r="106" spans="1:24" s="329" customFormat="1" ht="15" customHeight="1" x14ac:dyDescent="0.25">
      <c r="A106" s="4">
        <v>4261</v>
      </c>
      <c r="B106" s="4" t="s">
        <v>665</v>
      </c>
      <c r="C106" s="4" t="s">
        <v>666</v>
      </c>
      <c r="D106" s="4" t="s">
        <v>9</v>
      </c>
      <c r="E106" s="4" t="s">
        <v>10</v>
      </c>
      <c r="F106" s="4">
        <v>4950</v>
      </c>
      <c r="G106" s="4">
        <f t="shared" si="5"/>
        <v>49500</v>
      </c>
      <c r="H106" s="4">
        <v>10</v>
      </c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</row>
    <row r="107" spans="1:24" s="329" customFormat="1" ht="15" customHeight="1" x14ac:dyDescent="0.25">
      <c r="A107" s="4">
        <v>4261</v>
      </c>
      <c r="B107" s="4" t="s">
        <v>667</v>
      </c>
      <c r="C107" s="4" t="s">
        <v>668</v>
      </c>
      <c r="D107" s="4" t="s">
        <v>9</v>
      </c>
      <c r="E107" s="4" t="s">
        <v>10</v>
      </c>
      <c r="F107" s="4">
        <v>78</v>
      </c>
      <c r="G107" s="4">
        <f t="shared" si="5"/>
        <v>7800</v>
      </c>
      <c r="H107" s="4">
        <v>100</v>
      </c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</row>
    <row r="108" spans="1:24" s="329" customFormat="1" ht="15" customHeight="1" x14ac:dyDescent="0.25">
      <c r="A108" s="4">
        <v>4261</v>
      </c>
      <c r="B108" s="4" t="s">
        <v>669</v>
      </c>
      <c r="C108" s="4" t="s">
        <v>670</v>
      </c>
      <c r="D108" s="4" t="s">
        <v>9</v>
      </c>
      <c r="E108" s="4" t="s">
        <v>10</v>
      </c>
      <c r="F108" s="4">
        <v>56.1</v>
      </c>
      <c r="G108" s="4">
        <f t="shared" si="5"/>
        <v>44880</v>
      </c>
      <c r="H108" s="4">
        <v>800</v>
      </c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</row>
    <row r="109" spans="1:24" s="329" customFormat="1" ht="15" customHeight="1" x14ac:dyDescent="0.25">
      <c r="A109" s="4">
        <v>4261</v>
      </c>
      <c r="B109" s="4" t="s">
        <v>673</v>
      </c>
      <c r="C109" s="4" t="s">
        <v>645</v>
      </c>
      <c r="D109" s="4" t="s">
        <v>9</v>
      </c>
      <c r="E109" s="4" t="s">
        <v>10</v>
      </c>
      <c r="F109" s="4">
        <v>2400</v>
      </c>
      <c r="G109" s="4">
        <f t="shared" si="5"/>
        <v>72000</v>
      </c>
      <c r="H109" s="4">
        <v>30</v>
      </c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</row>
    <row r="110" spans="1:24" s="329" customFormat="1" ht="15" customHeight="1" x14ac:dyDescent="0.25">
      <c r="A110" s="4">
        <v>4261</v>
      </c>
      <c r="B110" s="4" t="s">
        <v>674</v>
      </c>
      <c r="C110" s="4" t="s">
        <v>675</v>
      </c>
      <c r="D110" s="4" t="s">
        <v>9</v>
      </c>
      <c r="E110" s="4" t="s">
        <v>10</v>
      </c>
      <c r="F110" s="4">
        <v>891</v>
      </c>
      <c r="G110" s="4">
        <f t="shared" si="5"/>
        <v>89100</v>
      </c>
      <c r="H110" s="4">
        <v>100</v>
      </c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</row>
    <row r="111" spans="1:24" s="329" customFormat="1" ht="15" customHeight="1" x14ac:dyDescent="0.25">
      <c r="A111" s="4">
        <v>4261</v>
      </c>
      <c r="B111" s="4" t="s">
        <v>676</v>
      </c>
      <c r="C111" s="4" t="s">
        <v>677</v>
      </c>
      <c r="D111" s="4" t="s">
        <v>9</v>
      </c>
      <c r="E111" s="4" t="s">
        <v>10</v>
      </c>
      <c r="F111" s="4">
        <v>5.85</v>
      </c>
      <c r="G111" s="4">
        <f t="shared" si="5"/>
        <v>351000</v>
      </c>
      <c r="H111" s="4">
        <v>60000</v>
      </c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</row>
    <row r="112" spans="1:24" s="329" customFormat="1" ht="15" customHeight="1" x14ac:dyDescent="0.25">
      <c r="A112" s="4">
        <v>4261</v>
      </c>
      <c r="B112" s="4" t="s">
        <v>679</v>
      </c>
      <c r="C112" s="4" t="s">
        <v>680</v>
      </c>
      <c r="D112" s="4" t="s">
        <v>9</v>
      </c>
      <c r="E112" s="4" t="s">
        <v>10</v>
      </c>
      <c r="F112" s="4">
        <v>14.88</v>
      </c>
      <c r="G112" s="4">
        <f t="shared" si="5"/>
        <v>74400</v>
      </c>
      <c r="H112" s="4">
        <v>5000</v>
      </c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</row>
    <row r="113" spans="1:24" s="329" customFormat="1" ht="15" customHeight="1" x14ac:dyDescent="0.25">
      <c r="A113" s="4">
        <v>4261</v>
      </c>
      <c r="B113" s="4" t="s">
        <v>681</v>
      </c>
      <c r="C113" s="4" t="s">
        <v>666</v>
      </c>
      <c r="D113" s="4" t="s">
        <v>9</v>
      </c>
      <c r="E113" s="4" t="s">
        <v>10</v>
      </c>
      <c r="F113" s="4">
        <v>7920</v>
      </c>
      <c r="G113" s="4">
        <f t="shared" si="5"/>
        <v>79200</v>
      </c>
      <c r="H113" s="4">
        <v>10</v>
      </c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</row>
    <row r="114" spans="1:24" s="329" customFormat="1" ht="15" customHeight="1" x14ac:dyDescent="0.25">
      <c r="A114" s="4">
        <v>4261</v>
      </c>
      <c r="B114" s="4" t="s">
        <v>682</v>
      </c>
      <c r="C114" s="4" t="s">
        <v>683</v>
      </c>
      <c r="D114" s="4" t="s">
        <v>9</v>
      </c>
      <c r="E114" s="4" t="s">
        <v>10</v>
      </c>
      <c r="F114" s="4">
        <v>26</v>
      </c>
      <c r="G114" s="4">
        <f t="shared" si="5"/>
        <v>15600</v>
      </c>
      <c r="H114" s="4">
        <v>600</v>
      </c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</row>
    <row r="115" spans="1:24" s="329" customFormat="1" ht="15" customHeight="1" x14ac:dyDescent="0.25">
      <c r="A115" s="4">
        <v>4261</v>
      </c>
      <c r="B115" s="4" t="s">
        <v>684</v>
      </c>
      <c r="C115" s="4" t="s">
        <v>685</v>
      </c>
      <c r="D115" s="4" t="s">
        <v>9</v>
      </c>
      <c r="E115" s="4" t="s">
        <v>10</v>
      </c>
      <c r="F115" s="4">
        <v>30</v>
      </c>
      <c r="G115" s="4">
        <f t="shared" si="5"/>
        <v>3000</v>
      </c>
      <c r="H115" s="4">
        <v>100</v>
      </c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</row>
    <row r="116" spans="1:24" s="329" customFormat="1" ht="15" customHeight="1" x14ac:dyDescent="0.25">
      <c r="A116" s="4">
        <v>4261</v>
      </c>
      <c r="B116" s="4" t="s">
        <v>686</v>
      </c>
      <c r="C116" s="4" t="s">
        <v>620</v>
      </c>
      <c r="D116" s="4" t="s">
        <v>9</v>
      </c>
      <c r="E116" s="4" t="s">
        <v>10</v>
      </c>
      <c r="F116" s="4">
        <v>526.79999999999995</v>
      </c>
      <c r="G116" s="4">
        <f t="shared" si="5"/>
        <v>526800</v>
      </c>
      <c r="H116" s="4">
        <v>1000</v>
      </c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</row>
    <row r="117" spans="1:24" s="329" customFormat="1" ht="15" customHeight="1" x14ac:dyDescent="0.25">
      <c r="A117" s="4">
        <v>4261</v>
      </c>
      <c r="B117" s="4" t="s">
        <v>687</v>
      </c>
      <c r="C117" s="4" t="s">
        <v>688</v>
      </c>
      <c r="D117" s="4" t="s">
        <v>9</v>
      </c>
      <c r="E117" s="4" t="s">
        <v>10</v>
      </c>
      <c r="F117" s="4">
        <v>57</v>
      </c>
      <c r="G117" s="4">
        <f t="shared" si="5"/>
        <v>5700</v>
      </c>
      <c r="H117" s="4">
        <v>100</v>
      </c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</row>
    <row r="118" spans="1:24" s="329" customFormat="1" ht="15" customHeight="1" x14ac:dyDescent="0.25">
      <c r="A118" s="4">
        <v>4261</v>
      </c>
      <c r="B118" s="4" t="s">
        <v>689</v>
      </c>
      <c r="C118" s="4" t="s">
        <v>690</v>
      </c>
      <c r="D118" s="4" t="s">
        <v>9</v>
      </c>
      <c r="E118" s="4" t="s">
        <v>10</v>
      </c>
      <c r="F118" s="4">
        <v>76.8</v>
      </c>
      <c r="G118" s="4">
        <f t="shared" si="5"/>
        <v>3840</v>
      </c>
      <c r="H118" s="4">
        <v>50</v>
      </c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</row>
    <row r="119" spans="1:24" s="329" customFormat="1" ht="15" customHeight="1" x14ac:dyDescent="0.25">
      <c r="A119" s="4">
        <v>4261</v>
      </c>
      <c r="B119" s="4" t="s">
        <v>691</v>
      </c>
      <c r="C119" s="4" t="s">
        <v>692</v>
      </c>
      <c r="D119" s="4" t="s">
        <v>9</v>
      </c>
      <c r="E119" s="4" t="s">
        <v>10</v>
      </c>
      <c r="F119" s="4">
        <v>10</v>
      </c>
      <c r="G119" s="4">
        <f t="shared" si="5"/>
        <v>10000</v>
      </c>
      <c r="H119" s="4">
        <v>1000</v>
      </c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</row>
    <row r="120" spans="1:24" ht="15" customHeight="1" x14ac:dyDescent="0.25">
      <c r="A120" s="4">
        <v>4267</v>
      </c>
      <c r="B120" s="4" t="s">
        <v>3684</v>
      </c>
      <c r="C120" s="4" t="s">
        <v>1639</v>
      </c>
      <c r="D120" s="4" t="s">
        <v>428</v>
      </c>
      <c r="E120" s="4" t="s">
        <v>10</v>
      </c>
      <c r="F120" s="4">
        <v>400</v>
      </c>
      <c r="G120" s="4">
        <f>+F120*H120</f>
        <v>1570000</v>
      </c>
      <c r="H120" s="4">
        <v>3925</v>
      </c>
      <c r="J120" s="5"/>
      <c r="K120" s="5"/>
      <c r="L120" s="5"/>
      <c r="M120" s="5"/>
      <c r="N120" s="5"/>
      <c r="O120" s="5"/>
    </row>
    <row r="121" spans="1:24" ht="15" customHeight="1" x14ac:dyDescent="0.25">
      <c r="A121" s="4">
        <v>5129</v>
      </c>
      <c r="B121" s="4" t="s">
        <v>384</v>
      </c>
      <c r="C121" s="4" t="s">
        <v>385</v>
      </c>
      <c r="D121" s="4" t="s">
        <v>9</v>
      </c>
      <c r="E121" s="4" t="s">
        <v>10</v>
      </c>
      <c r="F121" s="4">
        <v>0</v>
      </c>
      <c r="G121" s="4">
        <v>0</v>
      </c>
      <c r="H121" s="4">
        <v>20</v>
      </c>
      <c r="J121" s="5"/>
      <c r="K121" s="5"/>
      <c r="L121" s="5"/>
      <c r="M121" s="5"/>
      <c r="N121" s="5"/>
      <c r="O121" s="5"/>
    </row>
    <row r="122" spans="1:24" ht="15" customHeight="1" x14ac:dyDescent="0.25">
      <c r="A122" s="4">
        <v>4267</v>
      </c>
      <c r="B122" s="4" t="s">
        <v>402</v>
      </c>
      <c r="C122" s="4" t="s">
        <v>403</v>
      </c>
      <c r="D122" s="4" t="s">
        <v>9</v>
      </c>
      <c r="E122" s="4" t="s">
        <v>10</v>
      </c>
      <c r="F122" s="4">
        <v>180</v>
      </c>
      <c r="G122" s="4">
        <f>+F122*H122</f>
        <v>90000</v>
      </c>
      <c r="H122" s="4">
        <v>500</v>
      </c>
      <c r="J122" s="5"/>
      <c r="K122" s="5"/>
      <c r="L122" s="5"/>
      <c r="M122" s="5"/>
      <c r="N122" s="5"/>
      <c r="O122" s="5"/>
    </row>
    <row r="123" spans="1:24" ht="15" customHeight="1" x14ac:dyDescent="0.25">
      <c r="A123" s="4">
        <v>4237</v>
      </c>
      <c r="B123" s="4" t="s">
        <v>2059</v>
      </c>
      <c r="C123" s="4" t="s">
        <v>2060</v>
      </c>
      <c r="D123" s="4" t="s">
        <v>13</v>
      </c>
      <c r="E123" s="4" t="s">
        <v>10</v>
      </c>
      <c r="F123" s="4">
        <v>48000</v>
      </c>
      <c r="G123" s="4">
        <f>+H123*F123</f>
        <v>96000</v>
      </c>
      <c r="H123" s="4">
        <v>2</v>
      </c>
      <c r="J123" s="5"/>
      <c r="K123" s="5"/>
      <c r="L123" s="5"/>
      <c r="M123" s="5"/>
      <c r="N123" s="5"/>
      <c r="O123" s="5"/>
    </row>
    <row r="124" spans="1:24" ht="15" customHeight="1" x14ac:dyDescent="0.25">
      <c r="A124" s="4">
        <v>5122</v>
      </c>
      <c r="B124" s="4" t="s">
        <v>2167</v>
      </c>
      <c r="C124" s="4" t="s">
        <v>2162</v>
      </c>
      <c r="D124" s="4" t="s">
        <v>9</v>
      </c>
      <c r="E124" s="4" t="s">
        <v>10</v>
      </c>
      <c r="F124" s="4">
        <v>210000</v>
      </c>
      <c r="G124" s="4">
        <f>+F124*H124</f>
        <v>630000</v>
      </c>
      <c r="H124" s="4">
        <v>3</v>
      </c>
      <c r="J124" s="5"/>
      <c r="K124" s="5"/>
      <c r="L124" s="5"/>
      <c r="M124" s="5"/>
      <c r="N124" s="5"/>
      <c r="O124" s="5"/>
    </row>
    <row r="125" spans="1:24" ht="15" customHeight="1" x14ac:dyDescent="0.25">
      <c r="A125" s="4">
        <v>5122</v>
      </c>
      <c r="B125" s="4" t="s">
        <v>2168</v>
      </c>
      <c r="C125" s="4" t="s">
        <v>2163</v>
      </c>
      <c r="D125" s="4" t="s">
        <v>9</v>
      </c>
      <c r="E125" s="4" t="s">
        <v>10</v>
      </c>
      <c r="F125" s="4">
        <v>400000</v>
      </c>
      <c r="G125" s="4">
        <f t="shared" ref="G125:G132" si="6">+F125*H125</f>
        <v>2000000</v>
      </c>
      <c r="H125" s="4">
        <v>5</v>
      </c>
      <c r="J125" s="5"/>
      <c r="K125" s="5"/>
      <c r="L125" s="5"/>
      <c r="M125" s="5"/>
      <c r="N125" s="5"/>
      <c r="O125" s="5"/>
    </row>
    <row r="126" spans="1:24" ht="15" customHeight="1" x14ac:dyDescent="0.25">
      <c r="A126" s="4">
        <v>5122</v>
      </c>
      <c r="B126" s="4" t="s">
        <v>2169</v>
      </c>
      <c r="C126" s="4" t="s">
        <v>459</v>
      </c>
      <c r="D126" s="4" t="s">
        <v>9</v>
      </c>
      <c r="E126" s="4" t="s">
        <v>10</v>
      </c>
      <c r="F126" s="4">
        <v>400000</v>
      </c>
      <c r="G126" s="4">
        <f t="shared" si="6"/>
        <v>800000</v>
      </c>
      <c r="H126" s="4">
        <v>2</v>
      </c>
      <c r="J126" s="5"/>
      <c r="K126" s="5"/>
      <c r="L126" s="5"/>
      <c r="M126" s="5"/>
      <c r="N126" s="5"/>
      <c r="O126" s="5"/>
    </row>
    <row r="127" spans="1:24" ht="15" customHeight="1" x14ac:dyDescent="0.25">
      <c r="A127" s="4">
        <v>5122</v>
      </c>
      <c r="B127" s="4" t="s">
        <v>2170</v>
      </c>
      <c r="C127" s="4" t="s">
        <v>2164</v>
      </c>
      <c r="D127" s="4" t="s">
        <v>9</v>
      </c>
      <c r="E127" s="4" t="s">
        <v>10</v>
      </c>
      <c r="F127" s="4">
        <v>500000</v>
      </c>
      <c r="G127" s="4">
        <f t="shared" si="6"/>
        <v>2500000</v>
      </c>
      <c r="H127" s="4">
        <v>5</v>
      </c>
      <c r="J127" s="5"/>
      <c r="K127" s="5"/>
      <c r="L127" s="5"/>
      <c r="M127" s="5"/>
      <c r="N127" s="5"/>
      <c r="O127" s="5"/>
    </row>
    <row r="128" spans="1:24" ht="15" customHeight="1" x14ac:dyDescent="0.25">
      <c r="A128" s="4">
        <v>5122</v>
      </c>
      <c r="B128" s="4" t="s">
        <v>2171</v>
      </c>
      <c r="C128" s="4" t="s">
        <v>459</v>
      </c>
      <c r="D128" s="4" t="s">
        <v>9</v>
      </c>
      <c r="E128" s="4" t="s">
        <v>10</v>
      </c>
      <c r="F128" s="4">
        <v>120000</v>
      </c>
      <c r="G128" s="4">
        <f t="shared" si="6"/>
        <v>480000</v>
      </c>
      <c r="H128" s="4">
        <v>4</v>
      </c>
      <c r="J128" s="5"/>
      <c r="K128" s="5"/>
      <c r="L128" s="5"/>
      <c r="M128" s="5"/>
      <c r="N128" s="5"/>
      <c r="O128" s="5"/>
    </row>
    <row r="129" spans="1:15" ht="15" customHeight="1" x14ac:dyDescent="0.25">
      <c r="A129" s="4">
        <v>5122</v>
      </c>
      <c r="B129" s="4" t="s">
        <v>2172</v>
      </c>
      <c r="C129" s="4" t="s">
        <v>459</v>
      </c>
      <c r="D129" s="4" t="s">
        <v>9</v>
      </c>
      <c r="E129" s="4" t="s">
        <v>10</v>
      </c>
      <c r="F129" s="4">
        <v>90000</v>
      </c>
      <c r="G129" s="4">
        <f t="shared" si="6"/>
        <v>3600000</v>
      </c>
      <c r="H129" s="4">
        <v>40</v>
      </c>
      <c r="J129" s="5"/>
      <c r="K129" s="5"/>
      <c r="L129" s="5"/>
      <c r="M129" s="5"/>
      <c r="N129" s="5"/>
      <c r="O129" s="5"/>
    </row>
    <row r="130" spans="1:15" ht="15" customHeight="1" x14ac:dyDescent="0.25">
      <c r="A130" s="4">
        <v>5122</v>
      </c>
      <c r="B130" s="4" t="s">
        <v>2173</v>
      </c>
      <c r="C130" s="4" t="s">
        <v>454</v>
      </c>
      <c r="D130" s="4" t="s">
        <v>9</v>
      </c>
      <c r="E130" s="4" t="s">
        <v>10</v>
      </c>
      <c r="F130" s="4">
        <v>200000</v>
      </c>
      <c r="G130" s="4">
        <f t="shared" si="6"/>
        <v>8000000</v>
      </c>
      <c r="H130" s="4">
        <v>40</v>
      </c>
      <c r="J130" s="5"/>
      <c r="K130" s="5"/>
      <c r="L130" s="5"/>
      <c r="M130" s="5"/>
      <c r="N130" s="5"/>
      <c r="O130" s="5"/>
    </row>
    <row r="131" spans="1:15" ht="15" customHeight="1" x14ac:dyDescent="0.25">
      <c r="A131" s="4">
        <v>5122</v>
      </c>
      <c r="B131" s="4" t="s">
        <v>2174</v>
      </c>
      <c r="C131" s="4" t="s">
        <v>2165</v>
      </c>
      <c r="D131" s="4" t="s">
        <v>9</v>
      </c>
      <c r="E131" s="4" t="s">
        <v>10</v>
      </c>
      <c r="F131" s="4">
        <v>250000</v>
      </c>
      <c r="G131" s="4">
        <f t="shared" si="6"/>
        <v>1250000</v>
      </c>
      <c r="H131" s="4">
        <v>5</v>
      </c>
      <c r="J131" s="5"/>
      <c r="K131" s="5"/>
      <c r="L131" s="5"/>
      <c r="M131" s="5"/>
      <c r="N131" s="5"/>
      <c r="O131" s="5"/>
    </row>
    <row r="132" spans="1:15" ht="27" customHeight="1" x14ac:dyDescent="0.25">
      <c r="A132" s="12">
        <v>5122</v>
      </c>
      <c r="B132" s="12" t="s">
        <v>2175</v>
      </c>
      <c r="C132" s="12" t="s">
        <v>2166</v>
      </c>
      <c r="D132" s="12" t="s">
        <v>9</v>
      </c>
      <c r="E132" s="12" t="s">
        <v>10</v>
      </c>
      <c r="F132" s="12">
        <v>200000</v>
      </c>
      <c r="G132" s="15">
        <f t="shared" si="6"/>
        <v>1000000</v>
      </c>
      <c r="H132" s="12">
        <v>5</v>
      </c>
      <c r="J132" s="5"/>
      <c r="K132" s="5"/>
      <c r="L132" s="5"/>
      <c r="M132" s="5"/>
      <c r="N132" s="5"/>
      <c r="O132" s="5"/>
    </row>
    <row r="133" spans="1:15" ht="30" customHeight="1" x14ac:dyDescent="0.25">
      <c r="A133" s="12">
        <v>5122</v>
      </c>
      <c r="B133" s="12" t="s">
        <v>2199</v>
      </c>
      <c r="C133" s="12" t="s">
        <v>2200</v>
      </c>
      <c r="D133" s="12" t="s">
        <v>9</v>
      </c>
      <c r="E133" s="12" t="s">
        <v>10</v>
      </c>
      <c r="F133" s="12">
        <v>0</v>
      </c>
      <c r="G133" s="15">
        <v>0</v>
      </c>
      <c r="H133" s="12">
        <v>1</v>
      </c>
      <c r="J133" s="5"/>
      <c r="K133" s="5"/>
      <c r="L133" s="5"/>
      <c r="M133" s="5"/>
      <c r="N133" s="5"/>
      <c r="O133" s="5"/>
    </row>
    <row r="134" spans="1:15" ht="30" customHeight="1" x14ac:dyDescent="0.25">
      <c r="A134" s="15" t="s">
        <v>1329</v>
      </c>
      <c r="B134" s="15" t="s">
        <v>2236</v>
      </c>
      <c r="C134" s="15" t="s">
        <v>1593</v>
      </c>
      <c r="D134" s="15" t="s">
        <v>9</v>
      </c>
      <c r="E134" s="15" t="s">
        <v>10</v>
      </c>
      <c r="F134" s="15">
        <v>3000</v>
      </c>
      <c r="G134" s="15">
        <f>F134*H134</f>
        <v>30000</v>
      </c>
      <c r="H134" s="15">
        <v>10</v>
      </c>
      <c r="J134" s="5"/>
      <c r="K134" s="5"/>
      <c r="L134" s="5"/>
      <c r="M134" s="5"/>
      <c r="N134" s="5"/>
      <c r="O134" s="5"/>
    </row>
    <row r="135" spans="1:15" ht="30" customHeight="1" x14ac:dyDescent="0.25">
      <c r="A135" s="15" t="s">
        <v>1329</v>
      </c>
      <c r="B135" s="15" t="s">
        <v>2237</v>
      </c>
      <c r="C135" s="15" t="s">
        <v>1595</v>
      </c>
      <c r="D135" s="15" t="s">
        <v>9</v>
      </c>
      <c r="E135" s="15" t="s">
        <v>10</v>
      </c>
      <c r="F135" s="15">
        <v>100</v>
      </c>
      <c r="G135" s="15">
        <f t="shared" ref="G135:G140" si="7">F135*H135</f>
        <v>6000</v>
      </c>
      <c r="H135" s="15">
        <v>60</v>
      </c>
      <c r="J135" s="5"/>
      <c r="K135" s="5"/>
      <c r="L135" s="5"/>
      <c r="M135" s="5"/>
      <c r="N135" s="5"/>
      <c r="O135" s="5"/>
    </row>
    <row r="136" spans="1:15" ht="30" customHeight="1" x14ac:dyDescent="0.25">
      <c r="A136" s="15" t="s">
        <v>1329</v>
      </c>
      <c r="B136" s="15" t="s">
        <v>2238</v>
      </c>
      <c r="C136" s="15" t="s">
        <v>1595</v>
      </c>
      <c r="D136" s="15" t="s">
        <v>9</v>
      </c>
      <c r="E136" s="15" t="s">
        <v>10</v>
      </c>
      <c r="F136" s="15">
        <v>600</v>
      </c>
      <c r="G136" s="15">
        <f t="shared" si="7"/>
        <v>60000</v>
      </c>
      <c r="H136" s="15">
        <v>100</v>
      </c>
      <c r="J136" s="5"/>
      <c r="K136" s="5"/>
      <c r="L136" s="5"/>
      <c r="M136" s="5"/>
      <c r="N136" s="5"/>
      <c r="O136" s="5"/>
    </row>
    <row r="137" spans="1:15" ht="30" customHeight="1" x14ac:dyDescent="0.25">
      <c r="A137" s="15" t="s">
        <v>1329</v>
      </c>
      <c r="B137" s="15" t="s">
        <v>2239</v>
      </c>
      <c r="C137" s="15" t="s">
        <v>865</v>
      </c>
      <c r="D137" s="15" t="s">
        <v>9</v>
      </c>
      <c r="E137" s="15" t="s">
        <v>10</v>
      </c>
      <c r="F137" s="15">
        <v>800</v>
      </c>
      <c r="G137" s="15">
        <f t="shared" si="7"/>
        <v>40000</v>
      </c>
      <c r="H137" s="15">
        <v>50</v>
      </c>
      <c r="J137" s="5"/>
      <c r="K137" s="5"/>
      <c r="L137" s="5"/>
      <c r="M137" s="5"/>
      <c r="N137" s="5"/>
      <c r="O137" s="5"/>
    </row>
    <row r="138" spans="1:15" ht="30" customHeight="1" x14ac:dyDescent="0.25">
      <c r="A138" s="15" t="s">
        <v>1329</v>
      </c>
      <c r="B138" s="15" t="s">
        <v>2240</v>
      </c>
      <c r="C138" s="15" t="s">
        <v>1551</v>
      </c>
      <c r="D138" s="15" t="s">
        <v>9</v>
      </c>
      <c r="E138" s="15" t="s">
        <v>10</v>
      </c>
      <c r="F138" s="15">
        <v>3000</v>
      </c>
      <c r="G138" s="15">
        <f t="shared" si="7"/>
        <v>390000</v>
      </c>
      <c r="H138" s="15">
        <v>130</v>
      </c>
      <c r="J138" s="5"/>
      <c r="K138" s="5"/>
      <c r="L138" s="5"/>
      <c r="M138" s="5"/>
      <c r="N138" s="5"/>
      <c r="O138" s="5"/>
    </row>
    <row r="139" spans="1:15" ht="30" customHeight="1" x14ac:dyDescent="0.25">
      <c r="A139" s="15" t="s">
        <v>1329</v>
      </c>
      <c r="B139" s="15" t="s">
        <v>2241</v>
      </c>
      <c r="C139" s="15" t="s">
        <v>1600</v>
      </c>
      <c r="D139" s="15" t="s">
        <v>9</v>
      </c>
      <c r="E139" s="15" t="s">
        <v>10</v>
      </c>
      <c r="F139" s="15">
        <v>9</v>
      </c>
      <c r="G139" s="15">
        <f t="shared" si="7"/>
        <v>1620000</v>
      </c>
      <c r="H139" s="15">
        <v>180000</v>
      </c>
      <c r="J139" s="5"/>
      <c r="K139" s="5"/>
      <c r="L139" s="5"/>
      <c r="M139" s="5"/>
      <c r="N139" s="5"/>
      <c r="O139" s="5"/>
    </row>
    <row r="140" spans="1:15" ht="30" customHeight="1" x14ac:dyDescent="0.25">
      <c r="A140" s="15" t="s">
        <v>1329</v>
      </c>
      <c r="B140" s="15" t="s">
        <v>2242</v>
      </c>
      <c r="C140" s="15" t="s">
        <v>1563</v>
      </c>
      <c r="D140" s="15" t="s">
        <v>9</v>
      </c>
      <c r="E140" s="15" t="s">
        <v>10</v>
      </c>
      <c r="F140" s="15">
        <v>700</v>
      </c>
      <c r="G140" s="15">
        <f t="shared" si="7"/>
        <v>140000</v>
      </c>
      <c r="H140" s="15">
        <v>200</v>
      </c>
      <c r="J140" s="5"/>
      <c r="K140" s="5"/>
      <c r="L140" s="5"/>
      <c r="M140" s="5"/>
      <c r="N140" s="5"/>
      <c r="O140" s="5"/>
    </row>
    <row r="141" spans="1:15" x14ac:dyDescent="0.25">
      <c r="A141" s="466" t="s">
        <v>12</v>
      </c>
      <c r="B141" s="466"/>
      <c r="C141" s="466"/>
      <c r="D141" s="466"/>
      <c r="E141" s="466"/>
      <c r="F141" s="466"/>
      <c r="G141" s="466"/>
      <c r="H141" s="466"/>
      <c r="J141" s="5"/>
      <c r="K141" s="5"/>
      <c r="L141" s="5"/>
      <c r="M141" s="5"/>
      <c r="N141" s="5"/>
      <c r="O141" s="5"/>
    </row>
    <row r="142" spans="1:15" ht="27" x14ac:dyDescent="0.25">
      <c r="A142" s="12">
        <v>4234</v>
      </c>
      <c r="B142" s="12" t="s">
        <v>2936</v>
      </c>
      <c r="C142" s="12" t="s">
        <v>579</v>
      </c>
      <c r="D142" s="12" t="s">
        <v>9</v>
      </c>
      <c r="E142" s="12" t="s">
        <v>14</v>
      </c>
      <c r="F142" s="12">
        <v>15000</v>
      </c>
      <c r="G142" s="12">
        <v>15000</v>
      </c>
      <c r="H142" s="12">
        <v>1</v>
      </c>
      <c r="J142" s="5"/>
      <c r="K142" s="5"/>
      <c r="L142" s="5"/>
      <c r="M142" s="5"/>
      <c r="N142" s="5"/>
      <c r="O142" s="5"/>
    </row>
    <row r="143" spans="1:15" ht="27" x14ac:dyDescent="0.25">
      <c r="A143" s="12">
        <v>4234</v>
      </c>
      <c r="B143" s="12" t="s">
        <v>2934</v>
      </c>
      <c r="C143" s="12" t="s">
        <v>579</v>
      </c>
      <c r="D143" s="12" t="s">
        <v>9</v>
      </c>
      <c r="E143" s="12" t="s">
        <v>14</v>
      </c>
      <c r="F143" s="12">
        <v>15000</v>
      </c>
      <c r="G143" s="12">
        <v>15000</v>
      </c>
      <c r="H143" s="12">
        <v>1</v>
      </c>
      <c r="J143" s="5"/>
      <c r="K143" s="5"/>
      <c r="L143" s="5"/>
      <c r="M143" s="5"/>
      <c r="N143" s="5"/>
      <c r="O143" s="5"/>
    </row>
    <row r="144" spans="1:15" ht="27" x14ac:dyDescent="0.25">
      <c r="A144" s="12">
        <v>4234</v>
      </c>
      <c r="B144" s="12" t="s">
        <v>2933</v>
      </c>
      <c r="C144" s="12" t="s">
        <v>579</v>
      </c>
      <c r="D144" s="12" t="s">
        <v>9</v>
      </c>
      <c r="E144" s="12" t="s">
        <v>14</v>
      </c>
      <c r="F144" s="12">
        <v>15000</v>
      </c>
      <c r="G144" s="12">
        <v>15000</v>
      </c>
      <c r="H144" s="12">
        <v>1</v>
      </c>
      <c r="J144" s="5"/>
      <c r="K144" s="5"/>
      <c r="L144" s="5"/>
      <c r="M144" s="5"/>
      <c r="N144" s="5"/>
      <c r="O144" s="5"/>
    </row>
    <row r="145" spans="1:15" ht="27" x14ac:dyDescent="0.25">
      <c r="A145" s="12">
        <v>4234</v>
      </c>
      <c r="B145" s="12" t="s">
        <v>2935</v>
      </c>
      <c r="C145" s="12" t="s">
        <v>579</v>
      </c>
      <c r="D145" s="12" t="s">
        <v>9</v>
      </c>
      <c r="E145" s="12" t="s">
        <v>14</v>
      </c>
      <c r="F145" s="12">
        <v>15000</v>
      </c>
      <c r="G145" s="12">
        <v>15000</v>
      </c>
      <c r="H145" s="12">
        <v>1</v>
      </c>
      <c r="J145" s="5"/>
      <c r="K145" s="5"/>
      <c r="L145" s="5"/>
      <c r="M145" s="5"/>
      <c r="N145" s="5"/>
      <c r="O145" s="5"/>
    </row>
    <row r="146" spans="1:15" ht="40.5" x14ac:dyDescent="0.25">
      <c r="A146" s="12">
        <v>4214</v>
      </c>
      <c r="B146" s="12" t="s">
        <v>4271</v>
      </c>
      <c r="C146" s="12" t="s">
        <v>4272</v>
      </c>
      <c r="D146" s="12" t="s">
        <v>9</v>
      </c>
      <c r="E146" s="12" t="s">
        <v>14</v>
      </c>
      <c r="F146" s="12">
        <v>2500000</v>
      </c>
      <c r="G146" s="12">
        <v>2500000</v>
      </c>
      <c r="H146" s="12">
        <v>1</v>
      </c>
      <c r="J146" s="5"/>
      <c r="K146" s="5"/>
      <c r="L146" s="5"/>
      <c r="M146" s="5"/>
      <c r="N146" s="5"/>
      <c r="O146" s="5"/>
    </row>
    <row r="147" spans="1:15" x14ac:dyDescent="0.25">
      <c r="A147" s="12">
        <v>4233</v>
      </c>
      <c r="B147" s="12" t="s">
        <v>3978</v>
      </c>
      <c r="C147" s="12" t="s">
        <v>3979</v>
      </c>
      <c r="D147" s="12" t="s">
        <v>13</v>
      </c>
      <c r="E147" s="12" t="s">
        <v>14</v>
      </c>
      <c r="F147" s="12">
        <v>990000</v>
      </c>
      <c r="G147" s="12">
        <v>990000</v>
      </c>
      <c r="H147" s="12">
        <v>1</v>
      </c>
      <c r="J147" s="5"/>
      <c r="K147" s="5"/>
      <c r="L147" s="5"/>
      <c r="M147" s="5"/>
      <c r="N147" s="5"/>
      <c r="O147" s="5"/>
    </row>
    <row r="148" spans="1:15" ht="40.5" x14ac:dyDescent="0.25">
      <c r="A148" s="12">
        <v>4252</v>
      </c>
      <c r="B148" s="12" t="s">
        <v>3704</v>
      </c>
      <c r="C148" s="12" t="s">
        <v>521</v>
      </c>
      <c r="D148" s="12" t="s">
        <v>428</v>
      </c>
      <c r="E148" s="12" t="s">
        <v>14</v>
      </c>
      <c r="F148" s="12">
        <v>150000</v>
      </c>
      <c r="G148" s="12">
        <v>150000</v>
      </c>
      <c r="H148" s="12">
        <v>1</v>
      </c>
      <c r="J148" s="5"/>
      <c r="K148" s="5"/>
      <c r="L148" s="5"/>
      <c r="M148" s="5"/>
      <c r="N148" s="5"/>
      <c r="O148" s="5"/>
    </row>
    <row r="149" spans="1:15" ht="40.5" x14ac:dyDescent="0.25">
      <c r="A149" s="12">
        <v>4252</v>
      </c>
      <c r="B149" s="12" t="s">
        <v>3705</v>
      </c>
      <c r="C149" s="12" t="s">
        <v>521</v>
      </c>
      <c r="D149" s="12" t="s">
        <v>428</v>
      </c>
      <c r="E149" s="12" t="s">
        <v>14</v>
      </c>
      <c r="F149" s="12">
        <v>350000</v>
      </c>
      <c r="G149" s="12">
        <v>350000</v>
      </c>
      <c r="H149" s="12">
        <v>1</v>
      </c>
      <c r="J149" s="5"/>
      <c r="K149" s="5"/>
      <c r="L149" s="5"/>
      <c r="M149" s="5"/>
      <c r="N149" s="5"/>
      <c r="O149" s="5"/>
    </row>
    <row r="150" spans="1:15" ht="40.5" x14ac:dyDescent="0.25">
      <c r="A150" s="12">
        <v>4252</v>
      </c>
      <c r="B150" s="12" t="s">
        <v>3706</v>
      </c>
      <c r="C150" s="12" t="s">
        <v>521</v>
      </c>
      <c r="D150" s="12" t="s">
        <v>428</v>
      </c>
      <c r="E150" s="12" t="s">
        <v>14</v>
      </c>
      <c r="F150" s="12">
        <v>500000</v>
      </c>
      <c r="G150" s="12">
        <v>500000</v>
      </c>
      <c r="H150" s="12">
        <v>1</v>
      </c>
      <c r="J150" s="5"/>
      <c r="K150" s="5"/>
      <c r="L150" s="5"/>
      <c r="M150" s="5"/>
      <c r="N150" s="5"/>
      <c r="O150" s="5"/>
    </row>
    <row r="151" spans="1:15" ht="54" x14ac:dyDescent="0.25">
      <c r="A151" s="12">
        <v>4237</v>
      </c>
      <c r="B151" s="12" t="s">
        <v>3195</v>
      </c>
      <c r="C151" s="12" t="s">
        <v>3196</v>
      </c>
      <c r="D151" s="12" t="s">
        <v>13</v>
      </c>
      <c r="E151" s="12" t="s">
        <v>14</v>
      </c>
      <c r="F151" s="12">
        <v>200000</v>
      </c>
      <c r="G151" s="12">
        <v>200000</v>
      </c>
      <c r="H151" s="12">
        <v>1</v>
      </c>
      <c r="J151" s="5"/>
      <c r="K151" s="5"/>
      <c r="L151" s="5"/>
      <c r="M151" s="5"/>
      <c r="N151" s="5"/>
      <c r="O151" s="5"/>
    </row>
    <row r="152" spans="1:15" ht="40.5" x14ac:dyDescent="0.25">
      <c r="A152" s="12">
        <v>4252</v>
      </c>
      <c r="B152" s="12" t="s">
        <v>2734</v>
      </c>
      <c r="C152" s="12" t="s">
        <v>521</v>
      </c>
      <c r="D152" s="12" t="s">
        <v>428</v>
      </c>
      <c r="E152" s="12" t="s">
        <v>14</v>
      </c>
      <c r="F152" s="12">
        <v>0</v>
      </c>
      <c r="G152" s="12">
        <v>0</v>
      </c>
      <c r="H152" s="12">
        <v>1</v>
      </c>
      <c r="J152" s="5"/>
      <c r="K152" s="5"/>
      <c r="L152" s="5"/>
      <c r="M152" s="5"/>
      <c r="N152" s="5"/>
      <c r="O152" s="5"/>
    </row>
    <row r="153" spans="1:15" ht="40.5" x14ac:dyDescent="0.25">
      <c r="A153" s="12">
        <v>4252</v>
      </c>
      <c r="B153" s="12" t="s">
        <v>2735</v>
      </c>
      <c r="C153" s="12" t="s">
        <v>521</v>
      </c>
      <c r="D153" s="12" t="s">
        <v>428</v>
      </c>
      <c r="E153" s="12" t="s">
        <v>14</v>
      </c>
      <c r="F153" s="12">
        <v>0</v>
      </c>
      <c r="G153" s="12">
        <v>0</v>
      </c>
      <c r="H153" s="12">
        <v>1</v>
      </c>
      <c r="J153" s="5"/>
      <c r="K153" s="5"/>
      <c r="L153" s="5"/>
      <c r="M153" s="5"/>
      <c r="N153" s="5"/>
      <c r="O153" s="5"/>
    </row>
    <row r="154" spans="1:15" ht="40.5" x14ac:dyDescent="0.25">
      <c r="A154" s="12">
        <v>4252</v>
      </c>
      <c r="B154" s="12" t="s">
        <v>2736</v>
      </c>
      <c r="C154" s="12" t="s">
        <v>521</v>
      </c>
      <c r="D154" s="12" t="s">
        <v>428</v>
      </c>
      <c r="E154" s="12" t="s">
        <v>14</v>
      </c>
      <c r="F154" s="12">
        <v>0</v>
      </c>
      <c r="G154" s="12">
        <v>0</v>
      </c>
      <c r="H154" s="12">
        <v>1</v>
      </c>
      <c r="J154" s="5"/>
      <c r="K154" s="5"/>
      <c r="L154" s="5"/>
      <c r="M154" s="5"/>
      <c r="N154" s="5"/>
      <c r="O154" s="5"/>
    </row>
    <row r="155" spans="1:15" ht="27" x14ac:dyDescent="0.25">
      <c r="A155" s="12">
        <v>4234</v>
      </c>
      <c r="B155" s="12" t="s">
        <v>2711</v>
      </c>
      <c r="C155" s="12" t="s">
        <v>743</v>
      </c>
      <c r="D155" s="12" t="s">
        <v>9</v>
      </c>
      <c r="E155" s="12" t="s">
        <v>14</v>
      </c>
      <c r="F155" s="12">
        <v>4000000</v>
      </c>
      <c r="G155" s="12">
        <v>4000000</v>
      </c>
      <c r="H155" s="12">
        <v>1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4214</v>
      </c>
      <c r="B156" s="12" t="s">
        <v>2612</v>
      </c>
      <c r="C156" s="12" t="s">
        <v>2613</v>
      </c>
      <c r="D156" s="12" t="s">
        <v>428</v>
      </c>
      <c r="E156" s="12" t="s">
        <v>14</v>
      </c>
      <c r="F156" s="12">
        <v>600000</v>
      </c>
      <c r="G156" s="12">
        <v>600000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4214</v>
      </c>
      <c r="B157" s="12" t="s">
        <v>2614</v>
      </c>
      <c r="C157" s="12" t="s">
        <v>2613</v>
      </c>
      <c r="D157" s="12" t="s">
        <v>428</v>
      </c>
      <c r="E157" s="12" t="s">
        <v>14</v>
      </c>
      <c r="F157" s="12">
        <v>596800</v>
      </c>
      <c r="G157" s="12">
        <v>596800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4232</v>
      </c>
      <c r="B158" s="12" t="s">
        <v>4101</v>
      </c>
      <c r="C158" s="12" t="s">
        <v>930</v>
      </c>
      <c r="D158" s="12" t="s">
        <v>13</v>
      </c>
      <c r="E158" s="12" t="s">
        <v>14</v>
      </c>
      <c r="F158" s="12">
        <v>5760000</v>
      </c>
      <c r="G158" s="12">
        <v>5760000</v>
      </c>
      <c r="H158" s="12">
        <v>1</v>
      </c>
      <c r="J158" s="5"/>
      <c r="K158" s="5"/>
      <c r="L158" s="5"/>
      <c r="M158" s="5"/>
      <c r="N158" s="5"/>
      <c r="O158" s="5"/>
    </row>
    <row r="159" spans="1:15" ht="40.5" x14ac:dyDescent="0.25">
      <c r="A159" s="12">
        <v>4222</v>
      </c>
      <c r="B159" s="12" t="s">
        <v>4296</v>
      </c>
      <c r="C159" s="12" t="s">
        <v>1999</v>
      </c>
      <c r="D159" s="12" t="s">
        <v>13</v>
      </c>
      <c r="E159" s="12" t="s">
        <v>14</v>
      </c>
      <c r="F159" s="12">
        <v>700000</v>
      </c>
      <c r="G159" s="12">
        <v>700000</v>
      </c>
      <c r="H159" s="12">
        <v>1</v>
      </c>
      <c r="J159" s="5"/>
      <c r="K159" s="5"/>
      <c r="L159" s="5"/>
      <c r="M159" s="5"/>
      <c r="N159" s="5"/>
      <c r="O159" s="5"/>
    </row>
    <row r="160" spans="1:15" ht="40.5" x14ac:dyDescent="0.25">
      <c r="A160" s="12">
        <v>4222</v>
      </c>
      <c r="B160" s="12" t="s">
        <v>4103</v>
      </c>
      <c r="C160" s="12" t="s">
        <v>1999</v>
      </c>
      <c r="D160" s="12" t="s">
        <v>13</v>
      </c>
      <c r="E160" s="12" t="s">
        <v>14</v>
      </c>
      <c r="F160" s="12">
        <v>3000000</v>
      </c>
      <c r="G160" s="12">
        <v>3000000</v>
      </c>
      <c r="H160" s="12">
        <v>1</v>
      </c>
      <c r="J160" s="5"/>
      <c r="K160" s="5"/>
      <c r="L160" s="5"/>
      <c r="M160" s="5"/>
      <c r="N160" s="5"/>
      <c r="O160" s="5"/>
    </row>
    <row r="161" spans="1:15" ht="40.5" x14ac:dyDescent="0.25">
      <c r="A161" s="12">
        <v>4222</v>
      </c>
      <c r="B161" s="12" t="s">
        <v>3695</v>
      </c>
      <c r="C161" s="12" t="s">
        <v>1999</v>
      </c>
      <c r="D161" s="12" t="s">
        <v>13</v>
      </c>
      <c r="E161" s="12" t="s">
        <v>14</v>
      </c>
      <c r="F161" s="12">
        <v>300000</v>
      </c>
      <c r="G161" s="12">
        <v>300000</v>
      </c>
      <c r="H161" s="12">
        <v>1</v>
      </c>
      <c r="J161" s="5"/>
      <c r="K161" s="5"/>
      <c r="L161" s="5"/>
      <c r="M161" s="5"/>
      <c r="N161" s="5"/>
      <c r="O161" s="5"/>
    </row>
    <row r="162" spans="1:15" ht="40.5" x14ac:dyDescent="0.25">
      <c r="A162" s="12">
        <v>4222</v>
      </c>
      <c r="B162" s="12" t="s">
        <v>1998</v>
      </c>
      <c r="C162" s="12" t="s">
        <v>1999</v>
      </c>
      <c r="D162" s="12" t="s">
        <v>13</v>
      </c>
      <c r="E162" s="12" t="s">
        <v>14</v>
      </c>
      <c r="F162" s="12">
        <v>400000</v>
      </c>
      <c r="G162" s="12">
        <v>400000</v>
      </c>
      <c r="H162" s="12">
        <v>1</v>
      </c>
      <c r="J162" s="5"/>
      <c r="K162" s="5"/>
      <c r="L162" s="5"/>
      <c r="M162" s="5"/>
      <c r="N162" s="5"/>
      <c r="O162" s="5"/>
    </row>
    <row r="163" spans="1:15" ht="40.5" x14ac:dyDescent="0.25">
      <c r="A163" s="15">
        <v>4215</v>
      </c>
      <c r="B163" s="15" t="s">
        <v>1844</v>
      </c>
      <c r="C163" s="16" t="s">
        <v>1369</v>
      </c>
      <c r="D163" s="15" t="s">
        <v>13</v>
      </c>
      <c r="E163" s="15" t="s">
        <v>14</v>
      </c>
      <c r="F163" s="15">
        <v>105000</v>
      </c>
      <c r="G163" s="15">
        <v>105000</v>
      </c>
      <c r="H163" s="15">
        <v>1</v>
      </c>
      <c r="J163" s="5"/>
      <c r="K163" s="5"/>
      <c r="L163" s="5"/>
      <c r="M163" s="5"/>
      <c r="N163" s="5"/>
      <c r="O163" s="5"/>
    </row>
    <row r="164" spans="1:15" ht="40.5" x14ac:dyDescent="0.25">
      <c r="A164" s="12">
        <v>5129</v>
      </c>
      <c r="B164" s="12" t="s">
        <v>1485</v>
      </c>
      <c r="C164" s="12" t="s">
        <v>1486</v>
      </c>
      <c r="D164" s="12" t="s">
        <v>428</v>
      </c>
      <c r="E164" s="12" t="s">
        <v>10</v>
      </c>
      <c r="F164" s="12">
        <v>45000000</v>
      </c>
      <c r="G164" s="12">
        <v>45000000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4252</v>
      </c>
      <c r="B165" s="12" t="s">
        <v>1644</v>
      </c>
      <c r="C165" s="12" t="s">
        <v>572</v>
      </c>
      <c r="D165" s="12" t="s">
        <v>428</v>
      </c>
      <c r="E165" s="12" t="s">
        <v>14</v>
      </c>
      <c r="F165" s="12">
        <v>250000</v>
      </c>
      <c r="G165" s="12">
        <v>250000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4252</v>
      </c>
      <c r="B166" s="12" t="s">
        <v>1606</v>
      </c>
      <c r="C166" s="12" t="s">
        <v>1607</v>
      </c>
      <c r="D166" s="12" t="s">
        <v>428</v>
      </c>
      <c r="E166" s="12" t="s">
        <v>14</v>
      </c>
      <c r="F166" s="12">
        <v>0</v>
      </c>
      <c r="G166" s="12">
        <v>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4252</v>
      </c>
      <c r="B167" s="12" t="s">
        <v>1645</v>
      </c>
      <c r="C167" s="12" t="s">
        <v>569</v>
      </c>
      <c r="D167" s="12" t="s">
        <v>428</v>
      </c>
      <c r="E167" s="12" t="s">
        <v>14</v>
      </c>
      <c r="F167" s="12">
        <v>0</v>
      </c>
      <c r="G167" s="12">
        <v>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4252</v>
      </c>
      <c r="B168" s="12" t="s">
        <v>1646</v>
      </c>
      <c r="C168" s="12" t="s">
        <v>572</v>
      </c>
      <c r="D168" s="12" t="s">
        <v>428</v>
      </c>
      <c r="E168" s="12" t="s">
        <v>14</v>
      </c>
      <c r="F168" s="12">
        <v>0</v>
      </c>
      <c r="G168" s="12">
        <v>0</v>
      </c>
      <c r="H168" s="12">
        <v>1</v>
      </c>
      <c r="J168" s="5"/>
      <c r="K168" s="5"/>
      <c r="L168" s="5"/>
      <c r="M168" s="5"/>
      <c r="N168" s="5"/>
      <c r="O168" s="5"/>
    </row>
    <row r="169" spans="1:15" ht="40.5" x14ac:dyDescent="0.25">
      <c r="A169" s="12">
        <v>4234</v>
      </c>
      <c r="B169" s="12" t="s">
        <v>1629</v>
      </c>
      <c r="C169" s="12" t="s">
        <v>1630</v>
      </c>
      <c r="D169" s="12" t="s">
        <v>9</v>
      </c>
      <c r="E169" s="12" t="s">
        <v>14</v>
      </c>
      <c r="F169" s="12">
        <v>3000000</v>
      </c>
      <c r="G169" s="12">
        <v>3000000</v>
      </c>
      <c r="H169" s="12">
        <v>1</v>
      </c>
      <c r="J169" s="5"/>
      <c r="K169" s="5"/>
      <c r="L169" s="5"/>
      <c r="M169" s="5"/>
      <c r="N169" s="5"/>
      <c r="O169" s="5"/>
    </row>
    <row r="170" spans="1:15" ht="27" x14ac:dyDescent="0.25">
      <c r="A170" s="12">
        <v>4232</v>
      </c>
      <c r="B170" s="12" t="s">
        <v>3267</v>
      </c>
      <c r="C170" s="12" t="s">
        <v>930</v>
      </c>
      <c r="D170" s="12" t="s">
        <v>13</v>
      </c>
      <c r="E170" s="12" t="s">
        <v>14</v>
      </c>
      <c r="F170" s="12">
        <v>5760000</v>
      </c>
      <c r="G170" s="12">
        <v>5760000</v>
      </c>
      <c r="H170" s="12">
        <v>1</v>
      </c>
      <c r="J170" s="5"/>
      <c r="K170" s="5"/>
      <c r="L170" s="5"/>
      <c r="M170" s="5"/>
      <c r="N170" s="5"/>
      <c r="O170" s="5"/>
    </row>
    <row r="171" spans="1:15" ht="27" x14ac:dyDescent="0.25">
      <c r="A171" s="12">
        <v>4231</v>
      </c>
      <c r="B171" s="12" t="s">
        <v>1612</v>
      </c>
      <c r="C171" s="12" t="s">
        <v>423</v>
      </c>
      <c r="D171" s="12" t="s">
        <v>428</v>
      </c>
      <c r="E171" s="12" t="s">
        <v>14</v>
      </c>
      <c r="F171" s="12">
        <v>2100000</v>
      </c>
      <c r="G171" s="12">
        <v>2100000</v>
      </c>
      <c r="H171" s="12">
        <v>1</v>
      </c>
      <c r="J171" s="5"/>
      <c r="K171" s="5"/>
      <c r="L171" s="5"/>
      <c r="M171" s="5"/>
      <c r="N171" s="5"/>
      <c r="O171" s="5"/>
    </row>
    <row r="172" spans="1:15" ht="27" x14ac:dyDescent="0.25">
      <c r="A172" s="12">
        <v>4231</v>
      </c>
      <c r="B172" s="12" t="s">
        <v>1613</v>
      </c>
      <c r="C172" s="12" t="s">
        <v>426</v>
      </c>
      <c r="D172" s="12" t="s">
        <v>428</v>
      </c>
      <c r="E172" s="12" t="s">
        <v>14</v>
      </c>
      <c r="F172" s="12">
        <v>5100000</v>
      </c>
      <c r="G172" s="12">
        <v>5100000</v>
      </c>
      <c r="H172" s="12">
        <v>1</v>
      </c>
      <c r="J172" s="5"/>
      <c r="K172" s="5"/>
      <c r="L172" s="5"/>
      <c r="M172" s="5"/>
      <c r="N172" s="5"/>
      <c r="O172" s="5"/>
    </row>
    <row r="173" spans="1:15" ht="27" x14ac:dyDescent="0.25">
      <c r="A173" s="12">
        <v>4231</v>
      </c>
      <c r="B173" s="12" t="s">
        <v>1614</v>
      </c>
      <c r="C173" s="12" t="s">
        <v>423</v>
      </c>
      <c r="D173" s="12" t="s">
        <v>428</v>
      </c>
      <c r="E173" s="12" t="s">
        <v>14</v>
      </c>
      <c r="F173" s="12">
        <v>1400000</v>
      </c>
      <c r="G173" s="12">
        <v>1400000</v>
      </c>
      <c r="H173" s="12">
        <v>1</v>
      </c>
      <c r="J173" s="5"/>
      <c r="K173" s="5"/>
      <c r="L173" s="5"/>
      <c r="M173" s="5"/>
      <c r="N173" s="5"/>
      <c r="O173" s="5"/>
    </row>
    <row r="174" spans="1:15" ht="40.5" x14ac:dyDescent="0.25">
      <c r="A174" s="12">
        <v>4252</v>
      </c>
      <c r="B174" s="12" t="s">
        <v>1603</v>
      </c>
      <c r="C174" s="12" t="s">
        <v>572</v>
      </c>
      <c r="D174" s="12" t="s">
        <v>428</v>
      </c>
      <c r="E174" s="12" t="s">
        <v>14</v>
      </c>
      <c r="F174" s="12">
        <v>0</v>
      </c>
      <c r="G174" s="12">
        <v>0</v>
      </c>
      <c r="H174" s="12">
        <v>1</v>
      </c>
      <c r="J174" s="5"/>
      <c r="K174" s="5"/>
      <c r="L174" s="5"/>
      <c r="M174" s="5"/>
      <c r="N174" s="5"/>
      <c r="O174" s="5"/>
    </row>
    <row r="175" spans="1:15" ht="40.5" x14ac:dyDescent="0.25">
      <c r="A175" s="12">
        <v>4252</v>
      </c>
      <c r="B175" s="12" t="s">
        <v>1604</v>
      </c>
      <c r="C175" s="12" t="s">
        <v>572</v>
      </c>
      <c r="D175" s="12" t="s">
        <v>428</v>
      </c>
      <c r="E175" s="12" t="s">
        <v>14</v>
      </c>
      <c r="F175" s="12">
        <v>0</v>
      </c>
      <c r="G175" s="12">
        <v>0</v>
      </c>
      <c r="H175" s="12">
        <v>1</v>
      </c>
      <c r="J175" s="5"/>
      <c r="K175" s="5"/>
      <c r="L175" s="5"/>
      <c r="M175" s="5"/>
      <c r="N175" s="5"/>
      <c r="O175" s="5"/>
    </row>
    <row r="176" spans="1:15" ht="40.5" x14ac:dyDescent="0.25">
      <c r="A176" s="12">
        <v>4252</v>
      </c>
      <c r="B176" s="12" t="s">
        <v>1605</v>
      </c>
      <c r="C176" s="12" t="s">
        <v>569</v>
      </c>
      <c r="D176" s="12" t="s">
        <v>428</v>
      </c>
      <c r="E176" s="12" t="s">
        <v>14</v>
      </c>
      <c r="F176" s="12">
        <v>0</v>
      </c>
      <c r="G176" s="12">
        <v>0</v>
      </c>
      <c r="H176" s="12">
        <v>1</v>
      </c>
      <c r="J176" s="5"/>
      <c r="K176" s="5"/>
      <c r="L176" s="5"/>
      <c r="M176" s="5"/>
      <c r="N176" s="5"/>
      <c r="O176" s="5"/>
    </row>
    <row r="177" spans="1:15" ht="40.5" x14ac:dyDescent="0.25">
      <c r="A177" s="12">
        <v>4252</v>
      </c>
      <c r="B177" s="12" t="s">
        <v>1606</v>
      </c>
      <c r="C177" s="12" t="s">
        <v>1607</v>
      </c>
      <c r="D177" s="12" t="s">
        <v>428</v>
      </c>
      <c r="E177" s="12" t="s">
        <v>14</v>
      </c>
      <c r="F177" s="12">
        <v>0</v>
      </c>
      <c r="G177" s="12">
        <v>0</v>
      </c>
      <c r="H177" s="12">
        <v>1</v>
      </c>
      <c r="J177" s="5"/>
      <c r="K177" s="5"/>
      <c r="L177" s="5"/>
      <c r="M177" s="5"/>
      <c r="N177" s="5"/>
      <c r="O177" s="5"/>
    </row>
    <row r="178" spans="1:15" ht="40.5" x14ac:dyDescent="0.25">
      <c r="A178" s="12">
        <v>4237</v>
      </c>
      <c r="B178" s="12" t="s">
        <v>1602</v>
      </c>
      <c r="C178" s="12" t="s">
        <v>44</v>
      </c>
      <c r="D178" s="12" t="s">
        <v>9</v>
      </c>
      <c r="E178" s="12" t="s">
        <v>14</v>
      </c>
      <c r="F178" s="12">
        <v>420000</v>
      </c>
      <c r="G178" s="12">
        <v>420000</v>
      </c>
      <c r="H178" s="12">
        <v>1</v>
      </c>
      <c r="J178" s="5"/>
      <c r="K178" s="5"/>
      <c r="L178" s="5"/>
      <c r="M178" s="5"/>
      <c r="N178" s="5"/>
      <c r="O178" s="5"/>
    </row>
    <row r="179" spans="1:15" ht="24" x14ac:dyDescent="0.25">
      <c r="A179" s="209" t="s">
        <v>1328</v>
      </c>
      <c r="B179" s="209" t="s">
        <v>1469</v>
      </c>
      <c r="C179" s="209" t="s">
        <v>579</v>
      </c>
      <c r="D179" s="209" t="s">
        <v>9</v>
      </c>
      <c r="E179" s="209" t="s">
        <v>14</v>
      </c>
      <c r="F179" s="209">
        <v>72000</v>
      </c>
      <c r="G179" s="209">
        <v>72000</v>
      </c>
      <c r="H179" s="209">
        <v>1</v>
      </c>
      <c r="J179" s="5"/>
      <c r="K179" s="5"/>
      <c r="L179" s="5"/>
      <c r="M179" s="5"/>
      <c r="N179" s="5"/>
      <c r="O179" s="5"/>
    </row>
    <row r="180" spans="1:15" ht="24" x14ac:dyDescent="0.25">
      <c r="A180" s="209" t="s">
        <v>1328</v>
      </c>
      <c r="B180" s="209" t="s">
        <v>1470</v>
      </c>
      <c r="C180" s="209" t="s">
        <v>579</v>
      </c>
      <c r="D180" s="209" t="s">
        <v>9</v>
      </c>
      <c r="E180" s="209" t="s">
        <v>14</v>
      </c>
      <c r="F180" s="209">
        <v>284400</v>
      </c>
      <c r="G180" s="209">
        <v>284400</v>
      </c>
      <c r="H180" s="209">
        <v>1</v>
      </c>
      <c r="J180" s="5"/>
      <c r="K180" s="5"/>
      <c r="L180" s="5"/>
      <c r="M180" s="5"/>
      <c r="N180" s="5"/>
      <c r="O180" s="5"/>
    </row>
    <row r="181" spans="1:15" ht="24" x14ac:dyDescent="0.25">
      <c r="A181" s="209" t="s">
        <v>1328</v>
      </c>
      <c r="B181" s="209" t="s">
        <v>1471</v>
      </c>
      <c r="C181" s="209" t="s">
        <v>579</v>
      </c>
      <c r="D181" s="209" t="s">
        <v>9</v>
      </c>
      <c r="E181" s="209" t="s">
        <v>14</v>
      </c>
      <c r="F181" s="209">
        <v>287100</v>
      </c>
      <c r="G181" s="209">
        <v>287100</v>
      </c>
      <c r="H181" s="209">
        <v>1</v>
      </c>
      <c r="J181" s="5"/>
      <c r="K181" s="5"/>
      <c r="L181" s="5"/>
      <c r="M181" s="5"/>
      <c r="N181" s="5"/>
      <c r="O181" s="5"/>
    </row>
    <row r="182" spans="1:15" ht="24" x14ac:dyDescent="0.25">
      <c r="A182" s="209" t="s">
        <v>1328</v>
      </c>
      <c r="B182" s="209" t="s">
        <v>1472</v>
      </c>
      <c r="C182" s="209" t="s">
        <v>579</v>
      </c>
      <c r="D182" s="209" t="s">
        <v>9</v>
      </c>
      <c r="E182" s="209" t="s">
        <v>14</v>
      </c>
      <c r="F182" s="209">
        <v>112910</v>
      </c>
      <c r="G182" s="209">
        <v>112910</v>
      </c>
      <c r="H182" s="209">
        <v>1</v>
      </c>
      <c r="J182" s="5"/>
      <c r="K182" s="5"/>
      <c r="L182" s="5"/>
      <c r="M182" s="5"/>
      <c r="N182" s="5"/>
      <c r="O182" s="5"/>
    </row>
    <row r="183" spans="1:15" ht="24" x14ac:dyDescent="0.25">
      <c r="A183" s="209" t="s">
        <v>1328</v>
      </c>
      <c r="B183" s="209" t="s">
        <v>1473</v>
      </c>
      <c r="C183" s="209" t="s">
        <v>579</v>
      </c>
      <c r="D183" s="209" t="s">
        <v>9</v>
      </c>
      <c r="E183" s="209" t="s">
        <v>14</v>
      </c>
      <c r="F183" s="209">
        <v>278000</v>
      </c>
      <c r="G183" s="209">
        <v>278000</v>
      </c>
      <c r="H183" s="209">
        <v>1</v>
      </c>
      <c r="J183" s="5"/>
      <c r="K183" s="5"/>
      <c r="L183" s="5"/>
      <c r="M183" s="5"/>
      <c r="N183" s="5"/>
      <c r="O183" s="5"/>
    </row>
    <row r="184" spans="1:15" ht="24" x14ac:dyDescent="0.25">
      <c r="A184" s="209" t="s">
        <v>1328</v>
      </c>
      <c r="B184" s="209" t="s">
        <v>1474</v>
      </c>
      <c r="C184" s="209" t="s">
        <v>579</v>
      </c>
      <c r="D184" s="209" t="s">
        <v>9</v>
      </c>
      <c r="E184" s="209" t="s">
        <v>14</v>
      </c>
      <c r="F184" s="209">
        <v>239400</v>
      </c>
      <c r="G184" s="209">
        <v>239400</v>
      </c>
      <c r="H184" s="209">
        <v>1</v>
      </c>
      <c r="J184" s="5"/>
      <c r="K184" s="5"/>
      <c r="L184" s="5"/>
      <c r="M184" s="5"/>
      <c r="N184" s="5"/>
      <c r="O184" s="5"/>
    </row>
    <row r="185" spans="1:15" ht="24" x14ac:dyDescent="0.25">
      <c r="A185" s="209" t="s">
        <v>1328</v>
      </c>
      <c r="B185" s="209" t="s">
        <v>1475</v>
      </c>
      <c r="C185" s="209" t="s">
        <v>579</v>
      </c>
      <c r="D185" s="209" t="s">
        <v>9</v>
      </c>
      <c r="E185" s="209" t="s">
        <v>14</v>
      </c>
      <c r="F185" s="209">
        <v>842036</v>
      </c>
      <c r="G185" s="209">
        <v>842036</v>
      </c>
      <c r="H185" s="209">
        <v>1</v>
      </c>
      <c r="J185" s="5"/>
      <c r="K185" s="5"/>
      <c r="L185" s="5"/>
      <c r="M185" s="5"/>
      <c r="N185" s="5"/>
      <c r="O185" s="5"/>
    </row>
    <row r="186" spans="1:15" ht="24" x14ac:dyDescent="0.25">
      <c r="A186" s="209" t="s">
        <v>1328</v>
      </c>
      <c r="B186" s="209" t="s">
        <v>1476</v>
      </c>
      <c r="C186" s="209" t="s">
        <v>579</v>
      </c>
      <c r="D186" s="209" t="s">
        <v>9</v>
      </c>
      <c r="E186" s="209" t="s">
        <v>14</v>
      </c>
      <c r="F186" s="209">
        <v>172800</v>
      </c>
      <c r="G186" s="209">
        <v>172800</v>
      </c>
      <c r="H186" s="209">
        <v>1</v>
      </c>
      <c r="J186" s="5"/>
      <c r="K186" s="5"/>
      <c r="L186" s="5"/>
      <c r="M186" s="5"/>
      <c r="N186" s="5"/>
      <c r="O186" s="5"/>
    </row>
    <row r="187" spans="1:15" ht="24" x14ac:dyDescent="0.25">
      <c r="A187" s="209" t="s">
        <v>1328</v>
      </c>
      <c r="B187" s="209" t="s">
        <v>1477</v>
      </c>
      <c r="C187" s="209" t="s">
        <v>579</v>
      </c>
      <c r="D187" s="209" t="s">
        <v>9</v>
      </c>
      <c r="E187" s="209" t="s">
        <v>14</v>
      </c>
      <c r="F187" s="209">
        <v>95000</v>
      </c>
      <c r="G187" s="209">
        <v>95000</v>
      </c>
      <c r="H187" s="209">
        <v>1</v>
      </c>
      <c r="J187" s="5"/>
      <c r="K187" s="5"/>
      <c r="L187" s="5"/>
      <c r="M187" s="5"/>
      <c r="N187" s="5"/>
      <c r="O187" s="5"/>
    </row>
    <row r="188" spans="1:15" ht="24" x14ac:dyDescent="0.25">
      <c r="A188" s="209" t="s">
        <v>1328</v>
      </c>
      <c r="B188" s="209" t="s">
        <v>1478</v>
      </c>
      <c r="C188" s="209" t="s">
        <v>579</v>
      </c>
      <c r="D188" s="209" t="s">
        <v>9</v>
      </c>
      <c r="E188" s="209" t="s">
        <v>14</v>
      </c>
      <c r="F188" s="209">
        <v>75000</v>
      </c>
      <c r="G188" s="209">
        <v>75000</v>
      </c>
      <c r="H188" s="209">
        <v>1</v>
      </c>
      <c r="J188" s="5"/>
      <c r="K188" s="5"/>
      <c r="L188" s="5"/>
      <c r="M188" s="5"/>
      <c r="N188" s="5"/>
      <c r="O188" s="5"/>
    </row>
    <row r="189" spans="1:15" ht="24" x14ac:dyDescent="0.25">
      <c r="A189" s="209" t="s">
        <v>1328</v>
      </c>
      <c r="B189" s="209" t="s">
        <v>3063</v>
      </c>
      <c r="C189" s="209" t="s">
        <v>579</v>
      </c>
      <c r="D189" s="209" t="s">
        <v>9</v>
      </c>
      <c r="E189" s="209" t="s">
        <v>14</v>
      </c>
      <c r="F189" s="209">
        <v>0</v>
      </c>
      <c r="G189" s="209">
        <v>0</v>
      </c>
      <c r="H189" s="209">
        <v>1</v>
      </c>
      <c r="J189" s="5"/>
      <c r="K189" s="5"/>
      <c r="L189" s="5"/>
      <c r="M189" s="5"/>
      <c r="N189" s="5"/>
      <c r="O189" s="5"/>
    </row>
    <row r="190" spans="1:15" ht="24" x14ac:dyDescent="0.25">
      <c r="A190" s="209">
        <v>4214</v>
      </c>
      <c r="B190" s="209" t="s">
        <v>1384</v>
      </c>
      <c r="C190" s="209" t="s">
        <v>557</v>
      </c>
      <c r="D190" s="209" t="s">
        <v>13</v>
      </c>
      <c r="E190" s="209" t="s">
        <v>14</v>
      </c>
      <c r="F190" s="209">
        <v>225000000</v>
      </c>
      <c r="G190" s="209">
        <v>225000000</v>
      </c>
      <c r="H190" s="209">
        <v>1</v>
      </c>
      <c r="J190" s="5"/>
      <c r="K190" s="5"/>
      <c r="L190" s="5"/>
      <c r="M190" s="5"/>
      <c r="N190" s="5"/>
      <c r="O190" s="5"/>
    </row>
    <row r="191" spans="1:15" ht="24" x14ac:dyDescent="0.25">
      <c r="A191" s="209">
        <v>4235</v>
      </c>
      <c r="B191" s="209" t="s">
        <v>1381</v>
      </c>
      <c r="C191" s="209" t="s">
        <v>1382</v>
      </c>
      <c r="D191" s="209" t="s">
        <v>15</v>
      </c>
      <c r="E191" s="209" t="s">
        <v>14</v>
      </c>
      <c r="F191" s="209">
        <v>10000000</v>
      </c>
      <c r="G191" s="209">
        <v>10000000</v>
      </c>
      <c r="H191" s="209">
        <v>1</v>
      </c>
      <c r="J191" s="5"/>
      <c r="K191" s="5"/>
      <c r="L191" s="5"/>
      <c r="M191" s="5"/>
      <c r="N191" s="5"/>
      <c r="O191" s="5"/>
    </row>
    <row r="192" spans="1:15" ht="36" x14ac:dyDescent="0.25">
      <c r="A192" s="209">
        <v>4215</v>
      </c>
      <c r="B192" s="209" t="s">
        <v>1368</v>
      </c>
      <c r="C192" s="209" t="s">
        <v>1369</v>
      </c>
      <c r="D192" s="209" t="s">
        <v>428</v>
      </c>
      <c r="E192" s="209" t="s">
        <v>14</v>
      </c>
      <c r="F192" s="209">
        <v>0</v>
      </c>
      <c r="G192" s="209">
        <v>0</v>
      </c>
      <c r="H192" s="209">
        <v>1</v>
      </c>
      <c r="J192" s="5"/>
      <c r="K192" s="5"/>
      <c r="L192" s="5"/>
      <c r="M192" s="5"/>
      <c r="N192" s="5"/>
      <c r="O192" s="5"/>
    </row>
    <row r="193" spans="1:15" ht="24" x14ac:dyDescent="0.25">
      <c r="A193" s="209">
        <v>4213</v>
      </c>
      <c r="B193" s="209" t="s">
        <v>1296</v>
      </c>
      <c r="C193" s="209" t="s">
        <v>563</v>
      </c>
      <c r="D193" s="209" t="s">
        <v>428</v>
      </c>
      <c r="E193" s="209" t="s">
        <v>14</v>
      </c>
      <c r="F193" s="209">
        <v>700000</v>
      </c>
      <c r="G193" s="209">
        <v>700000</v>
      </c>
      <c r="H193" s="209">
        <v>1</v>
      </c>
      <c r="J193" s="5"/>
      <c r="K193" s="5"/>
      <c r="L193" s="5"/>
      <c r="M193" s="5"/>
      <c r="N193" s="5"/>
      <c r="O193" s="5"/>
    </row>
    <row r="194" spans="1:15" ht="36" x14ac:dyDescent="0.25">
      <c r="A194" s="209">
        <v>4239</v>
      </c>
      <c r="B194" s="209" t="s">
        <v>1263</v>
      </c>
      <c r="C194" s="209" t="s">
        <v>1264</v>
      </c>
      <c r="D194" s="209" t="s">
        <v>13</v>
      </c>
      <c r="E194" s="209" t="s">
        <v>14</v>
      </c>
      <c r="F194" s="209">
        <v>6447600</v>
      </c>
      <c r="G194" s="209">
        <v>6447600</v>
      </c>
      <c r="H194" s="209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223">
        <v>4239</v>
      </c>
      <c r="B195" s="223" t="s">
        <v>1265</v>
      </c>
      <c r="C195" s="223" t="s">
        <v>1264</v>
      </c>
      <c r="D195" s="223" t="s">
        <v>13</v>
      </c>
      <c r="E195" s="223" t="s">
        <v>14</v>
      </c>
      <c r="F195" s="209">
        <v>30186200</v>
      </c>
      <c r="G195" s="209">
        <v>30186200</v>
      </c>
      <c r="H195" s="12">
        <v>1</v>
      </c>
      <c r="J195" s="5"/>
      <c r="K195" s="5"/>
      <c r="L195" s="5"/>
      <c r="M195" s="5"/>
      <c r="N195" s="5"/>
      <c r="O195" s="5"/>
    </row>
    <row r="196" spans="1:15" ht="27" x14ac:dyDescent="0.25">
      <c r="A196" s="12">
        <v>4214</v>
      </c>
      <c r="B196" s="12" t="s">
        <v>1256</v>
      </c>
      <c r="C196" s="12" t="s">
        <v>1257</v>
      </c>
      <c r="D196" s="12" t="s">
        <v>9</v>
      </c>
      <c r="E196" s="12" t="s">
        <v>14</v>
      </c>
      <c r="F196" s="12">
        <v>15000000</v>
      </c>
      <c r="G196" s="12">
        <v>15000000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4214</v>
      </c>
      <c r="B197" s="12" t="s">
        <v>1250</v>
      </c>
      <c r="C197" s="12" t="s">
        <v>44</v>
      </c>
      <c r="D197" s="12" t="s">
        <v>9</v>
      </c>
      <c r="E197" s="12" t="s">
        <v>14</v>
      </c>
      <c r="F197" s="12">
        <v>0</v>
      </c>
      <c r="G197" s="12">
        <v>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4214</v>
      </c>
      <c r="B198" s="12" t="s">
        <v>1251</v>
      </c>
      <c r="C198" s="12" t="s">
        <v>44</v>
      </c>
      <c r="D198" s="12" t="s">
        <v>9</v>
      </c>
      <c r="E198" s="12" t="s">
        <v>14</v>
      </c>
      <c r="F198" s="12">
        <v>0</v>
      </c>
      <c r="G198" s="12">
        <v>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4214</v>
      </c>
      <c r="B199" s="12" t="s">
        <v>1252</v>
      </c>
      <c r="C199" s="12" t="s">
        <v>44</v>
      </c>
      <c r="D199" s="12" t="s">
        <v>9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4214</v>
      </c>
      <c r="B200" s="12" t="s">
        <v>1253</v>
      </c>
      <c r="C200" s="12" t="s">
        <v>44</v>
      </c>
      <c r="D200" s="12" t="s">
        <v>9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4214</v>
      </c>
      <c r="B201" s="12" t="s">
        <v>1254</v>
      </c>
      <c r="C201" s="12" t="s">
        <v>44</v>
      </c>
      <c r="D201" s="12" t="s">
        <v>9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4214</v>
      </c>
      <c r="B202" s="12" t="s">
        <v>1255</v>
      </c>
      <c r="C202" s="12" t="s">
        <v>44</v>
      </c>
      <c r="D202" s="12" t="s">
        <v>9</v>
      </c>
      <c r="E202" s="12" t="s">
        <v>14</v>
      </c>
      <c r="F202" s="12">
        <v>0</v>
      </c>
      <c r="G202" s="12">
        <v>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4241</v>
      </c>
      <c r="B203" s="12" t="s">
        <v>1246</v>
      </c>
      <c r="C203" s="12" t="s">
        <v>1247</v>
      </c>
      <c r="D203" s="12" t="s">
        <v>428</v>
      </c>
      <c r="E203" s="12" t="s">
        <v>14</v>
      </c>
      <c r="F203" s="12">
        <v>2950000</v>
      </c>
      <c r="G203" s="12">
        <v>2950000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4241</v>
      </c>
      <c r="B204" s="12" t="s">
        <v>1248</v>
      </c>
      <c r="C204" s="12" t="s">
        <v>1249</v>
      </c>
      <c r="D204" s="12" t="s">
        <v>428</v>
      </c>
      <c r="E204" s="12" t="s">
        <v>14</v>
      </c>
      <c r="F204" s="12">
        <v>3300000</v>
      </c>
      <c r="G204" s="12">
        <v>3300000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4232</v>
      </c>
      <c r="B205" s="12" t="s">
        <v>787</v>
      </c>
      <c r="C205" s="12" t="s">
        <v>788</v>
      </c>
      <c r="D205" s="12" t="s">
        <v>15</v>
      </c>
      <c r="E205" s="12" t="s">
        <v>14</v>
      </c>
      <c r="F205" s="12">
        <v>6070000</v>
      </c>
      <c r="G205" s="12">
        <v>6070000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4252</v>
      </c>
      <c r="B206" s="12" t="s">
        <v>783</v>
      </c>
      <c r="C206" s="12" t="s">
        <v>443</v>
      </c>
      <c r="D206" s="12" t="s">
        <v>15</v>
      </c>
      <c r="E206" s="12" t="s">
        <v>14</v>
      </c>
      <c r="F206" s="12">
        <v>207993600</v>
      </c>
      <c r="G206" s="12">
        <v>207993600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4216</v>
      </c>
      <c r="B207" s="12" t="s">
        <v>780</v>
      </c>
      <c r="C207" s="12" t="s">
        <v>781</v>
      </c>
      <c r="D207" s="12" t="s">
        <v>428</v>
      </c>
      <c r="E207" s="12" t="s">
        <v>14</v>
      </c>
      <c r="F207" s="12">
        <v>14496000</v>
      </c>
      <c r="G207" s="12">
        <v>14496000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4216</v>
      </c>
      <c r="B208" s="12" t="s">
        <v>782</v>
      </c>
      <c r="C208" s="12" t="s">
        <v>781</v>
      </c>
      <c r="D208" s="12" t="s">
        <v>428</v>
      </c>
      <c r="E208" s="12" t="s">
        <v>14</v>
      </c>
      <c r="F208" s="12">
        <v>46224000</v>
      </c>
      <c r="G208" s="12">
        <v>46224000</v>
      </c>
      <c r="H208" s="12">
        <v>1</v>
      </c>
      <c r="J208" s="5"/>
      <c r="K208" s="5"/>
      <c r="L208" s="5"/>
      <c r="M208" s="5"/>
      <c r="N208" s="5"/>
      <c r="O208" s="5"/>
    </row>
    <row r="209" spans="1:15" ht="27" x14ac:dyDescent="0.25">
      <c r="A209" s="60">
        <v>4231</v>
      </c>
      <c r="B209" s="60" t="s">
        <v>422</v>
      </c>
      <c r="C209" s="60" t="s">
        <v>423</v>
      </c>
      <c r="D209" s="60" t="s">
        <v>9</v>
      </c>
      <c r="E209" s="60" t="s">
        <v>14</v>
      </c>
      <c r="F209" s="60">
        <v>0</v>
      </c>
      <c r="G209" s="60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27" x14ac:dyDescent="0.25">
      <c r="A210" s="60">
        <v>4231</v>
      </c>
      <c r="B210" s="60" t="s">
        <v>424</v>
      </c>
      <c r="C210" s="60" t="s">
        <v>423</v>
      </c>
      <c r="D210" s="60" t="s">
        <v>9</v>
      </c>
      <c r="E210" s="60" t="s">
        <v>14</v>
      </c>
      <c r="F210" s="60">
        <v>0</v>
      </c>
      <c r="G210" s="60">
        <v>0</v>
      </c>
      <c r="H210" s="12">
        <v>1</v>
      </c>
      <c r="J210" s="5"/>
      <c r="K210" s="5"/>
      <c r="L210" s="5"/>
      <c r="M210" s="5"/>
      <c r="N210" s="5"/>
      <c r="O210" s="5"/>
    </row>
    <row r="211" spans="1:15" ht="27" x14ac:dyDescent="0.25">
      <c r="A211" s="60">
        <v>4231</v>
      </c>
      <c r="B211" s="60" t="s">
        <v>425</v>
      </c>
      <c r="C211" s="60" t="s">
        <v>426</v>
      </c>
      <c r="D211" s="60" t="s">
        <v>9</v>
      </c>
      <c r="E211" s="60" t="s">
        <v>14</v>
      </c>
      <c r="F211" s="60">
        <v>0</v>
      </c>
      <c r="G211" s="60">
        <v>0</v>
      </c>
      <c r="H211" s="12">
        <v>1</v>
      </c>
      <c r="J211" s="5"/>
      <c r="K211" s="5"/>
      <c r="L211" s="5"/>
      <c r="M211" s="5"/>
      <c r="N211" s="5"/>
      <c r="O211" s="5"/>
    </row>
    <row r="212" spans="1:15" x14ac:dyDescent="0.25">
      <c r="A212" s="60" t="s">
        <v>506</v>
      </c>
      <c r="B212" s="60" t="s">
        <v>503</v>
      </c>
      <c r="C212" s="60" t="s">
        <v>43</v>
      </c>
      <c r="D212" s="60" t="s">
        <v>13</v>
      </c>
      <c r="E212" s="60" t="s">
        <v>14</v>
      </c>
      <c r="F212" s="60">
        <v>53000000</v>
      </c>
      <c r="G212" s="60">
        <v>53000000</v>
      </c>
      <c r="H212" s="162">
        <v>1</v>
      </c>
      <c r="J212" s="5"/>
      <c r="K212" s="5"/>
      <c r="L212" s="5"/>
      <c r="M212" s="5"/>
      <c r="N212" s="5"/>
      <c r="O212" s="5"/>
    </row>
    <row r="213" spans="1:15" ht="54" x14ac:dyDescent="0.25">
      <c r="A213" s="257" t="s">
        <v>507</v>
      </c>
      <c r="B213" s="257" t="s">
        <v>504</v>
      </c>
      <c r="C213" s="257" t="s">
        <v>40</v>
      </c>
      <c r="D213" s="257" t="s">
        <v>13</v>
      </c>
      <c r="E213" s="257" t="s">
        <v>14</v>
      </c>
      <c r="F213" s="257">
        <v>5300000</v>
      </c>
      <c r="G213" s="257">
        <v>5300000</v>
      </c>
      <c r="H213" s="12">
        <v>1</v>
      </c>
      <c r="J213" s="5"/>
      <c r="K213" s="5"/>
      <c r="L213" s="5"/>
      <c r="M213" s="5"/>
      <c r="N213" s="5"/>
      <c r="O213" s="5"/>
    </row>
    <row r="214" spans="1:15" x14ac:dyDescent="0.25">
      <c r="A214" s="12" t="s">
        <v>506</v>
      </c>
      <c r="B214" s="12" t="s">
        <v>505</v>
      </c>
      <c r="C214" s="12" t="s">
        <v>42</v>
      </c>
      <c r="D214" s="12" t="s">
        <v>13</v>
      </c>
      <c r="E214" s="12" t="s">
        <v>14</v>
      </c>
      <c r="F214" s="12">
        <v>24000000</v>
      </c>
      <c r="G214" s="12">
        <v>24000000</v>
      </c>
      <c r="H214" s="12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 t="s">
        <v>935</v>
      </c>
      <c r="B215" s="12" t="s">
        <v>2083</v>
      </c>
      <c r="C215" s="12" t="s">
        <v>2084</v>
      </c>
      <c r="D215" s="12" t="s">
        <v>13</v>
      </c>
      <c r="E215" s="12" t="s">
        <v>14</v>
      </c>
      <c r="F215" s="12">
        <v>1500000</v>
      </c>
      <c r="G215" s="12">
        <v>1500000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 t="s">
        <v>935</v>
      </c>
      <c r="B216" s="12" t="s">
        <v>2085</v>
      </c>
      <c r="C216" s="12" t="s">
        <v>2084</v>
      </c>
      <c r="D216" s="12" t="s">
        <v>13</v>
      </c>
      <c r="E216" s="12" t="s">
        <v>14</v>
      </c>
      <c r="F216" s="12">
        <v>3200000</v>
      </c>
      <c r="G216" s="12">
        <v>3200000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 t="s">
        <v>935</v>
      </c>
      <c r="B217" s="12" t="s">
        <v>2086</v>
      </c>
      <c r="C217" s="12" t="s">
        <v>2084</v>
      </c>
      <c r="D217" s="12" t="s">
        <v>13</v>
      </c>
      <c r="E217" s="12" t="s">
        <v>14</v>
      </c>
      <c r="F217" s="12">
        <v>1600000</v>
      </c>
      <c r="G217" s="12">
        <v>1600000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 t="s">
        <v>935</v>
      </c>
      <c r="B218" s="12" t="s">
        <v>2087</v>
      </c>
      <c r="C218" s="12" t="s">
        <v>2084</v>
      </c>
      <c r="D218" s="12" t="s">
        <v>13</v>
      </c>
      <c r="E218" s="12" t="s">
        <v>14</v>
      </c>
      <c r="F218" s="12">
        <v>17280000</v>
      </c>
      <c r="G218" s="12">
        <v>17280000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 t="s">
        <v>935</v>
      </c>
      <c r="B219" s="12" t="s">
        <v>2090</v>
      </c>
      <c r="C219" s="12" t="s">
        <v>2091</v>
      </c>
      <c r="D219" s="12" t="s">
        <v>13</v>
      </c>
      <c r="E219" s="12" t="s">
        <v>14</v>
      </c>
      <c r="F219" s="12">
        <v>799200</v>
      </c>
      <c r="G219" s="12">
        <v>799200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 t="s">
        <v>935</v>
      </c>
      <c r="B220" s="12" t="s">
        <v>2092</v>
      </c>
      <c r="C220" s="12" t="s">
        <v>2091</v>
      </c>
      <c r="D220" s="12" t="s">
        <v>13</v>
      </c>
      <c r="E220" s="12" t="s">
        <v>14</v>
      </c>
      <c r="F220" s="12">
        <v>799200</v>
      </c>
      <c r="G220" s="12">
        <v>799200</v>
      </c>
      <c r="H220" s="12">
        <v>1</v>
      </c>
      <c r="J220" s="5"/>
      <c r="K220" s="5"/>
      <c r="L220" s="5"/>
      <c r="M220" s="5"/>
      <c r="N220" s="5"/>
      <c r="O220" s="5"/>
    </row>
    <row r="221" spans="1:15" ht="40.5" x14ac:dyDescent="0.25">
      <c r="A221" s="12" t="s">
        <v>935</v>
      </c>
      <c r="B221" s="12" t="s">
        <v>2093</v>
      </c>
      <c r="C221" s="12" t="s">
        <v>2091</v>
      </c>
      <c r="D221" s="12" t="s">
        <v>13</v>
      </c>
      <c r="E221" s="12" t="s">
        <v>14</v>
      </c>
      <c r="F221" s="12">
        <v>799200</v>
      </c>
      <c r="G221" s="12">
        <v>799200</v>
      </c>
      <c r="H221" s="12">
        <v>1</v>
      </c>
      <c r="J221" s="5"/>
      <c r="K221" s="5"/>
      <c r="L221" s="5"/>
      <c r="M221" s="5"/>
      <c r="N221" s="5"/>
      <c r="O221" s="5"/>
    </row>
    <row r="222" spans="1:15" ht="40.5" x14ac:dyDescent="0.25">
      <c r="A222" s="12" t="s">
        <v>935</v>
      </c>
      <c r="B222" s="12" t="s">
        <v>2094</v>
      </c>
      <c r="C222" s="12" t="s">
        <v>2091</v>
      </c>
      <c r="D222" s="12" t="s">
        <v>13</v>
      </c>
      <c r="E222" s="12" t="s">
        <v>14</v>
      </c>
      <c r="F222" s="12">
        <v>799200</v>
      </c>
      <c r="G222" s="12">
        <v>799200</v>
      </c>
      <c r="H222" s="12">
        <v>1</v>
      </c>
      <c r="J222" s="5"/>
      <c r="K222" s="5"/>
      <c r="L222" s="5"/>
      <c r="M222" s="5"/>
      <c r="N222" s="5"/>
      <c r="O222" s="5"/>
    </row>
    <row r="223" spans="1:15" ht="40.5" x14ac:dyDescent="0.25">
      <c r="A223" s="12" t="s">
        <v>935</v>
      </c>
      <c r="B223" s="12" t="s">
        <v>2095</v>
      </c>
      <c r="C223" s="12" t="s">
        <v>2091</v>
      </c>
      <c r="D223" s="12" t="s">
        <v>13</v>
      </c>
      <c r="E223" s="12" t="s">
        <v>14</v>
      </c>
      <c r="F223" s="12">
        <v>799200</v>
      </c>
      <c r="G223" s="12">
        <v>799200</v>
      </c>
      <c r="H223" s="12">
        <v>1</v>
      </c>
      <c r="J223" s="5"/>
      <c r="K223" s="5"/>
      <c r="L223" s="5"/>
      <c r="M223" s="5"/>
      <c r="N223" s="5"/>
      <c r="O223" s="5"/>
    </row>
    <row r="224" spans="1:15" ht="40.5" x14ac:dyDescent="0.25">
      <c r="A224" s="12" t="s">
        <v>935</v>
      </c>
      <c r="B224" s="12" t="s">
        <v>2096</v>
      </c>
      <c r="C224" s="12" t="s">
        <v>2091</v>
      </c>
      <c r="D224" s="12" t="s">
        <v>13</v>
      </c>
      <c r="E224" s="12" t="s">
        <v>14</v>
      </c>
      <c r="F224" s="12">
        <v>799200</v>
      </c>
      <c r="G224" s="12">
        <v>799200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 t="s">
        <v>935</v>
      </c>
      <c r="B225" s="12" t="s">
        <v>2097</v>
      </c>
      <c r="C225" s="12" t="s">
        <v>2091</v>
      </c>
      <c r="D225" s="12" t="s">
        <v>13</v>
      </c>
      <c r="E225" s="12" t="s">
        <v>14</v>
      </c>
      <c r="F225" s="12">
        <v>799200</v>
      </c>
      <c r="G225" s="12">
        <v>799200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 t="s">
        <v>935</v>
      </c>
      <c r="B226" s="12" t="s">
        <v>2098</v>
      </c>
      <c r="C226" s="12" t="s">
        <v>2091</v>
      </c>
      <c r="D226" s="12" t="s">
        <v>13</v>
      </c>
      <c r="E226" s="12" t="s">
        <v>14</v>
      </c>
      <c r="F226" s="12">
        <v>799200</v>
      </c>
      <c r="G226" s="12">
        <v>799200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 t="s">
        <v>935</v>
      </c>
      <c r="B227" s="12" t="s">
        <v>2099</v>
      </c>
      <c r="C227" s="12" t="s">
        <v>2091</v>
      </c>
      <c r="D227" s="12" t="s">
        <v>13</v>
      </c>
      <c r="E227" s="12" t="s">
        <v>14</v>
      </c>
      <c r="F227" s="12">
        <v>799200</v>
      </c>
      <c r="G227" s="12">
        <v>799200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 t="s">
        <v>935</v>
      </c>
      <c r="B228" s="12" t="s">
        <v>2100</v>
      </c>
      <c r="C228" s="12" t="s">
        <v>2091</v>
      </c>
      <c r="D228" s="12" t="s">
        <v>13</v>
      </c>
      <c r="E228" s="12" t="s">
        <v>14</v>
      </c>
      <c r="F228" s="12">
        <v>799200</v>
      </c>
      <c r="G228" s="12">
        <v>799200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 t="s">
        <v>935</v>
      </c>
      <c r="B229" s="12" t="s">
        <v>2101</v>
      </c>
      <c r="C229" s="12" t="s">
        <v>2091</v>
      </c>
      <c r="D229" s="12" t="s">
        <v>13</v>
      </c>
      <c r="E229" s="12" t="s">
        <v>14</v>
      </c>
      <c r="F229" s="12">
        <v>799200</v>
      </c>
      <c r="G229" s="12">
        <v>799200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 t="s">
        <v>935</v>
      </c>
      <c r="B230" s="12" t="s">
        <v>2102</v>
      </c>
      <c r="C230" s="12" t="s">
        <v>2091</v>
      </c>
      <c r="D230" s="12" t="s">
        <v>13</v>
      </c>
      <c r="E230" s="12" t="s">
        <v>14</v>
      </c>
      <c r="F230" s="12">
        <v>4230000</v>
      </c>
      <c r="G230" s="12">
        <v>4230000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 t="s">
        <v>935</v>
      </c>
      <c r="B231" s="12" t="s">
        <v>2103</v>
      </c>
      <c r="C231" s="12" t="s">
        <v>2091</v>
      </c>
      <c r="D231" s="12" t="s">
        <v>13</v>
      </c>
      <c r="E231" s="12" t="s">
        <v>14</v>
      </c>
      <c r="F231" s="12">
        <v>799200</v>
      </c>
      <c r="G231" s="12">
        <v>799200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 t="s">
        <v>935</v>
      </c>
      <c r="B232" s="12" t="s">
        <v>2107</v>
      </c>
      <c r="C232" s="12" t="s">
        <v>2084</v>
      </c>
      <c r="D232" s="12" t="s">
        <v>13</v>
      </c>
      <c r="E232" s="12" t="s">
        <v>14</v>
      </c>
      <c r="F232" s="12">
        <v>7410000</v>
      </c>
      <c r="G232" s="12">
        <v>7410000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 t="s">
        <v>935</v>
      </c>
      <c r="B233" s="12" t="s">
        <v>2108</v>
      </c>
      <c r="C233" s="12" t="s">
        <v>2084</v>
      </c>
      <c r="D233" s="12" t="s">
        <v>13</v>
      </c>
      <c r="E233" s="12" t="s">
        <v>14</v>
      </c>
      <c r="F233" s="12">
        <v>1300000</v>
      </c>
      <c r="G233" s="12">
        <v>1300000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 t="s">
        <v>935</v>
      </c>
      <c r="B234" s="12" t="s">
        <v>2109</v>
      </c>
      <c r="C234" s="12" t="s">
        <v>2084</v>
      </c>
      <c r="D234" s="12" t="s">
        <v>13</v>
      </c>
      <c r="E234" s="12" t="s">
        <v>14</v>
      </c>
      <c r="F234" s="12">
        <v>1780000</v>
      </c>
      <c r="G234" s="12">
        <v>1780000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 t="s">
        <v>935</v>
      </c>
      <c r="B235" s="12" t="s">
        <v>2110</v>
      </c>
      <c r="C235" s="12" t="s">
        <v>2084</v>
      </c>
      <c r="D235" s="12" t="s">
        <v>13</v>
      </c>
      <c r="E235" s="12" t="s">
        <v>14</v>
      </c>
      <c r="F235" s="12">
        <v>14510000</v>
      </c>
      <c r="G235" s="12">
        <v>14510000</v>
      </c>
      <c r="H235" s="12">
        <v>1</v>
      </c>
      <c r="J235" s="5"/>
      <c r="K235" s="5"/>
      <c r="L235" s="5"/>
      <c r="M235" s="5"/>
      <c r="N235" s="5"/>
      <c r="O235" s="5"/>
    </row>
    <row r="236" spans="1:15" ht="40.5" x14ac:dyDescent="0.25">
      <c r="A236" s="12">
        <v>4222</v>
      </c>
      <c r="B236" s="12" t="s">
        <v>2115</v>
      </c>
      <c r="C236" s="12" t="s">
        <v>1999</v>
      </c>
      <c r="D236" s="12" t="s">
        <v>13</v>
      </c>
      <c r="E236" s="12" t="s">
        <v>14</v>
      </c>
      <c r="F236" s="12">
        <v>573000</v>
      </c>
      <c r="G236" s="12">
        <v>573000</v>
      </c>
      <c r="H236" s="12">
        <v>1</v>
      </c>
      <c r="J236" s="5"/>
      <c r="K236" s="5"/>
      <c r="L236" s="5"/>
      <c r="M236" s="5"/>
      <c r="N236" s="5"/>
      <c r="O236" s="5"/>
    </row>
    <row r="237" spans="1:15" ht="40.5" x14ac:dyDescent="0.25">
      <c r="A237" s="12">
        <v>4214</v>
      </c>
      <c r="B237" s="12" t="s">
        <v>2119</v>
      </c>
      <c r="C237" s="12" t="s">
        <v>44</v>
      </c>
      <c r="D237" s="12" t="s">
        <v>9</v>
      </c>
      <c r="E237" s="12" t="s">
        <v>14</v>
      </c>
      <c r="F237" s="12">
        <v>2500000</v>
      </c>
      <c r="G237" s="12">
        <v>2500000</v>
      </c>
      <c r="H237" s="12">
        <v>1</v>
      </c>
      <c r="J237" s="5"/>
      <c r="K237" s="5"/>
      <c r="L237" s="5"/>
      <c r="M237" s="5"/>
      <c r="N237" s="5"/>
      <c r="O237" s="5"/>
    </row>
    <row r="238" spans="1:15" ht="40.5" x14ac:dyDescent="0.25">
      <c r="A238" s="12">
        <v>4214</v>
      </c>
      <c r="B238" s="12" t="s">
        <v>2120</v>
      </c>
      <c r="C238" s="12" t="s">
        <v>44</v>
      </c>
      <c r="D238" s="12" t="s">
        <v>9</v>
      </c>
      <c r="E238" s="12" t="s">
        <v>14</v>
      </c>
      <c r="F238" s="12">
        <v>720000</v>
      </c>
      <c r="G238" s="12">
        <v>720000</v>
      </c>
      <c r="H238" s="12">
        <v>1</v>
      </c>
      <c r="J238" s="5"/>
      <c r="K238" s="5"/>
      <c r="L238" s="5"/>
      <c r="M238" s="5"/>
      <c r="N238" s="5"/>
      <c r="O238" s="5"/>
    </row>
    <row r="239" spans="1:15" ht="40.5" x14ac:dyDescent="0.25">
      <c r="A239" s="12">
        <v>4214</v>
      </c>
      <c r="B239" s="12" t="s">
        <v>2121</v>
      </c>
      <c r="C239" s="12" t="s">
        <v>44</v>
      </c>
      <c r="D239" s="12" t="s">
        <v>9</v>
      </c>
      <c r="E239" s="12" t="s">
        <v>14</v>
      </c>
      <c r="F239" s="12">
        <v>4600000</v>
      </c>
      <c r="G239" s="12">
        <v>4600000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4214</v>
      </c>
      <c r="B240" s="12" t="s">
        <v>2122</v>
      </c>
      <c r="C240" s="12" t="s">
        <v>44</v>
      </c>
      <c r="D240" s="12" t="s">
        <v>9</v>
      </c>
      <c r="E240" s="12" t="s">
        <v>14</v>
      </c>
      <c r="F240" s="12">
        <v>720000</v>
      </c>
      <c r="G240" s="12">
        <v>720000</v>
      </c>
      <c r="H240" s="12">
        <v>1</v>
      </c>
      <c r="J240" s="5"/>
      <c r="K240" s="5"/>
      <c r="L240" s="5"/>
      <c r="M240" s="5"/>
      <c r="N240" s="5"/>
      <c r="O240" s="5"/>
    </row>
    <row r="241" spans="1:24" ht="40.5" x14ac:dyDescent="0.25">
      <c r="A241" s="12">
        <v>4214</v>
      </c>
      <c r="B241" s="12" t="s">
        <v>2123</v>
      </c>
      <c r="C241" s="12" t="s">
        <v>44</v>
      </c>
      <c r="D241" s="12" t="s">
        <v>9</v>
      </c>
      <c r="E241" s="12" t="s">
        <v>14</v>
      </c>
      <c r="F241" s="12">
        <v>600000</v>
      </c>
      <c r="G241" s="12">
        <v>600000</v>
      </c>
      <c r="H241" s="12">
        <v>1</v>
      </c>
      <c r="J241" s="5"/>
      <c r="K241" s="5"/>
      <c r="L241" s="5"/>
      <c r="M241" s="5"/>
      <c r="N241" s="5"/>
      <c r="O241" s="5"/>
    </row>
    <row r="242" spans="1:24" x14ac:dyDescent="0.25">
      <c r="A242" s="12">
        <v>4237</v>
      </c>
      <c r="B242" s="12" t="s">
        <v>2192</v>
      </c>
      <c r="C242" s="12" t="s">
        <v>778</v>
      </c>
      <c r="D242" s="12" t="s">
        <v>13</v>
      </c>
      <c r="E242" s="12" t="s">
        <v>14</v>
      </c>
      <c r="F242" s="12">
        <v>1000000</v>
      </c>
      <c r="G242" s="12">
        <v>1000000</v>
      </c>
      <c r="H242" s="12">
        <v>1</v>
      </c>
      <c r="J242" s="5"/>
      <c r="K242" s="5"/>
      <c r="L242" s="5"/>
      <c r="M242" s="5"/>
      <c r="N242" s="5"/>
      <c r="O242" s="5"/>
    </row>
    <row r="243" spans="1:24" x14ac:dyDescent="0.25">
      <c r="A243" s="12"/>
      <c r="B243" s="12"/>
      <c r="C243" s="12"/>
      <c r="D243" s="12"/>
      <c r="E243" s="12"/>
      <c r="F243" s="12"/>
      <c r="G243" s="12"/>
      <c r="H243" s="12"/>
      <c r="J243" s="5"/>
      <c r="K243" s="5"/>
      <c r="L243" s="5"/>
      <c r="M243" s="5"/>
      <c r="N243" s="5"/>
      <c r="O243" s="5"/>
    </row>
    <row r="244" spans="1:24" ht="15" customHeight="1" x14ac:dyDescent="0.25">
      <c r="A244" s="438" t="s">
        <v>53</v>
      </c>
      <c r="B244" s="439"/>
      <c r="C244" s="439"/>
      <c r="D244" s="439"/>
      <c r="E244" s="439"/>
      <c r="F244" s="439"/>
      <c r="G244" s="439"/>
      <c r="H244" s="439"/>
      <c r="I244" s="23"/>
    </row>
    <row r="245" spans="1:24" x14ac:dyDescent="0.25">
      <c r="A245" s="433" t="s">
        <v>16</v>
      </c>
      <c r="B245" s="434"/>
      <c r="C245" s="434"/>
      <c r="D245" s="434"/>
      <c r="E245" s="434"/>
      <c r="F245" s="434"/>
      <c r="G245" s="434"/>
      <c r="H245" s="435"/>
      <c r="I245" s="23"/>
    </row>
    <row r="246" spans="1:24" ht="40.5" x14ac:dyDescent="0.25">
      <c r="A246" s="417">
        <v>4251</v>
      </c>
      <c r="B246" s="417" t="s">
        <v>4124</v>
      </c>
      <c r="C246" s="417" t="s">
        <v>469</v>
      </c>
      <c r="D246" s="417" t="s">
        <v>1259</v>
      </c>
      <c r="E246" s="417" t="s">
        <v>14</v>
      </c>
      <c r="F246" s="417">
        <v>0</v>
      </c>
      <c r="G246" s="417">
        <v>0</v>
      </c>
      <c r="H246" s="417">
        <v>1</v>
      </c>
      <c r="I246" s="23"/>
    </row>
    <row r="247" spans="1:24" x14ac:dyDescent="0.25">
      <c r="A247" s="459" t="s">
        <v>12</v>
      </c>
      <c r="B247" s="460"/>
      <c r="C247" s="460"/>
      <c r="D247" s="460"/>
      <c r="E247" s="460"/>
      <c r="F247" s="460"/>
      <c r="G247" s="460"/>
      <c r="H247" s="461"/>
      <c r="I247" s="23"/>
    </row>
    <row r="248" spans="1:24" ht="27" x14ac:dyDescent="0.25">
      <c r="A248" s="417">
        <v>4251</v>
      </c>
      <c r="B248" s="417" t="s">
        <v>4123</v>
      </c>
      <c r="C248" s="417" t="s">
        <v>501</v>
      </c>
      <c r="D248" s="417" t="s">
        <v>428</v>
      </c>
      <c r="E248" s="417" t="s">
        <v>14</v>
      </c>
      <c r="F248" s="417">
        <v>0</v>
      </c>
      <c r="G248" s="417">
        <v>0</v>
      </c>
      <c r="H248" s="417">
        <v>1</v>
      </c>
      <c r="I248" s="23"/>
    </row>
    <row r="249" spans="1:24" s="2" customFormat="1" ht="13.5" x14ac:dyDescent="0.25">
      <c r="A249" s="438" t="s">
        <v>2582</v>
      </c>
      <c r="B249" s="439"/>
      <c r="C249" s="439"/>
      <c r="D249" s="439"/>
      <c r="E249" s="439"/>
      <c r="F249" s="439"/>
      <c r="G249" s="439"/>
      <c r="H249" s="439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customHeight="1" x14ac:dyDescent="0.25">
      <c r="A250" s="459" t="s">
        <v>12</v>
      </c>
      <c r="B250" s="460"/>
      <c r="C250" s="460"/>
      <c r="D250" s="460"/>
      <c r="E250" s="460"/>
      <c r="F250" s="460"/>
      <c r="G250" s="460"/>
      <c r="H250" s="461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27" x14ac:dyDescent="0.25">
      <c r="A251" s="12" t="s">
        <v>24</v>
      </c>
      <c r="B251" s="12" t="s">
        <v>2583</v>
      </c>
      <c r="C251" s="12" t="s">
        <v>2584</v>
      </c>
      <c r="D251" s="12" t="s">
        <v>13</v>
      </c>
      <c r="E251" s="12" t="s">
        <v>14</v>
      </c>
      <c r="F251" s="12">
        <v>360000000</v>
      </c>
      <c r="G251" s="12">
        <v>360000000</v>
      </c>
      <c r="H251" s="12">
        <v>1</v>
      </c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13.5" x14ac:dyDescent="0.25">
      <c r="A252" s="438" t="s">
        <v>323</v>
      </c>
      <c r="B252" s="439"/>
      <c r="C252" s="439"/>
      <c r="D252" s="439"/>
      <c r="E252" s="439"/>
      <c r="F252" s="439"/>
      <c r="G252" s="439"/>
      <c r="H252" s="439"/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3.5" customHeight="1" x14ac:dyDescent="0.25">
      <c r="A253" s="459" t="s">
        <v>22</v>
      </c>
      <c r="B253" s="460"/>
      <c r="C253" s="460"/>
      <c r="D253" s="460"/>
      <c r="E253" s="460"/>
      <c r="F253" s="460"/>
      <c r="G253" s="460"/>
      <c r="H253" s="461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x14ac:dyDescent="0.25">
      <c r="A254" s="424">
        <v>5129</v>
      </c>
      <c r="B254" s="424" t="s">
        <v>4283</v>
      </c>
      <c r="C254" s="424" t="s">
        <v>4284</v>
      </c>
      <c r="D254" s="424" t="s">
        <v>15</v>
      </c>
      <c r="E254" s="424" t="s">
        <v>10</v>
      </c>
      <c r="F254" s="424">
        <v>12360000</v>
      </c>
      <c r="G254" s="424">
        <f>+F254*H254</f>
        <v>148320000</v>
      </c>
      <c r="H254" s="424">
        <v>12</v>
      </c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13.5" x14ac:dyDescent="0.25">
      <c r="A255" s="424">
        <v>5129</v>
      </c>
      <c r="B255" s="424" t="s">
        <v>4285</v>
      </c>
      <c r="C255" s="424" t="s">
        <v>4284</v>
      </c>
      <c r="D255" s="424" t="s">
        <v>15</v>
      </c>
      <c r="E255" s="424" t="s">
        <v>10</v>
      </c>
      <c r="F255" s="424">
        <v>12379998</v>
      </c>
      <c r="G255" s="424">
        <f t="shared" ref="G255:G257" si="8">+F255*H255</f>
        <v>247599960</v>
      </c>
      <c r="H255" s="424">
        <v>20</v>
      </c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424">
        <v>5129</v>
      </c>
      <c r="B256" s="424" t="s">
        <v>4286</v>
      </c>
      <c r="C256" s="424" t="s">
        <v>4284</v>
      </c>
      <c r="D256" s="424" t="s">
        <v>15</v>
      </c>
      <c r="E256" s="424" t="s">
        <v>10</v>
      </c>
      <c r="F256" s="424">
        <v>12380000</v>
      </c>
      <c r="G256" s="424">
        <f t="shared" si="8"/>
        <v>148560000</v>
      </c>
      <c r="H256" s="424">
        <v>12</v>
      </c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27" x14ac:dyDescent="0.25">
      <c r="A257" s="424">
        <v>5129</v>
      </c>
      <c r="B257" s="424" t="s">
        <v>4287</v>
      </c>
      <c r="C257" s="424" t="s">
        <v>4288</v>
      </c>
      <c r="D257" s="424" t="s">
        <v>15</v>
      </c>
      <c r="E257" s="424" t="s">
        <v>10</v>
      </c>
      <c r="F257" s="424">
        <v>21600</v>
      </c>
      <c r="G257" s="424">
        <f t="shared" si="8"/>
        <v>32400000</v>
      </c>
      <c r="H257" s="424">
        <v>1500</v>
      </c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45" customHeight="1" x14ac:dyDescent="0.25">
      <c r="A258" s="438" t="s">
        <v>129</v>
      </c>
      <c r="B258" s="439"/>
      <c r="C258" s="439"/>
      <c r="D258" s="439"/>
      <c r="E258" s="439"/>
      <c r="F258" s="439"/>
      <c r="G258" s="439"/>
      <c r="H258" s="439"/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5" customHeight="1" x14ac:dyDescent="0.25">
      <c r="A259" s="433" t="s">
        <v>12</v>
      </c>
      <c r="B259" s="434"/>
      <c r="C259" s="434"/>
      <c r="D259" s="434"/>
      <c r="E259" s="434"/>
      <c r="F259" s="434"/>
      <c r="G259" s="434"/>
      <c r="H259" s="434"/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13.5" x14ac:dyDescent="0.25">
      <c r="A260" s="4"/>
      <c r="B260" s="4"/>
      <c r="C260" s="4"/>
      <c r="D260" s="4"/>
      <c r="E260" s="4"/>
      <c r="F260" s="4"/>
      <c r="G260" s="4"/>
      <c r="H260" s="4"/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13.5" x14ac:dyDescent="0.25">
      <c r="A261" s="438" t="s">
        <v>314</v>
      </c>
      <c r="B261" s="439"/>
      <c r="C261" s="439"/>
      <c r="D261" s="439"/>
      <c r="E261" s="439"/>
      <c r="F261" s="439"/>
      <c r="G261" s="439"/>
      <c r="H261" s="439"/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13.5" x14ac:dyDescent="0.25">
      <c r="A262" s="433" t="s">
        <v>12</v>
      </c>
      <c r="B262" s="434"/>
      <c r="C262" s="434"/>
      <c r="D262" s="434"/>
      <c r="E262" s="434"/>
      <c r="F262" s="434"/>
      <c r="G262" s="434"/>
      <c r="H262" s="435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13.5" x14ac:dyDescent="0.25">
      <c r="A263" s="122"/>
      <c r="B263" s="122"/>
      <c r="C263" s="122"/>
      <c r="D263" s="122"/>
      <c r="E263" s="122"/>
      <c r="F263" s="122"/>
      <c r="G263" s="122"/>
      <c r="H263" s="122"/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15.75" customHeight="1" x14ac:dyDescent="0.25">
      <c r="A264" s="438" t="s">
        <v>292</v>
      </c>
      <c r="B264" s="439"/>
      <c r="C264" s="439"/>
      <c r="D264" s="439"/>
      <c r="E264" s="439"/>
      <c r="F264" s="439"/>
      <c r="G264" s="439"/>
      <c r="H264" s="439"/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13.5" x14ac:dyDescent="0.25">
      <c r="A265" s="433" t="s">
        <v>8</v>
      </c>
      <c r="B265" s="434"/>
      <c r="C265" s="434"/>
      <c r="D265" s="434"/>
      <c r="E265" s="434"/>
      <c r="F265" s="434"/>
      <c r="G265" s="434"/>
      <c r="H265" s="435"/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100"/>
      <c r="B266" s="100"/>
      <c r="C266" s="100"/>
      <c r="D266" s="100"/>
      <c r="E266" s="100"/>
      <c r="F266" s="100"/>
      <c r="G266" s="100"/>
      <c r="H266" s="100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13.5" x14ac:dyDescent="0.25">
      <c r="A267" s="438" t="s">
        <v>4291</v>
      </c>
      <c r="B267" s="439"/>
      <c r="C267" s="439"/>
      <c r="D267" s="439"/>
      <c r="E267" s="439"/>
      <c r="F267" s="439"/>
      <c r="G267" s="439"/>
      <c r="H267" s="439"/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13.5" x14ac:dyDescent="0.25">
      <c r="A268" s="433" t="s">
        <v>8</v>
      </c>
      <c r="B268" s="434"/>
      <c r="C268" s="434"/>
      <c r="D268" s="434"/>
      <c r="E268" s="434"/>
      <c r="F268" s="434"/>
      <c r="G268" s="434"/>
      <c r="H268" s="435"/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27" x14ac:dyDescent="0.25">
      <c r="A269" s="69">
        <v>4861</v>
      </c>
      <c r="B269" s="428" t="s">
        <v>4292</v>
      </c>
      <c r="C269" s="428" t="s">
        <v>514</v>
      </c>
      <c r="D269" s="428" t="s">
        <v>13</v>
      </c>
      <c r="E269" s="428" t="s">
        <v>14</v>
      </c>
      <c r="F269" s="428">
        <v>30000000</v>
      </c>
      <c r="G269" s="428">
        <v>30000000</v>
      </c>
      <c r="H269" s="428">
        <v>1</v>
      </c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13.5" x14ac:dyDescent="0.25">
      <c r="A270" s="438" t="s">
        <v>266</v>
      </c>
      <c r="B270" s="439"/>
      <c r="C270" s="439"/>
      <c r="D270" s="439"/>
      <c r="E270" s="439"/>
      <c r="F270" s="439"/>
      <c r="G270" s="439"/>
      <c r="H270" s="439"/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3.5" x14ac:dyDescent="0.25">
      <c r="A271" s="433" t="s">
        <v>12</v>
      </c>
      <c r="B271" s="434"/>
      <c r="C271" s="434"/>
      <c r="D271" s="434"/>
      <c r="E271" s="434"/>
      <c r="F271" s="434"/>
      <c r="G271" s="434"/>
      <c r="H271" s="435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3.5" x14ac:dyDescent="0.25">
      <c r="A272" s="131"/>
      <c r="B272" s="131"/>
      <c r="C272" s="131"/>
      <c r="D272" s="131"/>
      <c r="E272" s="131"/>
      <c r="F272" s="131"/>
      <c r="G272" s="131"/>
      <c r="H272" s="131"/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131"/>
      <c r="B273" s="131"/>
      <c r="C273" s="131"/>
      <c r="D273" s="131"/>
      <c r="E273" s="131"/>
      <c r="F273" s="131"/>
      <c r="G273" s="131"/>
      <c r="H273" s="131"/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38" t="s">
        <v>2725</v>
      </c>
      <c r="B274" s="439"/>
      <c r="C274" s="439"/>
      <c r="D274" s="439"/>
      <c r="E274" s="439"/>
      <c r="F274" s="439"/>
      <c r="G274" s="439"/>
      <c r="H274" s="439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3.5" x14ac:dyDescent="0.25">
      <c r="A275" s="433" t="s">
        <v>12</v>
      </c>
      <c r="B275" s="434"/>
      <c r="C275" s="434"/>
      <c r="D275" s="434"/>
      <c r="E275" s="434"/>
      <c r="F275" s="434"/>
      <c r="G275" s="434"/>
      <c r="H275" s="435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27" x14ac:dyDescent="0.25">
      <c r="A276" s="341">
        <v>4213</v>
      </c>
      <c r="B276" s="341" t="s">
        <v>2726</v>
      </c>
      <c r="C276" s="341" t="s">
        <v>1288</v>
      </c>
      <c r="D276" s="341" t="s">
        <v>15</v>
      </c>
      <c r="E276" s="341" t="s">
        <v>1724</v>
      </c>
      <c r="F276" s="341">
        <v>1560</v>
      </c>
      <c r="G276" s="341">
        <f>+F276*H276</f>
        <v>22464000</v>
      </c>
      <c r="H276" s="341">
        <v>14400</v>
      </c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27" x14ac:dyDescent="0.25">
      <c r="A277" s="341">
        <v>4213</v>
      </c>
      <c r="B277" s="341" t="s">
        <v>2727</v>
      </c>
      <c r="C277" s="341" t="s">
        <v>1288</v>
      </c>
      <c r="D277" s="341" t="s">
        <v>15</v>
      </c>
      <c r="E277" s="341" t="s">
        <v>1724</v>
      </c>
      <c r="F277" s="341">
        <v>9575</v>
      </c>
      <c r="G277" s="341">
        <f t="shared" ref="G277:G278" si="9">+F277*H277</f>
        <v>38683000</v>
      </c>
      <c r="H277" s="341">
        <v>4040</v>
      </c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27" x14ac:dyDescent="0.25">
      <c r="A278" s="341">
        <v>4213</v>
      </c>
      <c r="B278" s="341" t="s">
        <v>2728</v>
      </c>
      <c r="C278" s="341" t="s">
        <v>1288</v>
      </c>
      <c r="D278" s="341" t="s">
        <v>15</v>
      </c>
      <c r="E278" s="341" t="s">
        <v>1724</v>
      </c>
      <c r="F278" s="341">
        <v>9089</v>
      </c>
      <c r="G278" s="341">
        <f t="shared" si="9"/>
        <v>209047000</v>
      </c>
      <c r="H278" s="341">
        <v>23000</v>
      </c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38" t="s">
        <v>2729</v>
      </c>
      <c r="B279" s="439"/>
      <c r="C279" s="439"/>
      <c r="D279" s="439"/>
      <c r="E279" s="439"/>
      <c r="F279" s="439"/>
      <c r="G279" s="439"/>
      <c r="H279" s="439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33" t="s">
        <v>12</v>
      </c>
      <c r="B280" s="434"/>
      <c r="C280" s="434"/>
      <c r="D280" s="434"/>
      <c r="E280" s="434"/>
      <c r="F280" s="434"/>
      <c r="G280" s="434"/>
      <c r="H280" s="435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27" x14ac:dyDescent="0.25">
      <c r="A281" s="368">
        <v>5113</v>
      </c>
      <c r="B281" s="368" t="s">
        <v>3210</v>
      </c>
      <c r="C281" s="368" t="s">
        <v>501</v>
      </c>
      <c r="D281" s="368" t="s">
        <v>15</v>
      </c>
      <c r="E281" s="368" t="s">
        <v>14</v>
      </c>
      <c r="F281" s="368">
        <v>510000</v>
      </c>
      <c r="G281" s="368">
        <v>510000</v>
      </c>
      <c r="H281" s="368">
        <v>1</v>
      </c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27" x14ac:dyDescent="0.25">
      <c r="A282" s="368" t="s">
        <v>2106</v>
      </c>
      <c r="B282" s="368" t="s">
        <v>2279</v>
      </c>
      <c r="C282" s="368" t="s">
        <v>1140</v>
      </c>
      <c r="D282" s="368" t="s">
        <v>13</v>
      </c>
      <c r="E282" s="368" t="s">
        <v>14</v>
      </c>
      <c r="F282" s="368">
        <v>0</v>
      </c>
      <c r="G282" s="368">
        <v>0</v>
      </c>
      <c r="H282" s="368">
        <v>1</v>
      </c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27" x14ac:dyDescent="0.25">
      <c r="A283" s="368" t="s">
        <v>2106</v>
      </c>
      <c r="B283" s="368" t="s">
        <v>2280</v>
      </c>
      <c r="C283" s="368" t="s">
        <v>1140</v>
      </c>
      <c r="D283" s="368" t="s">
        <v>13</v>
      </c>
      <c r="E283" s="368" t="s">
        <v>14</v>
      </c>
      <c r="F283" s="368">
        <v>1723000</v>
      </c>
      <c r="G283" s="368">
        <v>1723000</v>
      </c>
      <c r="H283" s="368">
        <v>1</v>
      </c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33" t="s">
        <v>16</v>
      </c>
      <c r="B284" s="434"/>
      <c r="C284" s="434"/>
      <c r="D284" s="434"/>
      <c r="E284" s="434"/>
      <c r="F284" s="434"/>
      <c r="G284" s="434"/>
      <c r="H284" s="435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27" x14ac:dyDescent="0.25">
      <c r="A285" s="367">
        <v>5113</v>
      </c>
      <c r="B285" s="367" t="s">
        <v>3208</v>
      </c>
      <c r="C285" s="367" t="s">
        <v>3209</v>
      </c>
      <c r="D285" s="367" t="s">
        <v>15</v>
      </c>
      <c r="E285" s="367" t="s">
        <v>14</v>
      </c>
      <c r="F285" s="367">
        <v>297767000</v>
      </c>
      <c r="G285" s="367">
        <v>297767000</v>
      </c>
      <c r="H285" s="367">
        <v>1</v>
      </c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38" t="s">
        <v>1289</v>
      </c>
      <c r="B286" s="439"/>
      <c r="C286" s="439"/>
      <c r="D286" s="439"/>
      <c r="E286" s="439"/>
      <c r="F286" s="439"/>
      <c r="G286" s="439"/>
      <c r="H286" s="439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x14ac:dyDescent="0.25">
      <c r="A287" s="433" t="s">
        <v>8</v>
      </c>
      <c r="B287" s="434"/>
      <c r="C287" s="434"/>
      <c r="D287" s="434"/>
      <c r="E287" s="434"/>
      <c r="F287" s="434"/>
      <c r="G287" s="434"/>
      <c r="H287" s="435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27" x14ac:dyDescent="0.25">
      <c r="A288" s="51">
        <v>4213</v>
      </c>
      <c r="B288" s="224" t="s">
        <v>1287</v>
      </c>
      <c r="C288" s="224" t="s">
        <v>1288</v>
      </c>
      <c r="D288" s="224" t="s">
        <v>9</v>
      </c>
      <c r="E288" s="224" t="s">
        <v>14</v>
      </c>
      <c r="F288" s="224">
        <v>0</v>
      </c>
      <c r="G288" s="224">
        <v>0</v>
      </c>
      <c r="H288" s="224">
        <v>1</v>
      </c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438" t="s">
        <v>4056</v>
      </c>
      <c r="B289" s="439"/>
      <c r="C289" s="439"/>
      <c r="D289" s="439"/>
      <c r="E289" s="439"/>
      <c r="F289" s="439"/>
      <c r="G289" s="439"/>
      <c r="H289" s="439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27" x14ac:dyDescent="0.25">
      <c r="A290" s="407">
        <v>5113</v>
      </c>
      <c r="B290" s="407" t="s">
        <v>4057</v>
      </c>
      <c r="C290" s="407" t="s">
        <v>501</v>
      </c>
      <c r="D290" s="407" t="s">
        <v>15</v>
      </c>
      <c r="E290" s="407" t="s">
        <v>14</v>
      </c>
      <c r="F290" s="407">
        <v>1040000</v>
      </c>
      <c r="G290" s="407">
        <v>1040000</v>
      </c>
      <c r="H290" s="407">
        <v>1</v>
      </c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customHeight="1" x14ac:dyDescent="0.25">
      <c r="A291" s="438" t="s">
        <v>54</v>
      </c>
      <c r="B291" s="439"/>
      <c r="C291" s="439"/>
      <c r="D291" s="439"/>
      <c r="E291" s="439"/>
      <c r="F291" s="439"/>
      <c r="G291" s="439"/>
      <c r="H291" s="439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5" customHeight="1" x14ac:dyDescent="0.25">
      <c r="A292" s="443" t="s">
        <v>8</v>
      </c>
      <c r="B292" s="444"/>
      <c r="C292" s="444"/>
      <c r="D292" s="444"/>
      <c r="E292" s="444"/>
      <c r="F292" s="444"/>
      <c r="G292" s="444"/>
      <c r="H292" s="445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5" customHeight="1" x14ac:dyDescent="0.25">
      <c r="A293" s="172"/>
      <c r="B293" s="172"/>
      <c r="C293" s="172"/>
      <c r="D293" s="172"/>
      <c r="E293" s="172"/>
      <c r="F293" s="172"/>
      <c r="G293" s="172"/>
      <c r="H293" s="12"/>
      <c r="I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33" t="s">
        <v>16</v>
      </c>
      <c r="B294" s="434"/>
      <c r="C294" s="434"/>
      <c r="D294" s="434"/>
      <c r="E294" s="434"/>
      <c r="F294" s="434"/>
      <c r="G294" s="434"/>
      <c r="H294" s="435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4"/>
      <c r="B295" s="4"/>
      <c r="C295" s="4"/>
      <c r="D295" s="4"/>
      <c r="E295" s="4"/>
      <c r="F295" s="4"/>
      <c r="G295" s="4"/>
      <c r="H295" s="4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433" t="s">
        <v>12</v>
      </c>
      <c r="B296" s="434"/>
      <c r="C296" s="434"/>
      <c r="D296" s="434"/>
      <c r="E296" s="434"/>
      <c r="F296" s="434"/>
      <c r="G296" s="434"/>
      <c r="H296" s="435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40.5" x14ac:dyDescent="0.25">
      <c r="A297" s="280" t="s">
        <v>747</v>
      </c>
      <c r="B297" s="280" t="s">
        <v>2040</v>
      </c>
      <c r="C297" s="280" t="s">
        <v>521</v>
      </c>
      <c r="D297" s="280" t="s">
        <v>428</v>
      </c>
      <c r="E297" s="280" t="s">
        <v>14</v>
      </c>
      <c r="F297" s="280">
        <v>3000000</v>
      </c>
      <c r="G297" s="280">
        <v>3000000</v>
      </c>
      <c r="H297" s="280">
        <v>1</v>
      </c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40.5" x14ac:dyDescent="0.25">
      <c r="A298" s="283" t="s">
        <v>747</v>
      </c>
      <c r="B298" s="283" t="s">
        <v>2042</v>
      </c>
      <c r="C298" s="283" t="s">
        <v>521</v>
      </c>
      <c r="D298" s="283" t="s">
        <v>428</v>
      </c>
      <c r="E298" s="283" t="s">
        <v>14</v>
      </c>
      <c r="F298" s="283">
        <v>3000000</v>
      </c>
      <c r="G298" s="283">
        <v>3000000</v>
      </c>
      <c r="H298" s="283">
        <v>1</v>
      </c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38" t="s">
        <v>2269</v>
      </c>
      <c r="B299" s="439"/>
      <c r="C299" s="439"/>
      <c r="D299" s="439"/>
      <c r="E299" s="439"/>
      <c r="F299" s="439"/>
      <c r="G299" s="439"/>
      <c r="H299" s="439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530" t="s">
        <v>8</v>
      </c>
      <c r="B300" s="530"/>
      <c r="C300" s="530"/>
      <c r="D300" s="530"/>
      <c r="E300" s="530"/>
      <c r="F300" s="530"/>
      <c r="G300" s="530"/>
      <c r="H300" s="530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4">
        <v>5129</v>
      </c>
      <c r="B301" s="4" t="s">
        <v>2270</v>
      </c>
      <c r="C301" s="4" t="s">
        <v>47</v>
      </c>
      <c r="D301" s="314" t="s">
        <v>428</v>
      </c>
      <c r="E301" s="4" t="s">
        <v>14</v>
      </c>
      <c r="F301" s="4">
        <v>0</v>
      </c>
      <c r="G301" s="4">
        <v>0</v>
      </c>
      <c r="H301" s="4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33.75" customHeight="1" x14ac:dyDescent="0.25">
      <c r="A302" s="438" t="s">
        <v>4268</v>
      </c>
      <c r="B302" s="439"/>
      <c r="C302" s="439"/>
      <c r="D302" s="439"/>
      <c r="E302" s="439"/>
      <c r="F302" s="439"/>
      <c r="G302" s="439"/>
      <c r="H302" s="439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33" t="s">
        <v>12</v>
      </c>
      <c r="B303" s="434"/>
      <c r="C303" s="434"/>
      <c r="D303" s="434"/>
      <c r="E303" s="434"/>
      <c r="F303" s="434"/>
      <c r="G303" s="434"/>
      <c r="H303" s="435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27" x14ac:dyDescent="0.25">
      <c r="A304" s="4">
        <v>5112</v>
      </c>
      <c r="B304" s="4" t="s">
        <v>4269</v>
      </c>
      <c r="C304" s="4" t="s">
        <v>1140</v>
      </c>
      <c r="D304" s="4" t="s">
        <v>13</v>
      </c>
      <c r="E304" s="4" t="s">
        <v>14</v>
      </c>
      <c r="F304" s="4">
        <v>18778000</v>
      </c>
      <c r="G304" s="4">
        <v>18778000</v>
      </c>
      <c r="H304" s="4">
        <v>1</v>
      </c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27" x14ac:dyDescent="0.25">
      <c r="A305" s="4">
        <v>5112</v>
      </c>
      <c r="B305" s="4" t="s">
        <v>3376</v>
      </c>
      <c r="C305" s="4" t="s">
        <v>501</v>
      </c>
      <c r="D305" s="4" t="s">
        <v>1259</v>
      </c>
      <c r="E305" s="4" t="s">
        <v>14</v>
      </c>
      <c r="F305" s="4">
        <v>12663000</v>
      </c>
      <c r="G305" s="4">
        <v>12663000</v>
      </c>
      <c r="H305" s="4">
        <v>1</v>
      </c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24"/>
      <c r="B306" s="425"/>
      <c r="C306" s="425"/>
      <c r="D306" s="425"/>
      <c r="E306" s="425"/>
      <c r="F306" s="425"/>
      <c r="G306" s="425"/>
      <c r="H306" s="426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33" t="s">
        <v>16</v>
      </c>
      <c r="B307" s="434"/>
      <c r="C307" s="434"/>
      <c r="D307" s="434"/>
      <c r="E307" s="434"/>
      <c r="F307" s="434"/>
      <c r="G307" s="434"/>
      <c r="H307" s="435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27" x14ac:dyDescent="0.25">
      <c r="A308" s="427">
        <v>5112</v>
      </c>
      <c r="B308" s="427" t="s">
        <v>4270</v>
      </c>
      <c r="C308" s="427" t="s">
        <v>20</v>
      </c>
      <c r="D308" s="427" t="s">
        <v>15</v>
      </c>
      <c r="E308" s="427" t="s">
        <v>14</v>
      </c>
      <c r="F308" s="427">
        <v>2168559000</v>
      </c>
      <c r="G308" s="427">
        <v>2168559000</v>
      </c>
      <c r="H308" s="427">
        <v>1</v>
      </c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438" t="s">
        <v>257</v>
      </c>
      <c r="B309" s="439"/>
      <c r="C309" s="439"/>
      <c r="D309" s="439"/>
      <c r="E309" s="439"/>
      <c r="F309" s="439"/>
      <c r="G309" s="439"/>
      <c r="H309" s="439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customHeight="1" x14ac:dyDescent="0.25">
      <c r="A310" s="433" t="s">
        <v>12</v>
      </c>
      <c r="B310" s="434"/>
      <c r="C310" s="434"/>
      <c r="D310" s="434"/>
      <c r="E310" s="434"/>
      <c r="F310" s="434"/>
      <c r="G310" s="434"/>
      <c r="H310" s="435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12"/>
      <c r="B311" s="12"/>
      <c r="C311" s="12"/>
      <c r="D311" s="12"/>
      <c r="E311" s="12"/>
      <c r="F311" s="12"/>
      <c r="G311" s="12"/>
      <c r="H311" s="12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12"/>
      <c r="B312" s="12"/>
      <c r="C312" s="12"/>
      <c r="D312" s="12"/>
      <c r="E312" s="12"/>
      <c r="F312" s="12"/>
      <c r="G312" s="12"/>
      <c r="H312" s="12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customHeight="1" x14ac:dyDescent="0.25">
      <c r="A313" s="438" t="s">
        <v>227</v>
      </c>
      <c r="B313" s="439"/>
      <c r="C313" s="439"/>
      <c r="D313" s="439"/>
      <c r="E313" s="439"/>
      <c r="F313" s="439"/>
      <c r="G313" s="439"/>
      <c r="H313" s="439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5" customHeight="1" x14ac:dyDescent="0.25">
      <c r="A314" s="433" t="s">
        <v>16</v>
      </c>
      <c r="B314" s="434"/>
      <c r="C314" s="434"/>
      <c r="D314" s="434"/>
      <c r="E314" s="434"/>
      <c r="F314" s="434"/>
      <c r="G314" s="434"/>
      <c r="H314" s="435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38" t="s">
        <v>2201</v>
      </c>
      <c r="B315" s="439"/>
      <c r="C315" s="439"/>
      <c r="D315" s="439"/>
      <c r="E315" s="439"/>
      <c r="F315" s="439"/>
      <c r="G315" s="439"/>
      <c r="H315" s="439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33" t="s">
        <v>16</v>
      </c>
      <c r="B316" s="434"/>
      <c r="C316" s="434"/>
      <c r="D316" s="434"/>
      <c r="E316" s="434"/>
      <c r="F316" s="434"/>
      <c r="G316" s="434"/>
      <c r="H316" s="435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303">
        <v>4861</v>
      </c>
      <c r="B317" s="303" t="s">
        <v>2018</v>
      </c>
      <c r="C317" s="303" t="s">
        <v>514</v>
      </c>
      <c r="D317" s="303" t="s">
        <v>13</v>
      </c>
      <c r="E317" s="303" t="s">
        <v>14</v>
      </c>
      <c r="F317" s="303">
        <v>20000000</v>
      </c>
      <c r="G317" s="303">
        <v>20000000</v>
      </c>
      <c r="H317" s="303">
        <v>1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33" t="s">
        <v>12</v>
      </c>
      <c r="B318" s="434"/>
      <c r="C318" s="434"/>
      <c r="D318" s="434"/>
      <c r="E318" s="434"/>
      <c r="F318" s="434"/>
      <c r="G318" s="434"/>
      <c r="H318" s="435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2.75" x14ac:dyDescent="0.25">
      <c r="A319" s="95"/>
      <c r="B319" s="95"/>
      <c r="C319" s="95"/>
      <c r="D319" s="95"/>
      <c r="E319" s="95"/>
      <c r="F319" s="95"/>
      <c r="G319" s="95"/>
      <c r="H319" s="95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2.75" x14ac:dyDescent="0.25">
      <c r="A320" s="95"/>
      <c r="B320" s="95"/>
      <c r="C320" s="95"/>
      <c r="D320" s="95"/>
      <c r="E320" s="95"/>
      <c r="F320" s="95"/>
      <c r="G320" s="95"/>
      <c r="H320" s="95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2.75" x14ac:dyDescent="0.25">
      <c r="A321" s="95"/>
      <c r="B321" s="309"/>
      <c r="C321" s="309"/>
      <c r="D321" s="309"/>
      <c r="E321" s="309"/>
      <c r="F321" s="309"/>
      <c r="G321" s="309"/>
      <c r="H321" s="309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438" t="s">
        <v>284</v>
      </c>
      <c r="B322" s="439"/>
      <c r="C322" s="439"/>
      <c r="D322" s="439"/>
      <c r="E322" s="439"/>
      <c r="F322" s="439"/>
      <c r="G322" s="439"/>
      <c r="H322" s="439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33" t="s">
        <v>16</v>
      </c>
      <c r="B323" s="434"/>
      <c r="C323" s="434"/>
      <c r="D323" s="434"/>
      <c r="E323" s="434"/>
      <c r="F323" s="434"/>
      <c r="G323" s="434"/>
      <c r="H323" s="435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2.75" x14ac:dyDescent="0.25">
      <c r="A324" s="95"/>
      <c r="B324" s="95"/>
      <c r="C324" s="95"/>
      <c r="D324" s="95"/>
      <c r="E324" s="95"/>
      <c r="F324" s="95"/>
      <c r="G324" s="95"/>
      <c r="H324" s="95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433" t="s">
        <v>12</v>
      </c>
      <c r="B325" s="434"/>
      <c r="C325" s="434"/>
      <c r="D325" s="434"/>
      <c r="E325" s="434"/>
      <c r="F325" s="434"/>
      <c r="G325" s="434"/>
      <c r="H325" s="435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2.75" x14ac:dyDescent="0.25">
      <c r="A326" s="95"/>
      <c r="B326" s="95"/>
      <c r="C326" s="95"/>
      <c r="D326" s="95"/>
      <c r="E326" s="95"/>
      <c r="F326" s="95"/>
      <c r="G326" s="95"/>
      <c r="H326" s="95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2.75" x14ac:dyDescent="0.25">
      <c r="A327" s="95"/>
      <c r="B327" s="95"/>
      <c r="C327" s="95"/>
      <c r="D327" s="95"/>
      <c r="E327" s="95"/>
      <c r="F327" s="95"/>
      <c r="G327" s="95"/>
      <c r="H327" s="95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438" t="s">
        <v>231</v>
      </c>
      <c r="B328" s="439"/>
      <c r="C328" s="439"/>
      <c r="D328" s="439"/>
      <c r="E328" s="439"/>
      <c r="F328" s="439"/>
      <c r="G328" s="439"/>
      <c r="H328" s="439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33" t="s">
        <v>12</v>
      </c>
      <c r="B329" s="434"/>
      <c r="C329" s="434"/>
      <c r="D329" s="434"/>
      <c r="E329" s="434"/>
      <c r="F329" s="434"/>
      <c r="G329" s="434"/>
      <c r="H329" s="435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4"/>
      <c r="B330" s="4"/>
      <c r="C330" s="4"/>
      <c r="D330" s="4"/>
      <c r="E330" s="4"/>
      <c r="F330" s="4"/>
      <c r="G330" s="4"/>
      <c r="H330" s="4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433"/>
      <c r="B331" s="434"/>
      <c r="C331" s="434"/>
      <c r="D331" s="434"/>
      <c r="E331" s="434"/>
      <c r="F331" s="434"/>
      <c r="G331" s="434"/>
      <c r="H331" s="435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110"/>
      <c r="B332" s="110"/>
      <c r="C332" s="110"/>
      <c r="D332" s="110"/>
      <c r="E332" s="110"/>
      <c r="F332" s="110"/>
      <c r="G332" s="110"/>
      <c r="H332" s="110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438" t="s">
        <v>234</v>
      </c>
      <c r="B333" s="439"/>
      <c r="C333" s="439"/>
      <c r="D333" s="439"/>
      <c r="E333" s="439"/>
      <c r="F333" s="439"/>
      <c r="G333" s="439"/>
      <c r="H333" s="439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521" t="s">
        <v>8</v>
      </c>
      <c r="B334" s="522"/>
      <c r="C334" s="522"/>
      <c r="D334" s="522"/>
      <c r="E334" s="522"/>
      <c r="F334" s="522"/>
      <c r="G334" s="522"/>
      <c r="H334" s="523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"/>
      <c r="B335" s="4"/>
      <c r="C335" s="4"/>
      <c r="D335" s="4"/>
      <c r="E335" s="4"/>
      <c r="F335" s="4"/>
      <c r="G335" s="4"/>
      <c r="H335" s="4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5.75" customHeight="1" x14ac:dyDescent="0.25">
      <c r="A336" s="438" t="s">
        <v>1891</v>
      </c>
      <c r="B336" s="439"/>
      <c r="C336" s="439"/>
      <c r="D336" s="439"/>
      <c r="E336" s="439"/>
      <c r="F336" s="439"/>
      <c r="G336" s="439"/>
      <c r="H336" s="439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5.75" customHeight="1" x14ac:dyDescent="0.25">
      <c r="A337" s="433" t="s">
        <v>12</v>
      </c>
      <c r="B337" s="434"/>
      <c r="C337" s="434"/>
      <c r="D337" s="434"/>
      <c r="E337" s="434"/>
      <c r="F337" s="434"/>
      <c r="G337" s="434"/>
      <c r="H337" s="435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27" x14ac:dyDescent="0.25">
      <c r="A338" s="394">
        <v>5112</v>
      </c>
      <c r="B338" s="394" t="s">
        <v>3691</v>
      </c>
      <c r="C338" s="394" t="s">
        <v>1140</v>
      </c>
      <c r="D338" s="394" t="s">
        <v>13</v>
      </c>
      <c r="E338" s="394" t="s">
        <v>14</v>
      </c>
      <c r="F338" s="394">
        <v>0</v>
      </c>
      <c r="G338" s="394">
        <v>0</v>
      </c>
      <c r="H338" s="394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394">
        <v>5112</v>
      </c>
      <c r="B339" s="394" t="s">
        <v>3692</v>
      </c>
      <c r="C339" s="394" t="s">
        <v>1140</v>
      </c>
      <c r="D339" s="394" t="s">
        <v>13</v>
      </c>
      <c r="E339" s="394" t="s">
        <v>14</v>
      </c>
      <c r="F339" s="394">
        <v>203000</v>
      </c>
      <c r="G339" s="394">
        <v>203000</v>
      </c>
      <c r="H339" s="394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394">
        <v>5112</v>
      </c>
      <c r="B340" s="394" t="s">
        <v>3693</v>
      </c>
      <c r="C340" s="394" t="s">
        <v>501</v>
      </c>
      <c r="D340" s="394" t="s">
        <v>1259</v>
      </c>
      <c r="E340" s="394" t="s">
        <v>14</v>
      </c>
      <c r="F340" s="394">
        <v>0</v>
      </c>
      <c r="G340" s="394">
        <v>0</v>
      </c>
      <c r="H340" s="394">
        <v>1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27" x14ac:dyDescent="0.25">
      <c r="A341" s="394">
        <v>5112</v>
      </c>
      <c r="B341" s="394" t="s">
        <v>3694</v>
      </c>
      <c r="C341" s="394" t="s">
        <v>501</v>
      </c>
      <c r="D341" s="394" t="s">
        <v>1259</v>
      </c>
      <c r="E341" s="394" t="s">
        <v>14</v>
      </c>
      <c r="F341" s="394">
        <v>339000</v>
      </c>
      <c r="G341" s="394">
        <v>339000</v>
      </c>
      <c r="H341" s="394">
        <v>1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394">
        <v>5121</v>
      </c>
      <c r="B342" s="394" t="s">
        <v>1889</v>
      </c>
      <c r="C342" s="394" t="s">
        <v>1890</v>
      </c>
      <c r="D342" s="394" t="s">
        <v>15</v>
      </c>
      <c r="E342" s="394" t="s">
        <v>10</v>
      </c>
      <c r="F342" s="394">
        <v>0</v>
      </c>
      <c r="G342" s="394">
        <v>0</v>
      </c>
      <c r="H342" s="394">
        <v>15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433" t="s">
        <v>16</v>
      </c>
      <c r="B343" s="434"/>
      <c r="C343" s="434"/>
      <c r="D343" s="434"/>
      <c r="E343" s="434"/>
      <c r="F343" s="434"/>
      <c r="G343" s="434"/>
      <c r="H343" s="435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40.5" x14ac:dyDescent="0.25">
      <c r="A344" s="393">
        <v>5113</v>
      </c>
      <c r="B344" s="393" t="s">
        <v>3707</v>
      </c>
      <c r="C344" s="393" t="s">
        <v>3708</v>
      </c>
      <c r="D344" s="393" t="s">
        <v>15</v>
      </c>
      <c r="E344" s="393" t="s">
        <v>14</v>
      </c>
      <c r="F344" s="393">
        <v>400317009.5</v>
      </c>
      <c r="G344" s="393">
        <v>400317009.5</v>
      </c>
      <c r="H344" s="393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393">
        <v>5112</v>
      </c>
      <c r="B345" s="393" t="s">
        <v>3689</v>
      </c>
      <c r="C345" s="393" t="s">
        <v>3690</v>
      </c>
      <c r="D345" s="393" t="s">
        <v>1259</v>
      </c>
      <c r="E345" s="393" t="s">
        <v>14</v>
      </c>
      <c r="F345" s="393">
        <v>50458000</v>
      </c>
      <c r="G345" s="393">
        <v>50458000</v>
      </c>
      <c r="H345" s="393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438" t="s">
        <v>286</v>
      </c>
      <c r="B346" s="439"/>
      <c r="C346" s="439"/>
      <c r="D346" s="439"/>
      <c r="E346" s="439"/>
      <c r="F346" s="439"/>
      <c r="G346" s="439"/>
      <c r="H346" s="439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433" t="s">
        <v>8</v>
      </c>
      <c r="B347" s="434"/>
      <c r="C347" s="434"/>
      <c r="D347" s="434"/>
      <c r="E347" s="434"/>
      <c r="F347" s="434"/>
      <c r="G347" s="434"/>
      <c r="H347" s="435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8"/>
      <c r="B348" s="48"/>
      <c r="C348" s="48"/>
      <c r="D348" s="48"/>
      <c r="E348" s="48"/>
      <c r="F348" s="48"/>
      <c r="G348" s="48"/>
      <c r="H348" s="48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customHeight="1" x14ac:dyDescent="0.25">
      <c r="A349" s="553" t="s">
        <v>12</v>
      </c>
      <c r="B349" s="554"/>
      <c r="C349" s="554"/>
      <c r="D349" s="554"/>
      <c r="E349" s="554"/>
      <c r="F349" s="554"/>
      <c r="G349" s="554"/>
      <c r="H349" s="555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368">
        <v>4234</v>
      </c>
      <c r="B350" s="368" t="s">
        <v>3242</v>
      </c>
      <c r="C350" s="368" t="s">
        <v>579</v>
      </c>
      <c r="D350" s="368" t="s">
        <v>9</v>
      </c>
      <c r="E350" s="368" t="s">
        <v>14</v>
      </c>
      <c r="F350" s="368">
        <v>845000</v>
      </c>
      <c r="G350" s="368">
        <v>845000</v>
      </c>
      <c r="H350" s="368">
        <v>1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27" x14ac:dyDescent="0.25">
      <c r="A351" s="368">
        <v>4234</v>
      </c>
      <c r="B351" s="368" t="s">
        <v>3243</v>
      </c>
      <c r="C351" s="368" t="s">
        <v>579</v>
      </c>
      <c r="D351" s="368" t="s">
        <v>9</v>
      </c>
      <c r="E351" s="368" t="s">
        <v>14</v>
      </c>
      <c r="F351" s="368">
        <v>1190000</v>
      </c>
      <c r="G351" s="368">
        <v>1190000</v>
      </c>
      <c r="H351" s="368">
        <v>1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368">
        <v>4239</v>
      </c>
      <c r="B352" s="368" t="s">
        <v>1710</v>
      </c>
      <c r="C352" s="368" t="s">
        <v>1642</v>
      </c>
      <c r="D352" s="422" t="s">
        <v>428</v>
      </c>
      <c r="E352" s="422" t="s">
        <v>14</v>
      </c>
      <c r="F352" s="422">
        <v>2390000</v>
      </c>
      <c r="G352" s="422">
        <v>2390000</v>
      </c>
      <c r="H352" s="422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250">
        <v>4239</v>
      </c>
      <c r="B353" s="250" t="s">
        <v>1711</v>
      </c>
      <c r="C353" s="422" t="s">
        <v>423</v>
      </c>
      <c r="D353" s="422" t="s">
        <v>428</v>
      </c>
      <c r="E353" s="422" t="s">
        <v>14</v>
      </c>
      <c r="F353" s="422">
        <v>3790000</v>
      </c>
      <c r="G353" s="422">
        <v>3790000</v>
      </c>
      <c r="H353" s="422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438" t="s">
        <v>1621</v>
      </c>
      <c r="B354" s="439"/>
      <c r="C354" s="439"/>
      <c r="D354" s="439"/>
      <c r="E354" s="439"/>
      <c r="F354" s="439"/>
      <c r="G354" s="439"/>
      <c r="H354" s="439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x14ac:dyDescent="0.25">
      <c r="A355" s="433" t="s">
        <v>16</v>
      </c>
      <c r="B355" s="434"/>
      <c r="C355" s="434"/>
      <c r="D355" s="434"/>
      <c r="E355" s="434"/>
      <c r="F355" s="434"/>
      <c r="G355" s="434"/>
      <c r="H355" s="435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238">
        <v>5112</v>
      </c>
      <c r="B356" s="238" t="s">
        <v>1416</v>
      </c>
      <c r="C356" s="238" t="s">
        <v>1417</v>
      </c>
      <c r="D356" s="238" t="s">
        <v>15</v>
      </c>
      <c r="E356" s="238" t="s">
        <v>14</v>
      </c>
      <c r="F356" s="238">
        <v>0</v>
      </c>
      <c r="G356" s="238">
        <v>0</v>
      </c>
      <c r="H356" s="238">
        <v>1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238">
        <v>5112</v>
      </c>
      <c r="B357" s="238" t="s">
        <v>1418</v>
      </c>
      <c r="C357" s="238" t="s">
        <v>1417</v>
      </c>
      <c r="D357" s="238" t="s">
        <v>15</v>
      </c>
      <c r="E357" s="238" t="s">
        <v>14</v>
      </c>
      <c r="F357" s="238">
        <v>0</v>
      </c>
      <c r="G357" s="238">
        <v>0</v>
      </c>
      <c r="H357" s="238">
        <v>1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33" t="s">
        <v>12</v>
      </c>
      <c r="B358" s="434"/>
      <c r="C358" s="434"/>
      <c r="D358" s="434"/>
      <c r="E358" s="434"/>
      <c r="F358" s="434"/>
      <c r="G358" s="434"/>
      <c r="H358" s="435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27" x14ac:dyDescent="0.25">
      <c r="A359" s="246">
        <v>5113</v>
      </c>
      <c r="B359" s="246" t="s">
        <v>1622</v>
      </c>
      <c r="C359" s="246" t="s">
        <v>501</v>
      </c>
      <c r="D359" s="246" t="s">
        <v>15</v>
      </c>
      <c r="E359" s="246" t="s">
        <v>14</v>
      </c>
      <c r="F359" s="246">
        <v>0</v>
      </c>
      <c r="G359" s="246">
        <v>0</v>
      </c>
      <c r="H359" s="246">
        <v>1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27" x14ac:dyDescent="0.25">
      <c r="A360" s="246">
        <v>5113</v>
      </c>
      <c r="B360" s="246" t="s">
        <v>1623</v>
      </c>
      <c r="C360" s="246" t="s">
        <v>501</v>
      </c>
      <c r="D360" s="246" t="s">
        <v>15</v>
      </c>
      <c r="E360" s="246" t="s">
        <v>14</v>
      </c>
      <c r="F360" s="246">
        <v>0</v>
      </c>
      <c r="G360" s="246">
        <v>0</v>
      </c>
      <c r="H360" s="246">
        <v>1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27" x14ac:dyDescent="0.25">
      <c r="A361" s="246">
        <v>5113</v>
      </c>
      <c r="B361" s="246" t="s">
        <v>1624</v>
      </c>
      <c r="C361" s="246" t="s">
        <v>501</v>
      </c>
      <c r="D361" s="246" t="s">
        <v>15</v>
      </c>
      <c r="E361" s="246" t="s">
        <v>14</v>
      </c>
      <c r="F361" s="246">
        <v>0</v>
      </c>
      <c r="G361" s="246">
        <v>0</v>
      </c>
      <c r="H361" s="246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27" x14ac:dyDescent="0.25">
      <c r="A362" s="246">
        <v>5113</v>
      </c>
      <c r="B362" s="246" t="s">
        <v>1625</v>
      </c>
      <c r="C362" s="246" t="s">
        <v>501</v>
      </c>
      <c r="D362" s="246" t="s">
        <v>15</v>
      </c>
      <c r="E362" s="246" t="s">
        <v>14</v>
      </c>
      <c r="F362" s="246">
        <v>0</v>
      </c>
      <c r="G362" s="246">
        <v>0</v>
      </c>
      <c r="H362" s="246">
        <v>1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38" t="s">
        <v>315</v>
      </c>
      <c r="B363" s="439"/>
      <c r="C363" s="439"/>
      <c r="D363" s="439"/>
      <c r="E363" s="439"/>
      <c r="F363" s="439"/>
      <c r="G363" s="439"/>
      <c r="H363" s="439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433" t="s">
        <v>16</v>
      </c>
      <c r="B364" s="434"/>
      <c r="C364" s="434"/>
      <c r="D364" s="434"/>
      <c r="E364" s="434"/>
      <c r="F364" s="434"/>
      <c r="G364" s="434"/>
      <c r="H364" s="435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125"/>
      <c r="B365" s="125"/>
      <c r="C365" s="125"/>
      <c r="D365" s="125"/>
      <c r="E365" s="125"/>
      <c r="F365" s="125"/>
      <c r="G365" s="125"/>
      <c r="H365" s="125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433" t="s">
        <v>12</v>
      </c>
      <c r="B366" s="434"/>
      <c r="C366" s="434"/>
      <c r="D366" s="434"/>
      <c r="E366" s="434"/>
      <c r="F366" s="434"/>
      <c r="G366" s="434"/>
      <c r="H366" s="435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143"/>
      <c r="B367" s="143"/>
      <c r="C367" s="143"/>
      <c r="D367" s="143"/>
      <c r="E367" s="143"/>
      <c r="F367" s="143"/>
      <c r="G367" s="143"/>
      <c r="H367" s="143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38" t="s">
        <v>130</v>
      </c>
      <c r="B368" s="439"/>
      <c r="C368" s="439"/>
      <c r="D368" s="439"/>
      <c r="E368" s="439"/>
      <c r="F368" s="439"/>
      <c r="G368" s="439"/>
      <c r="H368" s="439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33" t="s">
        <v>16</v>
      </c>
      <c r="B369" s="434"/>
      <c r="C369" s="434"/>
      <c r="D369" s="434"/>
      <c r="E369" s="434"/>
      <c r="F369" s="434"/>
      <c r="G369" s="434"/>
      <c r="H369" s="435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186"/>
      <c r="B370" s="187"/>
      <c r="C370" s="187"/>
      <c r="D370" s="187"/>
      <c r="E370" s="187"/>
      <c r="F370" s="187"/>
      <c r="G370" s="187"/>
      <c r="H370" s="187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7.25" customHeight="1" x14ac:dyDescent="0.25">
      <c r="A371" s="438" t="s">
        <v>360</v>
      </c>
      <c r="B371" s="439"/>
      <c r="C371" s="439"/>
      <c r="D371" s="439"/>
      <c r="E371" s="439"/>
      <c r="F371" s="439"/>
      <c r="G371" s="439"/>
      <c r="H371" s="439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5" customHeight="1" x14ac:dyDescent="0.25">
      <c r="A372" s="433" t="s">
        <v>16</v>
      </c>
      <c r="B372" s="434"/>
      <c r="C372" s="434"/>
      <c r="D372" s="434"/>
      <c r="E372" s="434"/>
      <c r="F372" s="434"/>
      <c r="G372" s="434"/>
      <c r="H372" s="435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4"/>
      <c r="B373" s="1"/>
      <c r="C373" s="1"/>
      <c r="D373" s="13"/>
      <c r="E373" s="13"/>
      <c r="F373" s="13"/>
      <c r="G373" s="13"/>
      <c r="H373" s="21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5" customHeight="1" x14ac:dyDescent="0.25">
      <c r="A374" s="433" t="s">
        <v>12</v>
      </c>
      <c r="B374" s="434"/>
      <c r="C374" s="434"/>
      <c r="D374" s="434"/>
      <c r="E374" s="434"/>
      <c r="F374" s="434"/>
      <c r="G374" s="434"/>
      <c r="H374" s="435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5" customHeight="1" x14ac:dyDescent="0.25">
      <c r="A375" s="195"/>
      <c r="B375" s="196"/>
      <c r="C375" s="196"/>
      <c r="D375" s="196"/>
      <c r="E375" s="196"/>
      <c r="F375" s="196"/>
      <c r="G375" s="196"/>
      <c r="H375" s="196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27" x14ac:dyDescent="0.25">
      <c r="A376" s="160">
        <v>4861</v>
      </c>
      <c r="B376" s="186" t="s">
        <v>508</v>
      </c>
      <c r="C376" s="186" t="s">
        <v>28</v>
      </c>
      <c r="D376" s="186" t="s">
        <v>15</v>
      </c>
      <c r="E376" s="186" t="s">
        <v>14</v>
      </c>
      <c r="F376" s="186">
        <v>0</v>
      </c>
      <c r="G376" s="186">
        <v>0</v>
      </c>
      <c r="H376" s="186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ht="15" customHeight="1" x14ac:dyDescent="0.25">
      <c r="A377" s="436" t="s">
        <v>55</v>
      </c>
      <c r="B377" s="437"/>
      <c r="C377" s="437"/>
      <c r="D377" s="437"/>
      <c r="E377" s="437"/>
      <c r="F377" s="437"/>
      <c r="G377" s="437"/>
      <c r="H377" s="437"/>
      <c r="I377" s="23"/>
    </row>
    <row r="378" spans="1:24" ht="18" customHeight="1" x14ac:dyDescent="0.25">
      <c r="A378" s="433" t="s">
        <v>16</v>
      </c>
      <c r="B378" s="434"/>
      <c r="C378" s="434"/>
      <c r="D378" s="434"/>
      <c r="E378" s="434"/>
      <c r="F378" s="434"/>
      <c r="G378" s="434"/>
      <c r="H378" s="435"/>
      <c r="I378" s="23"/>
    </row>
    <row r="379" spans="1:24" ht="27" x14ac:dyDescent="0.25">
      <c r="A379" s="427">
        <v>5134</v>
      </c>
      <c r="B379" s="427" t="s">
        <v>4267</v>
      </c>
      <c r="C379" s="427" t="s">
        <v>17</v>
      </c>
      <c r="D379" s="427" t="s">
        <v>15</v>
      </c>
      <c r="E379" s="427" t="s">
        <v>14</v>
      </c>
      <c r="F379" s="427">
        <v>1000000</v>
      </c>
      <c r="G379" s="427">
        <v>1000000</v>
      </c>
      <c r="H379" s="427">
        <v>1</v>
      </c>
      <c r="I379" s="23"/>
    </row>
    <row r="380" spans="1:24" ht="27" x14ac:dyDescent="0.25">
      <c r="A380" s="427">
        <v>5134</v>
      </c>
      <c r="B380" s="427" t="s">
        <v>4243</v>
      </c>
      <c r="C380" s="427" t="s">
        <v>17</v>
      </c>
      <c r="D380" s="427" t="s">
        <v>15</v>
      </c>
      <c r="E380" s="427" t="s">
        <v>14</v>
      </c>
      <c r="F380" s="427">
        <v>1500000</v>
      </c>
      <c r="G380" s="427">
        <v>1500000</v>
      </c>
      <c r="H380" s="427">
        <v>1</v>
      </c>
      <c r="I380" s="23"/>
    </row>
    <row r="381" spans="1:24" ht="27" x14ac:dyDescent="0.25">
      <c r="A381" s="422">
        <v>5134</v>
      </c>
      <c r="B381" s="427" t="s">
        <v>4153</v>
      </c>
      <c r="C381" s="427" t="s">
        <v>17</v>
      </c>
      <c r="D381" s="427" t="s">
        <v>15</v>
      </c>
      <c r="E381" s="427" t="s">
        <v>14</v>
      </c>
      <c r="F381" s="427">
        <v>2000000</v>
      </c>
      <c r="G381" s="427">
        <v>2000000</v>
      </c>
      <c r="H381" s="427">
        <v>1</v>
      </c>
      <c r="I381" s="23"/>
    </row>
    <row r="382" spans="1:24" ht="27" x14ac:dyDescent="0.25">
      <c r="A382" s="422">
        <v>5134</v>
      </c>
      <c r="B382" s="422" t="s">
        <v>4152</v>
      </c>
      <c r="C382" s="422" t="s">
        <v>17</v>
      </c>
      <c r="D382" s="422" t="s">
        <v>15</v>
      </c>
      <c r="E382" s="422" t="s">
        <v>14</v>
      </c>
      <c r="F382" s="422">
        <v>1500000</v>
      </c>
      <c r="G382" s="422">
        <v>1500000</v>
      </c>
      <c r="H382" s="422">
        <v>1</v>
      </c>
      <c r="I382" s="23"/>
    </row>
    <row r="383" spans="1:24" ht="27" x14ac:dyDescent="0.25">
      <c r="A383" s="417">
        <v>5134</v>
      </c>
      <c r="B383" s="417" t="s">
        <v>4148</v>
      </c>
      <c r="C383" s="417" t="s">
        <v>17</v>
      </c>
      <c r="D383" s="417" t="s">
        <v>15</v>
      </c>
      <c r="E383" s="417" t="s">
        <v>14</v>
      </c>
      <c r="F383" s="417">
        <v>1500000</v>
      </c>
      <c r="G383" s="417">
        <v>1500000</v>
      </c>
      <c r="H383" s="417">
        <v>1</v>
      </c>
      <c r="I383" s="23"/>
    </row>
    <row r="384" spans="1:24" ht="27" x14ac:dyDescent="0.25">
      <c r="A384" s="417">
        <v>5134</v>
      </c>
      <c r="B384" s="417" t="s">
        <v>3973</v>
      </c>
      <c r="C384" s="417" t="s">
        <v>17</v>
      </c>
      <c r="D384" s="417" t="s">
        <v>15</v>
      </c>
      <c r="E384" s="417" t="s">
        <v>14</v>
      </c>
      <c r="F384" s="417">
        <v>1500000</v>
      </c>
      <c r="G384" s="417">
        <v>1500000</v>
      </c>
      <c r="H384" s="417">
        <v>1</v>
      </c>
      <c r="I384" s="23"/>
    </row>
    <row r="385" spans="1:9" ht="27" x14ac:dyDescent="0.25">
      <c r="A385" s="405">
        <v>5134</v>
      </c>
      <c r="B385" s="417" t="s">
        <v>3972</v>
      </c>
      <c r="C385" s="417" t="s">
        <v>17</v>
      </c>
      <c r="D385" s="417" t="s">
        <v>15</v>
      </c>
      <c r="E385" s="417" t="s">
        <v>14</v>
      </c>
      <c r="F385" s="417">
        <v>1300000</v>
      </c>
      <c r="G385" s="417">
        <v>1300000</v>
      </c>
      <c r="H385" s="417">
        <v>1</v>
      </c>
      <c r="I385" s="23"/>
    </row>
    <row r="386" spans="1:9" ht="27" x14ac:dyDescent="0.25">
      <c r="A386" s="405">
        <v>5134</v>
      </c>
      <c r="B386" s="405" t="s">
        <v>3475</v>
      </c>
      <c r="C386" s="405" t="s">
        <v>17</v>
      </c>
      <c r="D386" s="405" t="s">
        <v>15</v>
      </c>
      <c r="E386" s="405" t="s">
        <v>14</v>
      </c>
      <c r="F386" s="405">
        <v>4000000</v>
      </c>
      <c r="G386" s="405">
        <v>4000000</v>
      </c>
      <c r="H386" s="405">
        <v>1</v>
      </c>
      <c r="I386" s="23"/>
    </row>
    <row r="387" spans="1:9" ht="27" x14ac:dyDescent="0.25">
      <c r="A387" s="405">
        <v>5134</v>
      </c>
      <c r="B387" s="405" t="s">
        <v>2737</v>
      </c>
      <c r="C387" s="405" t="s">
        <v>17</v>
      </c>
      <c r="D387" s="405" t="s">
        <v>15</v>
      </c>
      <c r="E387" s="405" t="s">
        <v>14</v>
      </c>
      <c r="F387" s="405">
        <v>2500000</v>
      </c>
      <c r="G387" s="405">
        <v>2500000</v>
      </c>
      <c r="H387" s="405">
        <v>1</v>
      </c>
      <c r="I387" s="23"/>
    </row>
    <row r="388" spans="1:9" ht="27" x14ac:dyDescent="0.25">
      <c r="A388" s="254">
        <v>5134</v>
      </c>
      <c r="B388" s="345" t="s">
        <v>1779</v>
      </c>
      <c r="C388" s="345" t="s">
        <v>17</v>
      </c>
      <c r="D388" s="345" t="s">
        <v>15</v>
      </c>
      <c r="E388" s="345" t="s">
        <v>14</v>
      </c>
      <c r="F388" s="345">
        <v>0</v>
      </c>
      <c r="G388" s="345">
        <v>0</v>
      </c>
      <c r="H388" s="345">
        <v>1</v>
      </c>
      <c r="I388" s="23"/>
    </row>
    <row r="389" spans="1:9" ht="27" x14ac:dyDescent="0.25">
      <c r="A389" s="254">
        <v>5134</v>
      </c>
      <c r="B389" s="341" t="s">
        <v>1780</v>
      </c>
      <c r="C389" s="341" t="s">
        <v>17</v>
      </c>
      <c r="D389" s="341" t="s">
        <v>15</v>
      </c>
      <c r="E389" s="341" t="s">
        <v>14</v>
      </c>
      <c r="F389" s="341">
        <v>5000000</v>
      </c>
      <c r="G389" s="387">
        <v>5000000</v>
      </c>
      <c r="H389" s="341">
        <v>1</v>
      </c>
      <c r="I389" s="23"/>
    </row>
    <row r="390" spans="1:9" ht="27" x14ac:dyDescent="0.25">
      <c r="A390" s="254">
        <v>5134</v>
      </c>
      <c r="B390" s="341" t="s">
        <v>1781</v>
      </c>
      <c r="C390" s="341" t="s">
        <v>17</v>
      </c>
      <c r="D390" s="341" t="s">
        <v>15</v>
      </c>
      <c r="E390" s="341" t="s">
        <v>14</v>
      </c>
      <c r="F390" s="341">
        <v>1300000</v>
      </c>
      <c r="G390" s="341">
        <v>1300000</v>
      </c>
      <c r="H390" s="341">
        <v>1</v>
      </c>
      <c r="I390" s="23"/>
    </row>
    <row r="391" spans="1:9" ht="27" x14ac:dyDescent="0.25">
      <c r="A391" s="254">
        <v>5134</v>
      </c>
      <c r="B391" s="341" t="s">
        <v>1782</v>
      </c>
      <c r="C391" s="341" t="s">
        <v>17</v>
      </c>
      <c r="D391" s="341" t="s">
        <v>15</v>
      </c>
      <c r="E391" s="341" t="s">
        <v>14</v>
      </c>
      <c r="F391" s="341">
        <v>1500000</v>
      </c>
      <c r="G391" s="341">
        <v>1500000</v>
      </c>
      <c r="H391" s="341">
        <v>1</v>
      </c>
      <c r="I391" s="23"/>
    </row>
    <row r="392" spans="1:9" ht="27" x14ac:dyDescent="0.25">
      <c r="A392" s="254">
        <v>5134</v>
      </c>
      <c r="B392" s="341" t="s">
        <v>1783</v>
      </c>
      <c r="C392" s="341" t="s">
        <v>17</v>
      </c>
      <c r="D392" s="341" t="s">
        <v>15</v>
      </c>
      <c r="E392" s="341" t="s">
        <v>14</v>
      </c>
      <c r="F392" s="341">
        <v>0</v>
      </c>
      <c r="G392" s="341">
        <v>0</v>
      </c>
      <c r="H392" s="341">
        <v>1</v>
      </c>
      <c r="I392" s="23"/>
    </row>
    <row r="393" spans="1:9" ht="27" x14ac:dyDescent="0.25">
      <c r="A393" s="254">
        <v>5134</v>
      </c>
      <c r="B393" s="341" t="s">
        <v>1784</v>
      </c>
      <c r="C393" s="341" t="s">
        <v>17</v>
      </c>
      <c r="D393" s="341" t="s">
        <v>15</v>
      </c>
      <c r="E393" s="341" t="s">
        <v>14</v>
      </c>
      <c r="F393" s="341">
        <v>0</v>
      </c>
      <c r="G393" s="341">
        <v>0</v>
      </c>
      <c r="H393" s="341">
        <v>1</v>
      </c>
      <c r="I393" s="23"/>
    </row>
    <row r="394" spans="1:9" ht="27" x14ac:dyDescent="0.25">
      <c r="A394" s="254">
        <v>5134</v>
      </c>
      <c r="B394" s="341" t="s">
        <v>1785</v>
      </c>
      <c r="C394" s="341" t="s">
        <v>17</v>
      </c>
      <c r="D394" s="341" t="s">
        <v>15</v>
      </c>
      <c r="E394" s="341" t="s">
        <v>14</v>
      </c>
      <c r="F394" s="374">
        <v>2160000</v>
      </c>
      <c r="G394" s="374">
        <v>2160000</v>
      </c>
      <c r="H394" s="374">
        <v>1</v>
      </c>
      <c r="I394" s="23"/>
    </row>
    <row r="395" spans="1:9" ht="27" x14ac:dyDescent="0.25">
      <c r="A395" s="254">
        <v>5134</v>
      </c>
      <c r="B395" s="341" t="s">
        <v>1786</v>
      </c>
      <c r="C395" s="341" t="s">
        <v>17</v>
      </c>
      <c r="D395" s="341" t="s">
        <v>15</v>
      </c>
      <c r="E395" s="341" t="s">
        <v>14</v>
      </c>
      <c r="F395" s="341">
        <v>0</v>
      </c>
      <c r="G395" s="341">
        <v>0</v>
      </c>
      <c r="H395" s="341">
        <v>1</v>
      </c>
      <c r="I395" s="23"/>
    </row>
    <row r="396" spans="1:9" ht="27" x14ac:dyDescent="0.25">
      <c r="A396" s="254">
        <v>5134</v>
      </c>
      <c r="B396" s="341" t="s">
        <v>1787</v>
      </c>
      <c r="C396" s="341" t="s">
        <v>17</v>
      </c>
      <c r="D396" s="341" t="s">
        <v>15</v>
      </c>
      <c r="E396" s="341" t="s">
        <v>14</v>
      </c>
      <c r="F396" s="341">
        <v>0</v>
      </c>
      <c r="G396" s="341">
        <v>0</v>
      </c>
      <c r="H396" s="341">
        <v>1</v>
      </c>
      <c r="I396" s="23"/>
    </row>
    <row r="397" spans="1:9" ht="27" x14ac:dyDescent="0.25">
      <c r="A397" s="254">
        <v>5134</v>
      </c>
      <c r="B397" s="341" t="s">
        <v>1788</v>
      </c>
      <c r="C397" s="341" t="s">
        <v>17</v>
      </c>
      <c r="D397" s="341" t="s">
        <v>15</v>
      </c>
      <c r="E397" s="341" t="s">
        <v>14</v>
      </c>
      <c r="F397" s="341">
        <v>0</v>
      </c>
      <c r="G397" s="341">
        <v>0</v>
      </c>
      <c r="H397" s="341">
        <v>1</v>
      </c>
      <c r="I397" s="23"/>
    </row>
    <row r="398" spans="1:9" ht="40.5" x14ac:dyDescent="0.25">
      <c r="A398" s="254">
        <v>5134</v>
      </c>
      <c r="B398" s="341" t="s">
        <v>358</v>
      </c>
      <c r="C398" s="341" t="s">
        <v>359</v>
      </c>
      <c r="D398" s="341" t="s">
        <v>15</v>
      </c>
      <c r="E398" s="341" t="s">
        <v>14</v>
      </c>
      <c r="F398" s="341">
        <v>2500000</v>
      </c>
      <c r="G398" s="341">
        <v>2500000</v>
      </c>
      <c r="H398" s="341">
        <v>1</v>
      </c>
      <c r="I398" s="23"/>
    </row>
    <row r="399" spans="1:9" ht="27" x14ac:dyDescent="0.25">
      <c r="A399" s="254">
        <v>5134</v>
      </c>
      <c r="B399" s="341" t="s">
        <v>1479</v>
      </c>
      <c r="C399" s="341" t="s">
        <v>17</v>
      </c>
      <c r="D399" s="341" t="s">
        <v>15</v>
      </c>
      <c r="E399" s="341" t="s">
        <v>14</v>
      </c>
      <c r="F399" s="341">
        <v>0</v>
      </c>
      <c r="G399" s="341">
        <v>0</v>
      </c>
      <c r="H399" s="341">
        <v>1</v>
      </c>
      <c r="I399" s="23"/>
    </row>
    <row r="400" spans="1:9" ht="27" x14ac:dyDescent="0.25">
      <c r="A400" s="237">
        <v>5134</v>
      </c>
      <c r="B400" s="341" t="s">
        <v>1480</v>
      </c>
      <c r="C400" s="341" t="s">
        <v>17</v>
      </c>
      <c r="D400" s="341" t="s">
        <v>15</v>
      </c>
      <c r="E400" s="341" t="s">
        <v>14</v>
      </c>
      <c r="F400" s="341">
        <v>0</v>
      </c>
      <c r="G400" s="341">
        <v>0</v>
      </c>
      <c r="H400" s="341">
        <v>1</v>
      </c>
      <c r="I400" s="23"/>
    </row>
    <row r="401" spans="1:9" ht="27" x14ac:dyDescent="0.25">
      <c r="A401" s="237">
        <v>5134</v>
      </c>
      <c r="B401" s="341" t="s">
        <v>1481</v>
      </c>
      <c r="C401" s="341" t="s">
        <v>17</v>
      </c>
      <c r="D401" s="341" t="s">
        <v>15</v>
      </c>
      <c r="E401" s="341" t="s">
        <v>14</v>
      </c>
      <c r="F401" s="341">
        <v>0</v>
      </c>
      <c r="G401" s="341">
        <v>0</v>
      </c>
      <c r="H401" s="341">
        <v>1</v>
      </c>
      <c r="I401" s="23"/>
    </row>
    <row r="402" spans="1:9" ht="27" x14ac:dyDescent="0.25">
      <c r="A402" s="237">
        <v>5134</v>
      </c>
      <c r="B402" s="341" t="s">
        <v>1482</v>
      </c>
      <c r="C402" s="341" t="s">
        <v>17</v>
      </c>
      <c r="D402" s="341" t="s">
        <v>15</v>
      </c>
      <c r="E402" s="341" t="s">
        <v>14</v>
      </c>
      <c r="F402" s="341">
        <v>0</v>
      </c>
      <c r="G402" s="341">
        <v>0</v>
      </c>
      <c r="H402" s="341">
        <v>1</v>
      </c>
      <c r="I402" s="23"/>
    </row>
    <row r="403" spans="1:9" ht="27" x14ac:dyDescent="0.25">
      <c r="A403" s="237">
        <v>5134</v>
      </c>
      <c r="B403" s="341" t="s">
        <v>704</v>
      </c>
      <c r="C403" s="341" t="s">
        <v>17</v>
      </c>
      <c r="D403" s="341" t="s">
        <v>15</v>
      </c>
      <c r="E403" s="341" t="s">
        <v>14</v>
      </c>
      <c r="F403" s="341">
        <v>9600000</v>
      </c>
      <c r="G403" s="341">
        <v>9600000</v>
      </c>
      <c r="H403" s="341">
        <v>1</v>
      </c>
      <c r="I403" s="23"/>
    </row>
    <row r="404" spans="1:9" ht="27" x14ac:dyDescent="0.25">
      <c r="A404" s="200">
        <v>5134</v>
      </c>
      <c r="B404" s="341" t="s">
        <v>509</v>
      </c>
      <c r="C404" s="341" t="s">
        <v>17</v>
      </c>
      <c r="D404" s="341" t="s">
        <v>15</v>
      </c>
      <c r="E404" s="341" t="s">
        <v>14</v>
      </c>
      <c r="F404" s="341">
        <v>0</v>
      </c>
      <c r="G404" s="341">
        <v>0</v>
      </c>
      <c r="H404" s="341">
        <v>1</v>
      </c>
      <c r="I404" s="23"/>
    </row>
    <row r="405" spans="1:9" ht="27" x14ac:dyDescent="0.25">
      <c r="A405" s="200">
        <v>5134</v>
      </c>
      <c r="B405" s="341" t="s">
        <v>510</v>
      </c>
      <c r="C405" s="341" t="s">
        <v>17</v>
      </c>
      <c r="D405" s="341" t="s">
        <v>15</v>
      </c>
      <c r="E405" s="341" t="s">
        <v>14</v>
      </c>
      <c r="F405" s="341">
        <v>0</v>
      </c>
      <c r="G405" s="341">
        <v>0</v>
      </c>
      <c r="H405" s="341">
        <v>1</v>
      </c>
      <c r="I405" s="23"/>
    </row>
    <row r="406" spans="1:9" ht="27" x14ac:dyDescent="0.25">
      <c r="A406" s="199">
        <v>5134</v>
      </c>
      <c r="B406" s="341" t="s">
        <v>494</v>
      </c>
      <c r="C406" s="341" t="s">
        <v>17</v>
      </c>
      <c r="D406" s="341" t="s">
        <v>15</v>
      </c>
      <c r="E406" s="341" t="s">
        <v>14</v>
      </c>
      <c r="F406" s="341">
        <v>0</v>
      </c>
      <c r="G406" s="341">
        <v>0</v>
      </c>
      <c r="H406" s="341">
        <v>1</v>
      </c>
      <c r="I406" s="23"/>
    </row>
    <row r="407" spans="1:9" ht="27" x14ac:dyDescent="0.25">
      <c r="A407" s="199">
        <v>5134</v>
      </c>
      <c r="B407" s="341" t="s">
        <v>495</v>
      </c>
      <c r="C407" s="341" t="s">
        <v>17</v>
      </c>
      <c r="D407" s="341" t="s">
        <v>15</v>
      </c>
      <c r="E407" s="341" t="s">
        <v>14</v>
      </c>
      <c r="F407" s="341">
        <v>0</v>
      </c>
      <c r="G407" s="341">
        <v>0</v>
      </c>
      <c r="H407" s="341">
        <v>1</v>
      </c>
      <c r="I407" s="23"/>
    </row>
    <row r="408" spans="1:9" ht="27" x14ac:dyDescent="0.25">
      <c r="A408" s="199">
        <v>5134</v>
      </c>
      <c r="B408" s="341" t="s">
        <v>496</v>
      </c>
      <c r="C408" s="341" t="s">
        <v>17</v>
      </c>
      <c r="D408" s="341" t="s">
        <v>15</v>
      </c>
      <c r="E408" s="341" t="s">
        <v>14</v>
      </c>
      <c r="F408" s="341">
        <v>0</v>
      </c>
      <c r="G408" s="341">
        <v>0</v>
      </c>
      <c r="H408" s="341">
        <v>1</v>
      </c>
      <c r="I408" s="23"/>
    </row>
    <row r="409" spans="1:9" ht="27" x14ac:dyDescent="0.25">
      <c r="A409" s="193">
        <v>5134</v>
      </c>
      <c r="B409" s="341" t="s">
        <v>497</v>
      </c>
      <c r="C409" s="341" t="s">
        <v>17</v>
      </c>
      <c r="D409" s="341" t="s">
        <v>15</v>
      </c>
      <c r="E409" s="341" t="s">
        <v>14</v>
      </c>
      <c r="F409" s="341">
        <v>0</v>
      </c>
      <c r="G409" s="341">
        <v>0</v>
      </c>
      <c r="H409" s="341">
        <v>1</v>
      </c>
      <c r="I409" s="23"/>
    </row>
    <row r="410" spans="1:9" ht="27" x14ac:dyDescent="0.25">
      <c r="A410" s="193">
        <v>5134</v>
      </c>
      <c r="B410" s="341" t="s">
        <v>498</v>
      </c>
      <c r="C410" s="341" t="s">
        <v>17</v>
      </c>
      <c r="D410" s="341" t="s">
        <v>15</v>
      </c>
      <c r="E410" s="341" t="s">
        <v>14</v>
      </c>
      <c r="F410" s="341">
        <v>0</v>
      </c>
      <c r="G410" s="341">
        <v>0</v>
      </c>
      <c r="H410" s="341">
        <v>1</v>
      </c>
      <c r="I410" s="23"/>
    </row>
    <row r="411" spans="1:9" ht="27" x14ac:dyDescent="0.25">
      <c r="A411" s="193">
        <v>5134</v>
      </c>
      <c r="B411" s="341" t="s">
        <v>499</v>
      </c>
      <c r="C411" s="341" t="s">
        <v>17</v>
      </c>
      <c r="D411" s="341" t="s">
        <v>15</v>
      </c>
      <c r="E411" s="341" t="s">
        <v>14</v>
      </c>
      <c r="F411" s="341">
        <v>0</v>
      </c>
      <c r="G411" s="341">
        <v>0</v>
      </c>
      <c r="H411" s="341">
        <v>1</v>
      </c>
      <c r="I411" s="23"/>
    </row>
    <row r="412" spans="1:9" ht="27" x14ac:dyDescent="0.25">
      <c r="A412" s="185">
        <v>5122</v>
      </c>
      <c r="B412" s="341" t="s">
        <v>375</v>
      </c>
      <c r="C412" s="341" t="s">
        <v>17</v>
      </c>
      <c r="D412" s="341" t="s">
        <v>15</v>
      </c>
      <c r="E412" s="341" t="s">
        <v>14</v>
      </c>
      <c r="F412" s="341">
        <v>0</v>
      </c>
      <c r="G412" s="341">
        <v>0</v>
      </c>
      <c r="H412" s="341">
        <v>1</v>
      </c>
      <c r="I412" s="23"/>
    </row>
    <row r="413" spans="1:9" ht="27" x14ac:dyDescent="0.25">
      <c r="A413" s="185">
        <v>5123</v>
      </c>
      <c r="B413" s="341" t="s">
        <v>380</v>
      </c>
      <c r="C413" s="341" t="s">
        <v>17</v>
      </c>
      <c r="D413" s="341" t="s">
        <v>15</v>
      </c>
      <c r="E413" s="341" t="s">
        <v>14</v>
      </c>
      <c r="F413" s="341">
        <v>0</v>
      </c>
      <c r="G413" s="341">
        <v>0</v>
      </c>
      <c r="H413" s="341">
        <v>1</v>
      </c>
      <c r="I413" s="23"/>
    </row>
    <row r="414" spans="1:9" ht="27" x14ac:dyDescent="0.25">
      <c r="A414" s="185">
        <v>5124</v>
      </c>
      <c r="B414" s="341" t="s">
        <v>368</v>
      </c>
      <c r="C414" s="341" t="s">
        <v>17</v>
      </c>
      <c r="D414" s="341" t="s">
        <v>15</v>
      </c>
      <c r="E414" s="341" t="s">
        <v>14</v>
      </c>
      <c r="F414" s="341">
        <v>0</v>
      </c>
      <c r="G414" s="341">
        <v>0</v>
      </c>
      <c r="H414" s="341">
        <v>1</v>
      </c>
      <c r="I414" s="23"/>
    </row>
    <row r="415" spans="1:9" ht="27" x14ac:dyDescent="0.25">
      <c r="A415" s="185">
        <v>5125</v>
      </c>
      <c r="B415" s="341" t="s">
        <v>367</v>
      </c>
      <c r="C415" s="341" t="s">
        <v>17</v>
      </c>
      <c r="D415" s="341" t="s">
        <v>15</v>
      </c>
      <c r="E415" s="341" t="s">
        <v>14</v>
      </c>
      <c r="F415" s="341">
        <v>0</v>
      </c>
      <c r="G415" s="341">
        <v>0</v>
      </c>
      <c r="H415" s="341">
        <v>1</v>
      </c>
      <c r="I415" s="23"/>
    </row>
    <row r="416" spans="1:9" ht="27" x14ac:dyDescent="0.25">
      <c r="A416" s="185">
        <v>5126</v>
      </c>
      <c r="B416" s="341" t="s">
        <v>371</v>
      </c>
      <c r="C416" s="341" t="s">
        <v>17</v>
      </c>
      <c r="D416" s="341" t="s">
        <v>15</v>
      </c>
      <c r="E416" s="341" t="s">
        <v>14</v>
      </c>
      <c r="F416" s="341">
        <v>0</v>
      </c>
      <c r="G416" s="341">
        <v>0</v>
      </c>
      <c r="H416" s="341">
        <v>1</v>
      </c>
      <c r="I416" s="23"/>
    </row>
    <row r="417" spans="1:9" ht="27" x14ac:dyDescent="0.25">
      <c r="A417" s="185">
        <v>5127</v>
      </c>
      <c r="B417" s="185" t="s">
        <v>370</v>
      </c>
      <c r="C417" s="185" t="s">
        <v>17</v>
      </c>
      <c r="D417" s="185" t="s">
        <v>15</v>
      </c>
      <c r="E417" s="185" t="s">
        <v>14</v>
      </c>
      <c r="F417" s="185">
        <v>0</v>
      </c>
      <c r="G417" s="185">
        <v>0</v>
      </c>
      <c r="H417" s="185">
        <v>1</v>
      </c>
      <c r="I417" s="23"/>
    </row>
    <row r="418" spans="1:9" ht="27" x14ac:dyDescent="0.25">
      <c r="A418" s="185">
        <v>5128</v>
      </c>
      <c r="B418" s="185" t="s">
        <v>378</v>
      </c>
      <c r="C418" s="185" t="s">
        <v>17</v>
      </c>
      <c r="D418" s="185" t="s">
        <v>15</v>
      </c>
      <c r="E418" s="185" t="s">
        <v>14</v>
      </c>
      <c r="F418" s="185">
        <v>0</v>
      </c>
      <c r="G418" s="185">
        <v>0</v>
      </c>
      <c r="H418" s="185">
        <v>1</v>
      </c>
      <c r="I418" s="23"/>
    </row>
    <row r="419" spans="1:9" ht="27" x14ac:dyDescent="0.25">
      <c r="A419" s="185">
        <v>5129</v>
      </c>
      <c r="B419" s="185" t="s">
        <v>381</v>
      </c>
      <c r="C419" s="185" t="s">
        <v>17</v>
      </c>
      <c r="D419" s="185" t="s">
        <v>15</v>
      </c>
      <c r="E419" s="185" t="s">
        <v>14</v>
      </c>
      <c r="F419" s="185">
        <v>0</v>
      </c>
      <c r="G419" s="185">
        <v>0</v>
      </c>
      <c r="H419" s="185">
        <v>1</v>
      </c>
      <c r="I419" s="23"/>
    </row>
    <row r="420" spans="1:9" ht="27" x14ac:dyDescent="0.25">
      <c r="A420" s="185">
        <v>5130</v>
      </c>
      <c r="B420" s="185" t="s">
        <v>376</v>
      </c>
      <c r="C420" s="185" t="s">
        <v>17</v>
      </c>
      <c r="D420" s="185" t="s">
        <v>15</v>
      </c>
      <c r="E420" s="185" t="s">
        <v>14</v>
      </c>
      <c r="F420" s="185">
        <v>0</v>
      </c>
      <c r="G420" s="185">
        <v>0</v>
      </c>
      <c r="H420" s="185">
        <v>1</v>
      </c>
      <c r="I420" s="23"/>
    </row>
    <row r="421" spans="1:9" ht="27" x14ac:dyDescent="0.25">
      <c r="A421" s="185">
        <v>5131</v>
      </c>
      <c r="B421" s="185" t="s">
        <v>369</v>
      </c>
      <c r="C421" s="185" t="s">
        <v>17</v>
      </c>
      <c r="D421" s="185" t="s">
        <v>15</v>
      </c>
      <c r="E421" s="185" t="s">
        <v>14</v>
      </c>
      <c r="F421" s="185">
        <v>0</v>
      </c>
      <c r="G421" s="185">
        <v>0</v>
      </c>
      <c r="H421" s="185">
        <v>1</v>
      </c>
      <c r="I421" s="23"/>
    </row>
    <row r="422" spans="1:9" ht="27" x14ac:dyDescent="0.25">
      <c r="A422" s="185">
        <v>5132</v>
      </c>
      <c r="B422" s="185" t="s">
        <v>366</v>
      </c>
      <c r="C422" s="185" t="s">
        <v>17</v>
      </c>
      <c r="D422" s="185" t="s">
        <v>15</v>
      </c>
      <c r="E422" s="185" t="s">
        <v>14</v>
      </c>
      <c r="F422" s="185">
        <v>0</v>
      </c>
      <c r="G422" s="185">
        <v>0</v>
      </c>
      <c r="H422" s="185">
        <v>1</v>
      </c>
      <c r="I422" s="23"/>
    </row>
    <row r="423" spans="1:9" ht="27" x14ac:dyDescent="0.25">
      <c r="A423" s="185">
        <v>5133</v>
      </c>
      <c r="B423" s="185" t="s">
        <v>374</v>
      </c>
      <c r="C423" s="185" t="s">
        <v>17</v>
      </c>
      <c r="D423" s="185" t="s">
        <v>15</v>
      </c>
      <c r="E423" s="185" t="s">
        <v>14</v>
      </c>
      <c r="F423" s="185">
        <v>0</v>
      </c>
      <c r="G423" s="185">
        <v>0</v>
      </c>
      <c r="H423" s="185">
        <v>1</v>
      </c>
      <c r="I423" s="23"/>
    </row>
    <row r="424" spans="1:9" ht="27" x14ac:dyDescent="0.25">
      <c r="A424" s="185">
        <v>5134</v>
      </c>
      <c r="B424" s="185" t="s">
        <v>365</v>
      </c>
      <c r="C424" s="185" t="s">
        <v>17</v>
      </c>
      <c r="D424" s="185" t="s">
        <v>15</v>
      </c>
      <c r="E424" s="185" t="s">
        <v>14</v>
      </c>
      <c r="F424" s="185">
        <v>0</v>
      </c>
      <c r="G424" s="185">
        <v>0</v>
      </c>
      <c r="H424" s="185">
        <v>1</v>
      </c>
      <c r="I424" s="23"/>
    </row>
    <row r="425" spans="1:9" ht="27" x14ac:dyDescent="0.25">
      <c r="A425" s="185">
        <v>5134</v>
      </c>
      <c r="B425" s="185" t="s">
        <v>366</v>
      </c>
      <c r="C425" s="185" t="s">
        <v>17</v>
      </c>
      <c r="D425" s="185" t="s">
        <v>15</v>
      </c>
      <c r="E425" s="185" t="s">
        <v>14</v>
      </c>
      <c r="F425" s="185">
        <v>0</v>
      </c>
      <c r="G425" s="185">
        <v>0</v>
      </c>
      <c r="H425" s="185">
        <v>1</v>
      </c>
      <c r="I425" s="23"/>
    </row>
    <row r="426" spans="1:9" ht="27" x14ac:dyDescent="0.25">
      <c r="A426" s="185">
        <v>5134</v>
      </c>
      <c r="B426" s="185" t="s">
        <v>367</v>
      </c>
      <c r="C426" s="185" t="s">
        <v>17</v>
      </c>
      <c r="D426" s="185" t="s">
        <v>15</v>
      </c>
      <c r="E426" s="185" t="s">
        <v>14</v>
      </c>
      <c r="F426" s="185">
        <v>0</v>
      </c>
      <c r="G426" s="185">
        <v>0</v>
      </c>
      <c r="H426" s="185">
        <v>1</v>
      </c>
      <c r="I426" s="23"/>
    </row>
    <row r="427" spans="1:9" ht="27" x14ac:dyDescent="0.25">
      <c r="A427" s="185">
        <v>5134</v>
      </c>
      <c r="B427" s="185" t="s">
        <v>368</v>
      </c>
      <c r="C427" s="185" t="s">
        <v>17</v>
      </c>
      <c r="D427" s="185" t="s">
        <v>15</v>
      </c>
      <c r="E427" s="185" t="s">
        <v>14</v>
      </c>
      <c r="F427" s="185">
        <v>0</v>
      </c>
      <c r="G427" s="185">
        <v>0</v>
      </c>
      <c r="H427" s="185">
        <v>1</v>
      </c>
      <c r="I427" s="23"/>
    </row>
    <row r="428" spans="1:9" ht="27" x14ac:dyDescent="0.25">
      <c r="A428" s="185">
        <v>5134</v>
      </c>
      <c r="B428" s="185" t="s">
        <v>369</v>
      </c>
      <c r="C428" s="185" t="s">
        <v>17</v>
      </c>
      <c r="D428" s="185" t="s">
        <v>15</v>
      </c>
      <c r="E428" s="185" t="s">
        <v>14</v>
      </c>
      <c r="F428" s="185">
        <v>0</v>
      </c>
      <c r="G428" s="185">
        <v>0</v>
      </c>
      <c r="H428" s="185">
        <v>1</v>
      </c>
      <c r="I428" s="23"/>
    </row>
    <row r="429" spans="1:9" ht="27" x14ac:dyDescent="0.25">
      <c r="A429" s="185">
        <v>5134</v>
      </c>
      <c r="B429" s="341" t="s">
        <v>370</v>
      </c>
      <c r="C429" s="341" t="s">
        <v>17</v>
      </c>
      <c r="D429" s="341" t="s">
        <v>15</v>
      </c>
      <c r="E429" s="341" t="s">
        <v>14</v>
      </c>
      <c r="F429" s="341">
        <v>0</v>
      </c>
      <c r="G429" s="341">
        <v>0</v>
      </c>
      <c r="H429" s="341">
        <v>1</v>
      </c>
      <c r="I429" s="23"/>
    </row>
    <row r="430" spans="1:9" ht="27" x14ac:dyDescent="0.25">
      <c r="A430" s="185">
        <v>5134</v>
      </c>
      <c r="B430" s="185" t="s">
        <v>371</v>
      </c>
      <c r="C430" s="341" t="s">
        <v>17</v>
      </c>
      <c r="D430" s="341" t="s">
        <v>15</v>
      </c>
      <c r="E430" s="341" t="s">
        <v>14</v>
      </c>
      <c r="F430" s="341">
        <v>0</v>
      </c>
      <c r="G430" s="341">
        <v>0</v>
      </c>
      <c r="H430" s="341">
        <v>1</v>
      </c>
      <c r="I430" s="23"/>
    </row>
    <row r="431" spans="1:9" ht="27" x14ac:dyDescent="0.25">
      <c r="A431" s="185">
        <v>5134</v>
      </c>
      <c r="B431" s="341" t="s">
        <v>372</v>
      </c>
      <c r="C431" s="341" t="s">
        <v>17</v>
      </c>
      <c r="D431" s="341" t="s">
        <v>15</v>
      </c>
      <c r="E431" s="341" t="s">
        <v>14</v>
      </c>
      <c r="F431" s="359">
        <v>4680000</v>
      </c>
      <c r="G431" s="359">
        <v>4680000</v>
      </c>
      <c r="H431" s="359">
        <v>1</v>
      </c>
      <c r="I431" s="23"/>
    </row>
    <row r="432" spans="1:9" ht="27" x14ac:dyDescent="0.25">
      <c r="A432" s="185">
        <v>5134</v>
      </c>
      <c r="B432" s="341" t="s">
        <v>373</v>
      </c>
      <c r="C432" s="341" t="s">
        <v>17</v>
      </c>
      <c r="D432" s="341" t="s">
        <v>15</v>
      </c>
      <c r="E432" s="341" t="s">
        <v>14</v>
      </c>
      <c r="F432" s="341">
        <v>3990000</v>
      </c>
      <c r="G432" s="341">
        <v>3990000</v>
      </c>
      <c r="H432" s="341">
        <v>1</v>
      </c>
      <c r="I432" s="23"/>
    </row>
    <row r="433" spans="1:9" ht="27" x14ac:dyDescent="0.25">
      <c r="A433" s="185">
        <v>5134</v>
      </c>
      <c r="B433" s="341" t="s">
        <v>374</v>
      </c>
      <c r="C433" s="341" t="s">
        <v>17</v>
      </c>
      <c r="D433" s="341" t="s">
        <v>15</v>
      </c>
      <c r="E433" s="341" t="s">
        <v>14</v>
      </c>
      <c r="F433" s="341">
        <v>0</v>
      </c>
      <c r="G433" s="341">
        <v>0</v>
      </c>
      <c r="H433" s="341">
        <v>1</v>
      </c>
      <c r="I433" s="23"/>
    </row>
    <row r="434" spans="1:9" ht="27" x14ac:dyDescent="0.25">
      <c r="A434" s="185">
        <v>5134</v>
      </c>
      <c r="B434" s="341" t="s">
        <v>375</v>
      </c>
      <c r="C434" s="341" t="s">
        <v>17</v>
      </c>
      <c r="D434" s="341" t="s">
        <v>15</v>
      </c>
      <c r="E434" s="341" t="s">
        <v>14</v>
      </c>
      <c r="F434" s="341">
        <v>0</v>
      </c>
      <c r="G434" s="341">
        <v>0</v>
      </c>
      <c r="H434" s="341">
        <v>1</v>
      </c>
      <c r="I434" s="23"/>
    </row>
    <row r="435" spans="1:9" ht="27" x14ac:dyDescent="0.25">
      <c r="A435" s="185">
        <v>5134</v>
      </c>
      <c r="B435" s="341" t="s">
        <v>376</v>
      </c>
      <c r="C435" s="341" t="s">
        <v>17</v>
      </c>
      <c r="D435" s="341" t="s">
        <v>15</v>
      </c>
      <c r="E435" s="341" t="s">
        <v>14</v>
      </c>
      <c r="F435" s="341">
        <v>0</v>
      </c>
      <c r="G435" s="341">
        <v>0</v>
      </c>
      <c r="H435" s="341">
        <v>1</v>
      </c>
      <c r="I435" s="23"/>
    </row>
    <row r="436" spans="1:9" ht="27" x14ac:dyDescent="0.25">
      <c r="A436" s="185">
        <v>5134</v>
      </c>
      <c r="B436" s="185" t="s">
        <v>377</v>
      </c>
      <c r="C436" s="185" t="s">
        <v>17</v>
      </c>
      <c r="D436" s="185" t="s">
        <v>15</v>
      </c>
      <c r="E436" s="185" t="s">
        <v>14</v>
      </c>
      <c r="F436" s="185">
        <v>0</v>
      </c>
      <c r="G436" s="185">
        <v>0</v>
      </c>
      <c r="H436" s="185">
        <v>1</v>
      </c>
      <c r="I436" s="23"/>
    </row>
    <row r="437" spans="1:9" ht="27" x14ac:dyDescent="0.25">
      <c r="A437" s="185">
        <v>5134</v>
      </c>
      <c r="B437" s="185" t="s">
        <v>378</v>
      </c>
      <c r="C437" s="185" t="s">
        <v>17</v>
      </c>
      <c r="D437" s="185" t="s">
        <v>15</v>
      </c>
      <c r="E437" s="185" t="s">
        <v>14</v>
      </c>
      <c r="F437" s="185">
        <v>0</v>
      </c>
      <c r="G437" s="185">
        <v>0</v>
      </c>
      <c r="H437" s="185">
        <v>1</v>
      </c>
      <c r="I437" s="23"/>
    </row>
    <row r="438" spans="1:9" ht="27" x14ac:dyDescent="0.25">
      <c r="A438" s="185">
        <v>5134</v>
      </c>
      <c r="B438" s="185" t="s">
        <v>379</v>
      </c>
      <c r="C438" s="185" t="s">
        <v>17</v>
      </c>
      <c r="D438" s="185" t="s">
        <v>15</v>
      </c>
      <c r="E438" s="185" t="s">
        <v>14</v>
      </c>
      <c r="F438" s="346">
        <v>4560000</v>
      </c>
      <c r="G438" s="346">
        <v>4560000</v>
      </c>
      <c r="H438" s="185">
        <v>1</v>
      </c>
      <c r="I438" s="23"/>
    </row>
    <row r="439" spans="1:9" ht="27" x14ac:dyDescent="0.25">
      <c r="A439" s="185">
        <v>5134</v>
      </c>
      <c r="B439" s="185" t="s">
        <v>380</v>
      </c>
      <c r="C439" s="185" t="s">
        <v>17</v>
      </c>
      <c r="D439" s="185" t="s">
        <v>15</v>
      </c>
      <c r="E439" s="185" t="s">
        <v>14</v>
      </c>
      <c r="F439" s="185">
        <v>0</v>
      </c>
      <c r="G439" s="185">
        <v>0</v>
      </c>
      <c r="H439" s="185">
        <v>1</v>
      </c>
      <c r="I439" s="23"/>
    </row>
    <row r="440" spans="1:9" ht="27" x14ac:dyDescent="0.25">
      <c r="A440" s="185">
        <v>5134</v>
      </c>
      <c r="B440" s="185" t="s">
        <v>381</v>
      </c>
      <c r="C440" s="185" t="s">
        <v>17</v>
      </c>
      <c r="D440" s="185" t="s">
        <v>15</v>
      </c>
      <c r="E440" s="185" t="s">
        <v>14</v>
      </c>
      <c r="F440" s="185">
        <v>0</v>
      </c>
      <c r="G440" s="185">
        <v>0</v>
      </c>
      <c r="H440" s="185">
        <v>1</v>
      </c>
      <c r="I440" s="23"/>
    </row>
    <row r="441" spans="1:9" ht="27" x14ac:dyDescent="0.25">
      <c r="A441" s="185">
        <v>5134</v>
      </c>
      <c r="B441" s="185" t="s">
        <v>361</v>
      </c>
      <c r="C441" s="185" t="s">
        <v>17</v>
      </c>
      <c r="D441" s="185" t="s">
        <v>15</v>
      </c>
      <c r="E441" s="185" t="s">
        <v>14</v>
      </c>
      <c r="F441" s="337">
        <v>1083000</v>
      </c>
      <c r="G441" s="337">
        <v>1083000</v>
      </c>
      <c r="H441" s="185">
        <v>1</v>
      </c>
      <c r="I441" s="23"/>
    </row>
    <row r="442" spans="1:9" ht="27" x14ac:dyDescent="0.25">
      <c r="A442" s="185">
        <v>5134</v>
      </c>
      <c r="B442" s="185" t="s">
        <v>362</v>
      </c>
      <c r="C442" s="185" t="s">
        <v>17</v>
      </c>
      <c r="D442" s="185" t="s">
        <v>15</v>
      </c>
      <c r="E442" s="185" t="s">
        <v>14</v>
      </c>
      <c r="F442" s="337">
        <v>985000</v>
      </c>
      <c r="G442" s="337">
        <v>985000</v>
      </c>
      <c r="H442" s="185">
        <v>1</v>
      </c>
      <c r="I442" s="23"/>
    </row>
    <row r="443" spans="1:9" ht="27" x14ac:dyDescent="0.25">
      <c r="A443" s="185">
        <v>5134</v>
      </c>
      <c r="B443" s="185" t="s">
        <v>363</v>
      </c>
      <c r="C443" s="185" t="s">
        <v>17</v>
      </c>
      <c r="D443" s="185" t="s">
        <v>15</v>
      </c>
      <c r="E443" s="185" t="s">
        <v>14</v>
      </c>
      <c r="F443" s="346">
        <v>840000</v>
      </c>
      <c r="G443" s="346">
        <v>840000</v>
      </c>
      <c r="H443" s="185">
        <v>1</v>
      </c>
      <c r="I443" s="23"/>
    </row>
    <row r="444" spans="1:9" ht="27" x14ac:dyDescent="0.25">
      <c r="A444" s="185">
        <v>5134</v>
      </c>
      <c r="B444" s="185" t="s">
        <v>364</v>
      </c>
      <c r="C444" s="185" t="s">
        <v>17</v>
      </c>
      <c r="D444" s="185" t="s">
        <v>15</v>
      </c>
      <c r="E444" s="185" t="s">
        <v>14</v>
      </c>
      <c r="F444" s="346">
        <v>997000</v>
      </c>
      <c r="G444" s="346">
        <v>997000</v>
      </c>
      <c r="H444" s="185">
        <v>1</v>
      </c>
      <c r="I444" s="23"/>
    </row>
    <row r="445" spans="1:9" ht="27" x14ac:dyDescent="0.25">
      <c r="A445" s="214">
        <v>5134</v>
      </c>
      <c r="B445" s="214" t="s">
        <v>1082</v>
      </c>
      <c r="C445" s="214" t="s">
        <v>17</v>
      </c>
      <c r="D445" s="214" t="s">
        <v>15</v>
      </c>
      <c r="E445" s="214" t="s">
        <v>14</v>
      </c>
      <c r="F445" s="214">
        <v>0</v>
      </c>
      <c r="G445" s="214">
        <v>0</v>
      </c>
      <c r="H445" s="214">
        <v>1</v>
      </c>
      <c r="I445" s="23"/>
    </row>
    <row r="446" spans="1:9" ht="27" x14ac:dyDescent="0.25">
      <c r="A446" s="12">
        <v>5134</v>
      </c>
      <c r="B446" s="12" t="s">
        <v>2045</v>
      </c>
      <c r="C446" s="12" t="s">
        <v>17</v>
      </c>
      <c r="D446" s="12" t="s">
        <v>15</v>
      </c>
      <c r="E446" s="12" t="s">
        <v>14</v>
      </c>
      <c r="F446" s="12">
        <v>540000</v>
      </c>
      <c r="G446" s="12">
        <v>540000</v>
      </c>
      <c r="H446" s="12">
        <v>1</v>
      </c>
      <c r="I446" s="23"/>
    </row>
    <row r="447" spans="1:9" ht="27" x14ac:dyDescent="0.25">
      <c r="A447" s="12">
        <v>5134</v>
      </c>
      <c r="B447" s="12" t="s">
        <v>2052</v>
      </c>
      <c r="C447" s="12" t="s">
        <v>17</v>
      </c>
      <c r="D447" s="12" t="s">
        <v>15</v>
      </c>
      <c r="E447" s="12" t="s">
        <v>14</v>
      </c>
      <c r="F447" s="12">
        <v>1500000</v>
      </c>
      <c r="G447" s="12">
        <f>+H447*F447</f>
        <v>1500000</v>
      </c>
      <c r="H447" s="12">
        <v>1</v>
      </c>
      <c r="I447" s="23"/>
    </row>
    <row r="448" spans="1:9" ht="27" x14ac:dyDescent="0.25">
      <c r="A448" s="12">
        <v>5134</v>
      </c>
      <c r="B448" s="12" t="s">
        <v>2077</v>
      </c>
      <c r="C448" s="12" t="s">
        <v>17</v>
      </c>
      <c r="D448" s="12" t="s">
        <v>15</v>
      </c>
      <c r="E448" s="12" t="s">
        <v>14</v>
      </c>
      <c r="F448" s="12">
        <v>8200000</v>
      </c>
      <c r="G448" s="12">
        <v>8200000</v>
      </c>
      <c r="H448" s="12">
        <v>1</v>
      </c>
      <c r="I448" s="23"/>
    </row>
    <row r="449" spans="1:9" x14ac:dyDescent="0.25">
      <c r="A449" s="505" t="s">
        <v>12</v>
      </c>
      <c r="B449" s="506"/>
      <c r="C449" s="506"/>
      <c r="D449" s="506"/>
      <c r="E449" s="506"/>
      <c r="F449" s="506"/>
      <c r="G449" s="506"/>
      <c r="H449" s="507"/>
      <c r="I449" s="23"/>
    </row>
    <row r="450" spans="1:9" ht="27" x14ac:dyDescent="0.25">
      <c r="A450" s="220">
        <v>5134</v>
      </c>
      <c r="B450" s="220" t="s">
        <v>3953</v>
      </c>
      <c r="C450" s="221" t="s">
        <v>439</v>
      </c>
      <c r="D450" s="220" t="s">
        <v>15</v>
      </c>
      <c r="E450" s="220" t="s">
        <v>14</v>
      </c>
      <c r="F450" s="220">
        <v>2940000</v>
      </c>
      <c r="G450" s="220">
        <v>2940000</v>
      </c>
      <c r="H450" s="220">
        <v>1</v>
      </c>
      <c r="I450" s="23"/>
    </row>
    <row r="451" spans="1:9" ht="27" x14ac:dyDescent="0.25">
      <c r="A451" s="220">
        <v>5134</v>
      </c>
      <c r="B451" s="220" t="s">
        <v>1777</v>
      </c>
      <c r="C451" s="221" t="s">
        <v>439</v>
      </c>
      <c r="D451" s="220" t="s">
        <v>428</v>
      </c>
      <c r="E451" s="220" t="s">
        <v>14</v>
      </c>
      <c r="F451" s="220">
        <v>0</v>
      </c>
      <c r="G451" s="220">
        <v>0</v>
      </c>
      <c r="H451" s="220">
        <v>1</v>
      </c>
      <c r="I451" s="23"/>
    </row>
    <row r="452" spans="1:9" ht="27" x14ac:dyDescent="0.25">
      <c r="A452" s="220">
        <v>5134</v>
      </c>
      <c r="B452" s="220" t="s">
        <v>1297</v>
      </c>
      <c r="C452" s="221" t="s">
        <v>439</v>
      </c>
      <c r="D452" s="220" t="s">
        <v>428</v>
      </c>
      <c r="E452" s="220" t="s">
        <v>14</v>
      </c>
      <c r="F452" s="220">
        <v>0</v>
      </c>
      <c r="G452" s="220">
        <v>0</v>
      </c>
      <c r="H452" s="220">
        <v>1</v>
      </c>
      <c r="I452" s="23"/>
    </row>
    <row r="453" spans="1:9" ht="27" x14ac:dyDescent="0.25">
      <c r="A453" s="221">
        <v>5134</v>
      </c>
      <c r="B453" s="221" t="s">
        <v>709</v>
      </c>
      <c r="C453" s="221" t="s">
        <v>439</v>
      </c>
      <c r="D453" s="221" t="s">
        <v>15</v>
      </c>
      <c r="E453" s="221" t="s">
        <v>14</v>
      </c>
      <c r="F453" s="221">
        <v>11000000</v>
      </c>
      <c r="G453" s="221">
        <v>11000000</v>
      </c>
      <c r="H453" s="221">
        <v>1</v>
      </c>
      <c r="I453" s="23"/>
    </row>
    <row r="454" spans="1:9" ht="27" x14ac:dyDescent="0.25">
      <c r="A454" s="221">
        <v>5134</v>
      </c>
      <c r="B454" s="221" t="s">
        <v>2586</v>
      </c>
      <c r="C454" s="221" t="s">
        <v>17</v>
      </c>
      <c r="D454" s="221" t="s">
        <v>15</v>
      </c>
      <c r="E454" s="221" t="s">
        <v>14</v>
      </c>
      <c r="F454" s="221">
        <v>1500000</v>
      </c>
      <c r="G454" s="221">
        <v>1500000</v>
      </c>
      <c r="H454" s="221">
        <v>1</v>
      </c>
      <c r="I454" s="23"/>
    </row>
    <row r="455" spans="1:9" ht="27" x14ac:dyDescent="0.25">
      <c r="A455" s="221">
        <v>5134</v>
      </c>
      <c r="B455" s="221" t="s">
        <v>2587</v>
      </c>
      <c r="C455" s="221" t="s">
        <v>17</v>
      </c>
      <c r="D455" s="221" t="s">
        <v>15</v>
      </c>
      <c r="E455" s="221" t="s">
        <v>14</v>
      </c>
      <c r="F455" s="221">
        <v>3000000</v>
      </c>
      <c r="G455" s="221">
        <v>3000000</v>
      </c>
      <c r="H455" s="221">
        <v>1</v>
      </c>
      <c r="I455" s="23"/>
    </row>
    <row r="456" spans="1:9" ht="27" x14ac:dyDescent="0.25">
      <c r="A456" s="221">
        <v>5134</v>
      </c>
      <c r="B456" s="221" t="s">
        <v>2588</v>
      </c>
      <c r="C456" s="221" t="s">
        <v>17</v>
      </c>
      <c r="D456" s="221" t="s">
        <v>15</v>
      </c>
      <c r="E456" s="221" t="s">
        <v>14</v>
      </c>
      <c r="F456" s="221">
        <v>2000000</v>
      </c>
      <c r="G456" s="221">
        <v>2000000</v>
      </c>
      <c r="H456" s="221">
        <v>1</v>
      </c>
      <c r="I456" s="23"/>
    </row>
    <row r="457" spans="1:9" x14ac:dyDescent="0.25">
      <c r="A457" s="221"/>
      <c r="B457" s="221"/>
      <c r="C457" s="221"/>
      <c r="D457" s="221"/>
      <c r="E457" s="221"/>
      <c r="F457" s="221"/>
      <c r="G457" s="221"/>
      <c r="H457" s="221"/>
      <c r="I457" s="23"/>
    </row>
    <row r="458" spans="1:9" x14ac:dyDescent="0.25">
      <c r="A458" s="221"/>
      <c r="B458" s="221"/>
      <c r="C458" s="221"/>
      <c r="D458" s="221"/>
      <c r="E458" s="221"/>
      <c r="F458" s="221"/>
      <c r="G458" s="221"/>
      <c r="H458" s="221"/>
      <c r="I458" s="23"/>
    </row>
    <row r="459" spans="1:9" x14ac:dyDescent="0.25">
      <c r="A459" s="221"/>
      <c r="B459" s="221"/>
      <c r="C459" s="221"/>
      <c r="D459" s="221"/>
      <c r="E459" s="221"/>
      <c r="F459" s="221"/>
      <c r="G459" s="221"/>
      <c r="H459" s="221"/>
      <c r="I459" s="23"/>
    </row>
    <row r="460" spans="1:9" ht="27" x14ac:dyDescent="0.25">
      <c r="A460" s="221">
        <v>5134</v>
      </c>
      <c r="B460" s="221" t="s">
        <v>2507</v>
      </c>
      <c r="C460" s="221" t="s">
        <v>17</v>
      </c>
      <c r="D460" s="221" t="s">
        <v>15</v>
      </c>
      <c r="E460" s="221" t="s">
        <v>14</v>
      </c>
      <c r="F460" s="221">
        <v>1090000</v>
      </c>
      <c r="G460" s="221">
        <v>1090000</v>
      </c>
      <c r="H460" s="221">
        <v>1</v>
      </c>
      <c r="I460" s="23"/>
    </row>
    <row r="461" spans="1:9" ht="15" customHeight="1" x14ac:dyDescent="0.25">
      <c r="A461" s="438" t="s">
        <v>56</v>
      </c>
      <c r="B461" s="439"/>
      <c r="C461" s="439"/>
      <c r="D461" s="439"/>
      <c r="E461" s="439"/>
      <c r="F461" s="439"/>
      <c r="G461" s="439"/>
      <c r="H461" s="439"/>
      <c r="I461" s="23"/>
    </row>
    <row r="462" spans="1:9" ht="15" customHeight="1" x14ac:dyDescent="0.25">
      <c r="A462" s="499" t="s">
        <v>50</v>
      </c>
      <c r="B462" s="511"/>
      <c r="C462" s="511"/>
      <c r="D462" s="511"/>
      <c r="E462" s="511"/>
      <c r="F462" s="511"/>
      <c r="G462" s="511"/>
      <c r="H462" s="512"/>
      <c r="I462" s="23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23"/>
    </row>
    <row r="464" spans="1:9" ht="15" customHeight="1" x14ac:dyDescent="0.25">
      <c r="A464" s="459" t="s">
        <v>12</v>
      </c>
      <c r="B464" s="460"/>
      <c r="C464" s="460"/>
      <c r="D464" s="460"/>
      <c r="E464" s="460"/>
      <c r="F464" s="460"/>
      <c r="G464" s="460"/>
      <c r="H464" s="461"/>
      <c r="I464" s="23"/>
    </row>
    <row r="465" spans="1:9" x14ac:dyDescent="0.25">
      <c r="A465" s="90"/>
      <c r="B465" s="90"/>
      <c r="C465" s="90"/>
      <c r="D465" s="90"/>
      <c r="E465" s="90"/>
      <c r="F465" s="90"/>
      <c r="G465" s="90"/>
      <c r="H465" s="90"/>
      <c r="I465" s="23"/>
    </row>
    <row r="466" spans="1:9" x14ac:dyDescent="0.25">
      <c r="A466" s="513" t="s">
        <v>8</v>
      </c>
      <c r="B466" s="514"/>
      <c r="C466" s="514"/>
      <c r="D466" s="514"/>
      <c r="E466" s="514"/>
      <c r="F466" s="514"/>
      <c r="G466" s="514"/>
      <c r="H466" s="515"/>
      <c r="I466" s="23"/>
    </row>
    <row r="467" spans="1:9" ht="28.5" customHeight="1" x14ac:dyDescent="0.25">
      <c r="A467" s="153"/>
      <c r="B467" s="153"/>
      <c r="C467" s="153"/>
      <c r="D467" s="153"/>
      <c r="E467" s="153"/>
      <c r="F467" s="153"/>
      <c r="G467" s="153"/>
      <c r="H467" s="153"/>
      <c r="I467" s="23"/>
    </row>
    <row r="468" spans="1:9" x14ac:dyDescent="0.25">
      <c r="A468" s="436" t="s">
        <v>1366</v>
      </c>
      <c r="B468" s="437"/>
      <c r="C468" s="437"/>
      <c r="D468" s="437"/>
      <c r="E468" s="437"/>
      <c r="F468" s="437"/>
      <c r="G468" s="437"/>
      <c r="H468" s="437"/>
      <c r="I468" s="23"/>
    </row>
    <row r="469" spans="1:9" ht="17.25" customHeight="1" x14ac:dyDescent="0.25">
      <c r="A469" s="513" t="s">
        <v>12</v>
      </c>
      <c r="B469" s="514"/>
      <c r="C469" s="514"/>
      <c r="D469" s="514"/>
      <c r="E469" s="514"/>
      <c r="F469" s="514"/>
      <c r="G469" s="514"/>
      <c r="H469" s="515"/>
      <c r="I469" s="23"/>
    </row>
    <row r="470" spans="1:9" ht="27" x14ac:dyDescent="0.25">
      <c r="A470" s="351">
        <v>4251</v>
      </c>
      <c r="B470" s="351" t="s">
        <v>3393</v>
      </c>
      <c r="C470" s="350" t="s">
        <v>501</v>
      </c>
      <c r="D470" s="351" t="s">
        <v>1259</v>
      </c>
      <c r="E470" s="351" t="s">
        <v>14</v>
      </c>
      <c r="F470" s="351">
        <v>0</v>
      </c>
      <c r="G470" s="351">
        <v>0</v>
      </c>
      <c r="H470" s="351">
        <v>1</v>
      </c>
      <c r="I470" s="23"/>
    </row>
    <row r="471" spans="1:9" ht="27" x14ac:dyDescent="0.25">
      <c r="A471" s="351">
        <v>4251</v>
      </c>
      <c r="B471" s="351" t="s">
        <v>3394</v>
      </c>
      <c r="C471" s="350" t="s">
        <v>501</v>
      </c>
      <c r="D471" s="351" t="s">
        <v>1259</v>
      </c>
      <c r="E471" s="351" t="s">
        <v>14</v>
      </c>
      <c r="F471" s="351">
        <v>0</v>
      </c>
      <c r="G471" s="351">
        <v>0</v>
      </c>
      <c r="H471" s="351">
        <v>1</v>
      </c>
      <c r="I471" s="23"/>
    </row>
    <row r="472" spans="1:9" ht="27" x14ac:dyDescent="0.25">
      <c r="A472" s="351">
        <v>4251</v>
      </c>
      <c r="B472" s="351" t="s">
        <v>3395</v>
      </c>
      <c r="C472" s="350" t="s">
        <v>501</v>
      </c>
      <c r="D472" s="351" t="s">
        <v>1259</v>
      </c>
      <c r="E472" s="351" t="s">
        <v>14</v>
      </c>
      <c r="F472" s="351">
        <v>0</v>
      </c>
      <c r="G472" s="351">
        <v>0</v>
      </c>
      <c r="H472" s="351">
        <v>1</v>
      </c>
      <c r="I472" s="23"/>
    </row>
    <row r="473" spans="1:9" ht="27" x14ac:dyDescent="0.25">
      <c r="A473" s="351">
        <v>4251</v>
      </c>
      <c r="B473" s="351" t="s">
        <v>3396</v>
      </c>
      <c r="C473" s="350" t="s">
        <v>501</v>
      </c>
      <c r="D473" s="351" t="s">
        <v>1259</v>
      </c>
      <c r="E473" s="351" t="s">
        <v>14</v>
      </c>
      <c r="F473" s="351">
        <v>0</v>
      </c>
      <c r="G473" s="351">
        <v>0</v>
      </c>
      <c r="H473" s="351">
        <v>1</v>
      </c>
      <c r="I473" s="23"/>
    </row>
    <row r="474" spans="1:9" ht="27" x14ac:dyDescent="0.25">
      <c r="A474" s="351">
        <v>4251</v>
      </c>
      <c r="B474" s="351" t="s">
        <v>3397</v>
      </c>
      <c r="C474" s="350" t="s">
        <v>501</v>
      </c>
      <c r="D474" s="351" t="s">
        <v>1259</v>
      </c>
      <c r="E474" s="351" t="s">
        <v>14</v>
      </c>
      <c r="F474" s="351">
        <v>0</v>
      </c>
      <c r="G474" s="351">
        <v>0</v>
      </c>
      <c r="H474" s="351">
        <v>1</v>
      </c>
      <c r="I474" s="23"/>
    </row>
    <row r="475" spans="1:9" ht="27" x14ac:dyDescent="0.25">
      <c r="A475" s="351">
        <v>4251</v>
      </c>
      <c r="B475" s="351" t="s">
        <v>3398</v>
      </c>
      <c r="C475" s="350" t="s">
        <v>501</v>
      </c>
      <c r="D475" s="351" t="s">
        <v>1259</v>
      </c>
      <c r="E475" s="351" t="s">
        <v>14</v>
      </c>
      <c r="F475" s="351">
        <v>0</v>
      </c>
      <c r="G475" s="351">
        <v>0</v>
      </c>
      <c r="H475" s="351">
        <v>1</v>
      </c>
      <c r="I475" s="23"/>
    </row>
    <row r="476" spans="1:9" ht="27" x14ac:dyDescent="0.25">
      <c r="A476" s="351">
        <v>4861</v>
      </c>
      <c r="B476" s="351" t="s">
        <v>2043</v>
      </c>
      <c r="C476" s="350" t="s">
        <v>501</v>
      </c>
      <c r="D476" s="351" t="s">
        <v>1259</v>
      </c>
      <c r="E476" s="351" t="s">
        <v>14</v>
      </c>
      <c r="F476" s="351">
        <v>1404000</v>
      </c>
      <c r="G476" s="351">
        <v>1404000</v>
      </c>
      <c r="H476" s="351">
        <v>1</v>
      </c>
      <c r="I476" s="23"/>
    </row>
    <row r="477" spans="1:9" ht="27" x14ac:dyDescent="0.25">
      <c r="A477" s="351">
        <v>4861</v>
      </c>
      <c r="B477" s="351" t="s">
        <v>1628</v>
      </c>
      <c r="C477" s="350" t="s">
        <v>501</v>
      </c>
      <c r="D477" s="350" t="s">
        <v>1259</v>
      </c>
      <c r="E477" s="350" t="s">
        <v>14</v>
      </c>
      <c r="F477" s="350">
        <v>70000</v>
      </c>
      <c r="G477" s="350">
        <v>70000</v>
      </c>
      <c r="H477" s="350">
        <v>1</v>
      </c>
      <c r="I477" s="23"/>
    </row>
    <row r="478" spans="1:9" ht="17.25" customHeight="1" x14ac:dyDescent="0.25">
      <c r="A478" s="513" t="s">
        <v>50</v>
      </c>
      <c r="B478" s="514"/>
      <c r="C478" s="514"/>
      <c r="D478" s="514"/>
      <c r="E478" s="514"/>
      <c r="F478" s="514"/>
      <c r="G478" s="514"/>
      <c r="H478" s="515"/>
      <c r="I478" s="23"/>
    </row>
    <row r="479" spans="1:9" ht="17.25" customHeight="1" x14ac:dyDescent="0.25">
      <c r="A479" s="378"/>
      <c r="B479" s="377"/>
      <c r="C479" s="377"/>
      <c r="D479" s="379"/>
      <c r="E479" s="379"/>
      <c r="F479" s="379"/>
      <c r="G479" s="379"/>
      <c r="H479" s="380"/>
      <c r="I479" s="23"/>
    </row>
    <row r="480" spans="1:9" ht="27" x14ac:dyDescent="0.25">
      <c r="A480" s="4">
        <v>4251</v>
      </c>
      <c r="B480" s="4" t="s">
        <v>3387</v>
      </c>
      <c r="C480" s="4" t="s">
        <v>20</v>
      </c>
      <c r="D480" s="4" t="s">
        <v>428</v>
      </c>
      <c r="E480" s="4" t="s">
        <v>14</v>
      </c>
      <c r="F480" s="4">
        <v>0</v>
      </c>
      <c r="G480" s="4">
        <v>0</v>
      </c>
      <c r="H480" s="4">
        <v>1</v>
      </c>
      <c r="I480" s="23"/>
    </row>
    <row r="481" spans="1:9" ht="27" x14ac:dyDescent="0.25">
      <c r="A481" s="4">
        <v>4251</v>
      </c>
      <c r="B481" s="4" t="s">
        <v>3388</v>
      </c>
      <c r="C481" s="4" t="s">
        <v>20</v>
      </c>
      <c r="D481" s="4" t="s">
        <v>428</v>
      </c>
      <c r="E481" s="4" t="s">
        <v>14</v>
      </c>
      <c r="F481" s="4">
        <v>0</v>
      </c>
      <c r="G481" s="4">
        <v>0</v>
      </c>
      <c r="H481" s="4">
        <v>1</v>
      </c>
      <c r="I481" s="23"/>
    </row>
    <row r="482" spans="1:9" ht="27" x14ac:dyDescent="0.25">
      <c r="A482" s="4">
        <v>4251</v>
      </c>
      <c r="B482" s="4" t="s">
        <v>3389</v>
      </c>
      <c r="C482" s="4" t="s">
        <v>20</v>
      </c>
      <c r="D482" s="4" t="s">
        <v>428</v>
      </c>
      <c r="E482" s="4" t="s">
        <v>14</v>
      </c>
      <c r="F482" s="4">
        <v>0</v>
      </c>
      <c r="G482" s="4">
        <v>0</v>
      </c>
      <c r="H482" s="4">
        <v>1</v>
      </c>
      <c r="I482" s="23"/>
    </row>
    <row r="483" spans="1:9" ht="27" x14ac:dyDescent="0.25">
      <c r="A483" s="4">
        <v>4251</v>
      </c>
      <c r="B483" s="4" t="s">
        <v>3390</v>
      </c>
      <c r="C483" s="4" t="s">
        <v>20</v>
      </c>
      <c r="D483" s="4" t="s">
        <v>428</v>
      </c>
      <c r="E483" s="4" t="s">
        <v>14</v>
      </c>
      <c r="F483" s="4">
        <v>0</v>
      </c>
      <c r="G483" s="4">
        <v>0</v>
      </c>
      <c r="H483" s="4">
        <v>1</v>
      </c>
      <c r="I483" s="23"/>
    </row>
    <row r="484" spans="1:9" ht="27" x14ac:dyDescent="0.25">
      <c r="A484" s="4">
        <v>4251</v>
      </c>
      <c r="B484" s="4" t="s">
        <v>3391</v>
      </c>
      <c r="C484" s="4" t="s">
        <v>20</v>
      </c>
      <c r="D484" s="4" t="s">
        <v>428</v>
      </c>
      <c r="E484" s="4" t="s">
        <v>14</v>
      </c>
      <c r="F484" s="4">
        <v>0</v>
      </c>
      <c r="G484" s="4">
        <v>0</v>
      </c>
      <c r="H484" s="4">
        <v>1</v>
      </c>
      <c r="I484" s="23"/>
    </row>
    <row r="485" spans="1:9" ht="27" x14ac:dyDescent="0.25">
      <c r="A485" s="4">
        <v>4251</v>
      </c>
      <c r="B485" s="4" t="s">
        <v>3392</v>
      </c>
      <c r="C485" s="4" t="s">
        <v>20</v>
      </c>
      <c r="D485" s="4" t="s">
        <v>428</v>
      </c>
      <c r="E485" s="4" t="s">
        <v>14</v>
      </c>
      <c r="F485" s="4">
        <v>0</v>
      </c>
      <c r="G485" s="4">
        <v>0</v>
      </c>
      <c r="H485" s="4">
        <v>1</v>
      </c>
      <c r="I485" s="23"/>
    </row>
    <row r="486" spans="1:9" ht="33.75" customHeight="1" x14ac:dyDescent="0.25">
      <c r="A486" s="4" t="s">
        <v>24</v>
      </c>
      <c r="B486" s="4" t="s">
        <v>2044</v>
      </c>
      <c r="C486" s="4" t="s">
        <v>20</v>
      </c>
      <c r="D486" s="4" t="s">
        <v>428</v>
      </c>
      <c r="E486" s="4" t="s">
        <v>14</v>
      </c>
      <c r="F486" s="4">
        <v>78001277</v>
      </c>
      <c r="G486" s="4">
        <v>78001277</v>
      </c>
      <c r="H486" s="4">
        <v>1</v>
      </c>
      <c r="I486" s="23"/>
    </row>
    <row r="487" spans="1:9" ht="40.5" x14ac:dyDescent="0.25">
      <c r="A487" s="4">
        <v>4251</v>
      </c>
      <c r="B487" s="4" t="s">
        <v>1185</v>
      </c>
      <c r="C487" s="4" t="s">
        <v>469</v>
      </c>
      <c r="D487" s="4" t="s">
        <v>15</v>
      </c>
      <c r="E487" s="4" t="s">
        <v>14</v>
      </c>
      <c r="F487" s="4">
        <v>0</v>
      </c>
      <c r="G487" s="4">
        <v>0</v>
      </c>
      <c r="H487" s="4">
        <v>1</v>
      </c>
      <c r="I487" s="23"/>
    </row>
    <row r="488" spans="1:9" ht="15" customHeight="1" x14ac:dyDescent="0.25">
      <c r="A488" s="436" t="s">
        <v>131</v>
      </c>
      <c r="B488" s="437"/>
      <c r="C488" s="437"/>
      <c r="D488" s="437"/>
      <c r="E488" s="437"/>
      <c r="F488" s="437"/>
      <c r="G488" s="437"/>
      <c r="H488" s="437"/>
      <c r="I488" s="23"/>
    </row>
    <row r="489" spans="1:9" x14ac:dyDescent="0.25">
      <c r="A489" s="433" t="s">
        <v>16</v>
      </c>
      <c r="B489" s="434"/>
      <c r="C489" s="434"/>
      <c r="D489" s="434"/>
      <c r="E489" s="434"/>
      <c r="F489" s="434"/>
      <c r="G489" s="434"/>
      <c r="H489" s="435"/>
      <c r="I489" s="23"/>
    </row>
    <row r="490" spans="1:9" ht="27" x14ac:dyDescent="0.25">
      <c r="A490" s="15">
        <v>5112</v>
      </c>
      <c r="B490" s="15" t="s">
        <v>493</v>
      </c>
      <c r="C490" s="16" t="s">
        <v>330</v>
      </c>
      <c r="D490" s="15" t="s">
        <v>428</v>
      </c>
      <c r="E490" s="15" t="s">
        <v>14</v>
      </c>
      <c r="F490" s="15">
        <v>0</v>
      </c>
      <c r="G490" s="15">
        <v>0</v>
      </c>
      <c r="H490" s="15">
        <v>1</v>
      </c>
      <c r="I490" s="23"/>
    </row>
    <row r="491" spans="1:9" ht="27" x14ac:dyDescent="0.25">
      <c r="A491" s="15">
        <v>5112</v>
      </c>
      <c r="B491" s="15" t="s">
        <v>414</v>
      </c>
      <c r="C491" s="16" t="s">
        <v>330</v>
      </c>
      <c r="D491" s="15" t="s">
        <v>428</v>
      </c>
      <c r="E491" s="15" t="s">
        <v>14</v>
      </c>
      <c r="F491" s="15">
        <v>0</v>
      </c>
      <c r="G491" s="15">
        <v>0</v>
      </c>
      <c r="H491" s="15">
        <v>1</v>
      </c>
      <c r="I491" s="23"/>
    </row>
    <row r="492" spans="1:9" ht="27" x14ac:dyDescent="0.25">
      <c r="A492" s="15">
        <v>5112</v>
      </c>
      <c r="B492" s="15" t="s">
        <v>414</v>
      </c>
      <c r="C492" s="16" t="s">
        <v>330</v>
      </c>
      <c r="D492" s="15" t="s">
        <v>15</v>
      </c>
      <c r="E492" s="15" t="s">
        <v>14</v>
      </c>
      <c r="F492" s="15">
        <v>0</v>
      </c>
      <c r="G492" s="15">
        <v>0</v>
      </c>
      <c r="H492" s="15">
        <v>1</v>
      </c>
      <c r="I492" s="23"/>
    </row>
    <row r="493" spans="1:9" x14ac:dyDescent="0.25">
      <c r="A493" s="433" t="s">
        <v>12</v>
      </c>
      <c r="B493" s="434"/>
      <c r="C493" s="434"/>
      <c r="D493" s="434"/>
      <c r="E493" s="434"/>
      <c r="F493" s="434"/>
      <c r="G493" s="434"/>
      <c r="H493" s="435"/>
      <c r="I493" s="23"/>
    </row>
    <row r="494" spans="1:9" ht="27" x14ac:dyDescent="0.25">
      <c r="A494" s="38">
        <v>5112</v>
      </c>
      <c r="B494" s="38" t="s">
        <v>4055</v>
      </c>
      <c r="C494" s="39" t="s">
        <v>501</v>
      </c>
      <c r="D494" s="38" t="s">
        <v>1259</v>
      </c>
      <c r="E494" s="38" t="s">
        <v>14</v>
      </c>
      <c r="F494" s="38">
        <v>0</v>
      </c>
      <c r="G494" s="38">
        <v>0</v>
      </c>
      <c r="H494" s="38">
        <v>1</v>
      </c>
      <c r="I494" s="23"/>
    </row>
    <row r="495" spans="1:9" ht="27" x14ac:dyDescent="0.25">
      <c r="A495" s="38">
        <v>4252</v>
      </c>
      <c r="B495" s="38" t="s">
        <v>3093</v>
      </c>
      <c r="C495" s="39" t="s">
        <v>501</v>
      </c>
      <c r="D495" s="38" t="s">
        <v>1259</v>
      </c>
      <c r="E495" s="38" t="s">
        <v>14</v>
      </c>
      <c r="F495" s="38">
        <v>0</v>
      </c>
      <c r="G495" s="38">
        <v>0</v>
      </c>
      <c r="H495" s="38">
        <v>1</v>
      </c>
      <c r="I495" s="23"/>
    </row>
    <row r="496" spans="1:9" ht="22.5" customHeight="1" x14ac:dyDescent="0.25">
      <c r="A496" s="438" t="s">
        <v>57</v>
      </c>
      <c r="B496" s="439"/>
      <c r="C496" s="439"/>
      <c r="D496" s="439"/>
      <c r="E496" s="439"/>
      <c r="F496" s="439"/>
      <c r="G496" s="439"/>
      <c r="H496" s="439"/>
      <c r="I496" s="23"/>
    </row>
    <row r="497" spans="1:9" x14ac:dyDescent="0.25">
      <c r="A497" s="433" t="s">
        <v>12</v>
      </c>
      <c r="B497" s="434"/>
      <c r="C497" s="434"/>
      <c r="D497" s="434"/>
      <c r="E497" s="434"/>
      <c r="F497" s="434"/>
      <c r="G497" s="434"/>
      <c r="H497" s="435"/>
      <c r="I497" s="23"/>
    </row>
    <row r="498" spans="1:9" ht="27" x14ac:dyDescent="0.25">
      <c r="A498" s="140">
        <v>4861</v>
      </c>
      <c r="B498" s="200" t="s">
        <v>705</v>
      </c>
      <c r="C498" s="200" t="s">
        <v>706</v>
      </c>
      <c r="D498" s="200" t="s">
        <v>15</v>
      </c>
      <c r="E498" s="200" t="s">
        <v>14</v>
      </c>
      <c r="F498" s="200">
        <v>0</v>
      </c>
      <c r="G498" s="200">
        <v>0</v>
      </c>
      <c r="H498" s="200">
        <v>1</v>
      </c>
      <c r="I498" s="23"/>
    </row>
    <row r="499" spans="1:9" ht="27" x14ac:dyDescent="0.25">
      <c r="A499" s="276" t="s">
        <v>24</v>
      </c>
      <c r="B499" s="282" t="s">
        <v>2041</v>
      </c>
      <c r="C499" s="282" t="s">
        <v>706</v>
      </c>
      <c r="D499" s="282" t="s">
        <v>15</v>
      </c>
      <c r="E499" s="282" t="s">
        <v>14</v>
      </c>
      <c r="F499" s="282">
        <v>90000000</v>
      </c>
      <c r="G499" s="282">
        <v>90000000</v>
      </c>
      <c r="H499" s="282">
        <v>1</v>
      </c>
      <c r="I499" s="23"/>
    </row>
    <row r="500" spans="1:9" x14ac:dyDescent="0.25">
      <c r="A500" s="436" t="s">
        <v>1905</v>
      </c>
      <c r="B500" s="437"/>
      <c r="C500" s="437"/>
      <c r="D500" s="437"/>
      <c r="E500" s="437"/>
      <c r="F500" s="437"/>
      <c r="G500" s="437"/>
      <c r="H500" s="437"/>
      <c r="I500" s="23"/>
    </row>
    <row r="501" spans="1:9" x14ac:dyDescent="0.25">
      <c r="A501" s="433" t="s">
        <v>16</v>
      </c>
      <c r="B501" s="434"/>
      <c r="C501" s="434"/>
      <c r="D501" s="434"/>
      <c r="E501" s="434"/>
      <c r="F501" s="434"/>
      <c r="G501" s="434"/>
      <c r="H501" s="435"/>
      <c r="I501" s="23"/>
    </row>
    <row r="502" spans="1:9" x14ac:dyDescent="0.25">
      <c r="A502" s="121"/>
      <c r="B502" s="143"/>
      <c r="C502" s="143"/>
      <c r="D502" s="143"/>
      <c r="E502" s="143"/>
      <c r="F502" s="143"/>
      <c r="G502" s="143"/>
      <c r="H502" s="143"/>
      <c r="I502" s="23"/>
    </row>
    <row r="503" spans="1:9" x14ac:dyDescent="0.25">
      <c r="A503" s="436" t="s">
        <v>344</v>
      </c>
      <c r="B503" s="437"/>
      <c r="C503" s="437"/>
      <c r="D503" s="437"/>
      <c r="E503" s="437"/>
      <c r="F503" s="437"/>
      <c r="G503" s="437"/>
      <c r="H503" s="437"/>
      <c r="I503" s="23"/>
    </row>
    <row r="504" spans="1:9" x14ac:dyDescent="0.25">
      <c r="A504" s="433" t="s">
        <v>8</v>
      </c>
      <c r="B504" s="434"/>
      <c r="C504" s="434"/>
      <c r="D504" s="434"/>
      <c r="E504" s="434"/>
      <c r="F504" s="434"/>
      <c r="G504" s="434"/>
      <c r="H504" s="435"/>
      <c r="I504" s="23"/>
    </row>
    <row r="505" spans="1:9" ht="27" x14ac:dyDescent="0.25">
      <c r="A505" s="394">
        <v>5129</v>
      </c>
      <c r="B505" s="394" t="s">
        <v>3801</v>
      </c>
      <c r="C505" s="394" t="s">
        <v>471</v>
      </c>
      <c r="D505" s="394" t="s">
        <v>13</v>
      </c>
      <c r="E505" s="394" t="s">
        <v>14</v>
      </c>
      <c r="F505" s="394">
        <v>8300</v>
      </c>
      <c r="G505" s="394">
        <f>+F505*H505</f>
        <v>398400</v>
      </c>
      <c r="H505" s="394">
        <v>48</v>
      </c>
      <c r="I505" s="23"/>
    </row>
    <row r="506" spans="1:9" ht="27" x14ac:dyDescent="0.25">
      <c r="A506" s="394">
        <v>5129</v>
      </c>
      <c r="B506" s="394" t="s">
        <v>3802</v>
      </c>
      <c r="C506" s="394" t="s">
        <v>471</v>
      </c>
      <c r="D506" s="394" t="s">
        <v>13</v>
      </c>
      <c r="E506" s="394" t="s">
        <v>14</v>
      </c>
      <c r="F506" s="394">
        <v>29400</v>
      </c>
      <c r="G506" s="394">
        <f>+F506*H506</f>
        <v>588000</v>
      </c>
      <c r="H506" s="394">
        <v>20</v>
      </c>
      <c r="I506" s="23"/>
    </row>
    <row r="507" spans="1:9" x14ac:dyDescent="0.25">
      <c r="A507" s="433" t="s">
        <v>16</v>
      </c>
      <c r="B507" s="434"/>
      <c r="C507" s="434"/>
      <c r="D507" s="434"/>
      <c r="E507" s="434"/>
      <c r="F507" s="434"/>
      <c r="G507" s="434"/>
      <c r="H507" s="435"/>
      <c r="I507" s="23"/>
    </row>
    <row r="508" spans="1:9" x14ac:dyDescent="0.25">
      <c r="A508" s="312">
        <v>5129</v>
      </c>
      <c r="B508" s="312" t="s">
        <v>2267</v>
      </c>
      <c r="C508" s="312" t="s">
        <v>1858</v>
      </c>
      <c r="D508" s="312" t="s">
        <v>428</v>
      </c>
      <c r="E508" s="312" t="s">
        <v>10</v>
      </c>
      <c r="F508" s="312">
        <v>46517</v>
      </c>
      <c r="G508" s="312">
        <f>F508*H508</f>
        <v>22002541</v>
      </c>
      <c r="H508" s="312">
        <v>473</v>
      </c>
      <c r="I508" s="23"/>
    </row>
    <row r="509" spans="1:9" ht="27" x14ac:dyDescent="0.25">
      <c r="A509" s="258">
        <v>4251</v>
      </c>
      <c r="B509" s="264" t="s">
        <v>1805</v>
      </c>
      <c r="C509" s="264" t="s">
        <v>20</v>
      </c>
      <c r="D509" s="264" t="s">
        <v>15</v>
      </c>
      <c r="E509" s="264" t="s">
        <v>14</v>
      </c>
      <c r="F509" s="264">
        <v>0</v>
      </c>
      <c r="G509" s="264">
        <v>0</v>
      </c>
      <c r="H509" s="264">
        <v>1</v>
      </c>
      <c r="I509" s="23"/>
    </row>
    <row r="510" spans="1:9" ht="27" x14ac:dyDescent="0.25">
      <c r="A510" s="249">
        <v>4251</v>
      </c>
      <c r="B510" s="258" t="s">
        <v>1640</v>
      </c>
      <c r="C510" s="258" t="s">
        <v>1641</v>
      </c>
      <c r="D510" s="258" t="s">
        <v>15</v>
      </c>
      <c r="E510" s="258" t="s">
        <v>14</v>
      </c>
      <c r="F510" s="258">
        <v>0</v>
      </c>
      <c r="G510" s="258">
        <v>0</v>
      </c>
      <c r="H510" s="258">
        <v>1</v>
      </c>
      <c r="I510" s="23"/>
    </row>
    <row r="511" spans="1:9" ht="27" x14ac:dyDescent="0.25">
      <c r="A511" s="191">
        <v>5129</v>
      </c>
      <c r="B511" s="249" t="s">
        <v>470</v>
      </c>
      <c r="C511" s="249" t="s">
        <v>471</v>
      </c>
      <c r="D511" s="249" t="s">
        <v>428</v>
      </c>
      <c r="E511" s="249" t="s">
        <v>14</v>
      </c>
      <c r="F511" s="249">
        <v>0</v>
      </c>
      <c r="G511" s="249">
        <v>0</v>
      </c>
      <c r="H511" s="249">
        <v>1</v>
      </c>
      <c r="I511" s="23"/>
    </row>
    <row r="512" spans="1:9" ht="27" x14ac:dyDescent="0.25">
      <c r="A512" s="338">
        <v>5129</v>
      </c>
      <c r="B512" s="191" t="s">
        <v>472</v>
      </c>
      <c r="C512" s="338" t="s">
        <v>471</v>
      </c>
      <c r="D512" s="191" t="s">
        <v>428</v>
      </c>
      <c r="E512" s="191" t="s">
        <v>14</v>
      </c>
      <c r="F512" s="191">
        <v>0</v>
      </c>
      <c r="G512" s="191">
        <v>0</v>
      </c>
      <c r="H512" s="191">
        <v>1</v>
      </c>
      <c r="I512" s="23"/>
    </row>
    <row r="513" spans="1:9" ht="27" x14ac:dyDescent="0.25">
      <c r="A513" s="338">
        <v>5129</v>
      </c>
      <c r="B513" s="338" t="s">
        <v>2585</v>
      </c>
      <c r="C513" s="338" t="s">
        <v>471</v>
      </c>
      <c r="D513" s="338" t="s">
        <v>428</v>
      </c>
      <c r="E513" s="338" t="s">
        <v>14</v>
      </c>
      <c r="F513" s="338">
        <v>54000</v>
      </c>
      <c r="G513" s="338">
        <f>F513*H513</f>
        <v>39960000</v>
      </c>
      <c r="H513" s="338">
        <v>740</v>
      </c>
      <c r="I513" s="23"/>
    </row>
    <row r="514" spans="1:9" x14ac:dyDescent="0.25">
      <c r="A514" s="433" t="s">
        <v>12</v>
      </c>
      <c r="B514" s="434"/>
      <c r="C514" s="434"/>
      <c r="D514" s="434"/>
      <c r="E514" s="434"/>
      <c r="F514" s="434"/>
      <c r="G514" s="434"/>
      <c r="H514" s="435"/>
      <c r="I514" s="23"/>
    </row>
    <row r="515" spans="1:9" ht="27" x14ac:dyDescent="0.25">
      <c r="A515" s="312">
        <v>5129</v>
      </c>
      <c r="B515" s="312" t="s">
        <v>2268</v>
      </c>
      <c r="C515" s="312" t="s">
        <v>501</v>
      </c>
      <c r="D515" s="312" t="s">
        <v>1259</v>
      </c>
      <c r="E515" s="312" t="s">
        <v>14</v>
      </c>
      <c r="F515" s="312">
        <v>440000</v>
      </c>
      <c r="G515" s="312">
        <v>440000</v>
      </c>
      <c r="H515" s="312">
        <v>1</v>
      </c>
      <c r="I515" s="23"/>
    </row>
    <row r="516" spans="1:9" ht="27" x14ac:dyDescent="0.25">
      <c r="A516" s="255">
        <v>4251</v>
      </c>
      <c r="B516" s="264" t="s">
        <v>1722</v>
      </c>
      <c r="C516" s="264" t="s">
        <v>501</v>
      </c>
      <c r="D516" s="264" t="s">
        <v>15</v>
      </c>
      <c r="E516" s="264" t="s">
        <v>14</v>
      </c>
      <c r="F516" s="264">
        <v>0</v>
      </c>
      <c r="G516" s="264">
        <v>0</v>
      </c>
      <c r="H516" s="264">
        <v>1</v>
      </c>
      <c r="I516" s="23"/>
    </row>
    <row r="517" spans="1:9" ht="15" customHeight="1" x14ac:dyDescent="0.25">
      <c r="A517" s="436" t="s">
        <v>58</v>
      </c>
      <c r="B517" s="437"/>
      <c r="C517" s="437"/>
      <c r="D517" s="437"/>
      <c r="E517" s="437"/>
      <c r="F517" s="437"/>
      <c r="G517" s="437"/>
      <c r="H517" s="437"/>
      <c r="I517" s="23"/>
    </row>
    <row r="518" spans="1:9" x14ac:dyDescent="0.25">
      <c r="A518" s="433" t="s">
        <v>16</v>
      </c>
      <c r="B518" s="434"/>
      <c r="C518" s="434"/>
      <c r="D518" s="434"/>
      <c r="E518" s="434"/>
      <c r="F518" s="434"/>
      <c r="G518" s="434"/>
      <c r="H518" s="435"/>
      <c r="I518" s="23"/>
    </row>
    <row r="519" spans="1:9" x14ac:dyDescent="0.25">
      <c r="A519" s="144"/>
      <c r="B519" s="144"/>
      <c r="C519" s="144"/>
      <c r="D519" s="144"/>
      <c r="E519" s="144"/>
      <c r="F519" s="144"/>
      <c r="G519" s="144"/>
      <c r="H519" s="144"/>
      <c r="I519" s="23"/>
    </row>
    <row r="520" spans="1:9" x14ac:dyDescent="0.25">
      <c r="A520" s="433" t="s">
        <v>12</v>
      </c>
      <c r="B520" s="434"/>
      <c r="C520" s="434"/>
      <c r="D520" s="434"/>
      <c r="E520" s="434"/>
      <c r="F520" s="434"/>
      <c r="G520" s="434"/>
      <c r="H520" s="435"/>
      <c r="I520" s="23"/>
    </row>
    <row r="521" spans="1:9" x14ac:dyDescent="0.25">
      <c r="A521" s="436" t="s">
        <v>276</v>
      </c>
      <c r="B521" s="437"/>
      <c r="C521" s="437"/>
      <c r="D521" s="437"/>
      <c r="E521" s="437"/>
      <c r="F521" s="437"/>
      <c r="G521" s="437"/>
      <c r="H521" s="437"/>
      <c r="I521" s="23"/>
    </row>
    <row r="522" spans="1:9" x14ac:dyDescent="0.25">
      <c r="A522" s="433" t="s">
        <v>12</v>
      </c>
      <c r="B522" s="434"/>
      <c r="C522" s="434"/>
      <c r="D522" s="434"/>
      <c r="E522" s="434"/>
      <c r="F522" s="434"/>
      <c r="G522" s="434"/>
      <c r="H522" s="435"/>
      <c r="I522" s="23"/>
    </row>
    <row r="523" spans="1:9" x14ac:dyDescent="0.25">
      <c r="A523" s="83"/>
      <c r="B523" s="83"/>
      <c r="C523" s="83"/>
      <c r="D523" s="83"/>
      <c r="E523" s="83"/>
      <c r="F523" s="83"/>
      <c r="G523" s="83"/>
      <c r="H523" s="83"/>
      <c r="I523" s="23"/>
    </row>
    <row r="524" spans="1:9" ht="15" customHeight="1" x14ac:dyDescent="0.25">
      <c r="A524" s="436" t="s">
        <v>132</v>
      </c>
      <c r="B524" s="437"/>
      <c r="C524" s="437"/>
      <c r="D524" s="437"/>
      <c r="E524" s="437"/>
      <c r="F524" s="437"/>
      <c r="G524" s="437"/>
      <c r="H524" s="437"/>
      <c r="I524" s="23"/>
    </row>
    <row r="525" spans="1:9" x14ac:dyDescent="0.25">
      <c r="A525" s="433" t="s">
        <v>8</v>
      </c>
      <c r="B525" s="434"/>
      <c r="C525" s="434"/>
      <c r="D525" s="434"/>
      <c r="E525" s="434"/>
      <c r="F525" s="434"/>
      <c r="G525" s="434"/>
      <c r="H525" s="435"/>
      <c r="I525" s="23"/>
    </row>
    <row r="526" spans="1:9" ht="27" x14ac:dyDescent="0.25">
      <c r="A526" s="405">
        <v>5129</v>
      </c>
      <c r="B526" s="405" t="s">
        <v>3975</v>
      </c>
      <c r="C526" s="405" t="s">
        <v>3976</v>
      </c>
      <c r="D526" s="405" t="s">
        <v>9</v>
      </c>
      <c r="E526" s="405" t="s">
        <v>10</v>
      </c>
      <c r="F526" s="405">
        <v>0</v>
      </c>
      <c r="G526" s="405">
        <v>0</v>
      </c>
      <c r="H526" s="405">
        <v>2500</v>
      </c>
      <c r="I526" s="23"/>
    </row>
    <row r="527" spans="1:9" x14ac:dyDescent="0.25">
      <c r="A527" s="405">
        <v>5121</v>
      </c>
      <c r="B527" s="405" t="s">
        <v>3377</v>
      </c>
      <c r="C527" s="405" t="s">
        <v>49</v>
      </c>
      <c r="D527" s="405" t="s">
        <v>9</v>
      </c>
      <c r="E527" s="405" t="s">
        <v>10</v>
      </c>
      <c r="F527" s="405">
        <v>0</v>
      </c>
      <c r="G527" s="405">
        <v>0</v>
      </c>
      <c r="H527" s="405">
        <v>4</v>
      </c>
      <c r="I527" s="23"/>
    </row>
    <row r="528" spans="1:9" x14ac:dyDescent="0.25">
      <c r="A528" s="405">
        <v>4267</v>
      </c>
      <c r="B528" s="405" t="s">
        <v>405</v>
      </c>
      <c r="C528" s="405" t="s">
        <v>406</v>
      </c>
      <c r="D528" s="405" t="s">
        <v>9</v>
      </c>
      <c r="E528" s="405" t="s">
        <v>10</v>
      </c>
      <c r="F528" s="405">
        <v>1499</v>
      </c>
      <c r="G528" s="405">
        <f>+F528*H528</f>
        <v>1499000</v>
      </c>
      <c r="H528" s="405">
        <v>1000</v>
      </c>
      <c r="I528" s="23"/>
    </row>
    <row r="529" spans="1:9" ht="27" x14ac:dyDescent="0.25">
      <c r="A529" s="185">
        <v>4267</v>
      </c>
      <c r="B529" s="405" t="s">
        <v>46</v>
      </c>
      <c r="C529" s="430" t="s">
        <v>45</v>
      </c>
      <c r="D529" s="430" t="s">
        <v>9</v>
      </c>
      <c r="E529" s="430" t="s">
        <v>10</v>
      </c>
      <c r="F529" s="430">
        <v>30</v>
      </c>
      <c r="G529" s="430">
        <f>+F529*H529</f>
        <v>3000000</v>
      </c>
      <c r="H529" s="430">
        <v>100000</v>
      </c>
      <c r="I529" s="23"/>
    </row>
    <row r="530" spans="1:9" x14ac:dyDescent="0.25">
      <c r="A530" s="185">
        <v>4267</v>
      </c>
      <c r="B530" s="185" t="s">
        <v>404</v>
      </c>
      <c r="C530" s="430" t="s">
        <v>18</v>
      </c>
      <c r="D530" s="402" t="s">
        <v>9</v>
      </c>
      <c r="E530" s="430" t="s">
        <v>10</v>
      </c>
      <c r="F530" s="430">
        <v>84</v>
      </c>
      <c r="G530" s="430">
        <f>+F530*H530</f>
        <v>8400000</v>
      </c>
      <c r="H530" s="430">
        <v>100000</v>
      </c>
      <c r="I530" s="23"/>
    </row>
    <row r="531" spans="1:9" x14ac:dyDescent="0.25">
      <c r="A531" s="192">
        <v>5121</v>
      </c>
      <c r="B531" s="192" t="s">
        <v>441</v>
      </c>
      <c r="C531" s="430" t="s">
        <v>49</v>
      </c>
      <c r="D531" s="430" t="s">
        <v>9</v>
      </c>
      <c r="E531" s="430" t="s">
        <v>10</v>
      </c>
      <c r="F531" s="430">
        <v>33220000</v>
      </c>
      <c r="G531" s="430">
        <f>+F531*H531</f>
        <v>66440000</v>
      </c>
      <c r="H531" s="430">
        <v>2</v>
      </c>
      <c r="I531" s="23"/>
    </row>
    <row r="532" spans="1:9" x14ac:dyDescent="0.25">
      <c r="A532" s="185">
        <v>5121</v>
      </c>
      <c r="B532" s="185" t="s">
        <v>440</v>
      </c>
      <c r="C532" s="430" t="s">
        <v>49</v>
      </c>
      <c r="D532" s="430" t="s">
        <v>9</v>
      </c>
      <c r="E532" s="430" t="s">
        <v>10</v>
      </c>
      <c r="F532" s="430">
        <v>49000000</v>
      </c>
      <c r="G532" s="430">
        <f>+F532*H532</f>
        <v>196000000</v>
      </c>
      <c r="H532" s="430">
        <v>4</v>
      </c>
      <c r="I532" s="23"/>
    </row>
    <row r="533" spans="1:9" x14ac:dyDescent="0.25">
      <c r="A533" s="433" t="s">
        <v>16</v>
      </c>
      <c r="B533" s="434"/>
      <c r="C533" s="434"/>
      <c r="D533" s="434"/>
      <c r="E533" s="434"/>
      <c r="F533" s="434"/>
      <c r="G533" s="434"/>
      <c r="H533" s="435"/>
      <c r="I533" s="23"/>
    </row>
    <row r="534" spans="1:9" ht="27" x14ac:dyDescent="0.25">
      <c r="A534" s="364">
        <v>4251</v>
      </c>
      <c r="B534" s="364" t="s">
        <v>3172</v>
      </c>
      <c r="C534" s="364" t="s">
        <v>3173</v>
      </c>
      <c r="D534" s="364" t="s">
        <v>428</v>
      </c>
      <c r="E534" s="364" t="s">
        <v>14</v>
      </c>
      <c r="F534" s="364">
        <v>49000000</v>
      </c>
      <c r="G534" s="364">
        <v>49000000</v>
      </c>
      <c r="H534" s="364">
        <v>1</v>
      </c>
      <c r="I534" s="23"/>
    </row>
    <row r="535" spans="1:9" x14ac:dyDescent="0.25">
      <c r="A535" s="433" t="s">
        <v>12</v>
      </c>
      <c r="B535" s="434"/>
      <c r="C535" s="434"/>
      <c r="D535" s="434"/>
      <c r="E535" s="434"/>
      <c r="F535" s="434"/>
      <c r="G535" s="434"/>
      <c r="H535" s="435"/>
      <c r="I535" s="23"/>
    </row>
    <row r="536" spans="1:9" ht="27" x14ac:dyDescent="0.25">
      <c r="A536" s="368">
        <v>4213</v>
      </c>
      <c r="B536" s="368" t="s">
        <v>3228</v>
      </c>
      <c r="C536" s="368" t="s">
        <v>1288</v>
      </c>
      <c r="D536" s="368" t="s">
        <v>9</v>
      </c>
      <c r="E536" s="368" t="s">
        <v>14</v>
      </c>
      <c r="F536" s="368">
        <v>7000</v>
      </c>
      <c r="G536" s="368">
        <v>7000</v>
      </c>
      <c r="H536" s="368">
        <v>1</v>
      </c>
      <c r="I536" s="23"/>
    </row>
    <row r="537" spans="1:9" ht="27" x14ac:dyDescent="0.25">
      <c r="A537" s="368">
        <v>4251</v>
      </c>
      <c r="B537" s="368" t="s">
        <v>3171</v>
      </c>
      <c r="C537" s="368" t="s">
        <v>501</v>
      </c>
      <c r="D537" s="368" t="s">
        <v>1259</v>
      </c>
      <c r="E537" s="368" t="s">
        <v>14</v>
      </c>
      <c r="F537" s="368">
        <v>1000000</v>
      </c>
      <c r="G537" s="368">
        <v>1000000</v>
      </c>
      <c r="H537" s="368">
        <v>1</v>
      </c>
      <c r="I537" s="23"/>
    </row>
    <row r="538" spans="1:9" ht="27" x14ac:dyDescent="0.25">
      <c r="A538" s="254">
        <v>4213</v>
      </c>
      <c r="B538" s="364" t="s">
        <v>1723</v>
      </c>
      <c r="C538" s="399" t="s">
        <v>1288</v>
      </c>
      <c r="D538" s="399" t="s">
        <v>9</v>
      </c>
      <c r="E538" s="399" t="s">
        <v>1724</v>
      </c>
      <c r="F538" s="399">
        <v>6400</v>
      </c>
      <c r="G538" s="399">
        <f>+F538*H538</f>
        <v>57600000</v>
      </c>
      <c r="H538" s="399">
        <v>9000</v>
      </c>
      <c r="I538" s="23"/>
    </row>
    <row r="539" spans="1:9" ht="27" x14ac:dyDescent="0.25">
      <c r="A539" s="241">
        <v>4213</v>
      </c>
      <c r="B539" s="254" t="s">
        <v>1491</v>
      </c>
      <c r="C539" s="399" t="s">
        <v>1288</v>
      </c>
      <c r="D539" s="399" t="s">
        <v>9</v>
      </c>
      <c r="E539" s="399" t="s">
        <v>14</v>
      </c>
      <c r="F539" s="399">
        <v>0</v>
      </c>
      <c r="G539" s="399">
        <v>0</v>
      </c>
      <c r="H539" s="399">
        <v>1</v>
      </c>
      <c r="I539" s="23"/>
    </row>
    <row r="540" spans="1:9" ht="27" x14ac:dyDescent="0.25">
      <c r="A540" s="233">
        <v>4213</v>
      </c>
      <c r="B540" s="399" t="s">
        <v>1370</v>
      </c>
      <c r="C540" s="399" t="s">
        <v>501</v>
      </c>
      <c r="D540" s="399" t="s">
        <v>15</v>
      </c>
      <c r="E540" s="399" t="s">
        <v>14</v>
      </c>
      <c r="F540" s="399">
        <v>99000</v>
      </c>
      <c r="G540" s="399">
        <f>+F540*H540</f>
        <v>99000</v>
      </c>
      <c r="H540" s="399">
        <v>1</v>
      </c>
      <c r="I540" s="23"/>
    </row>
    <row r="541" spans="1:9" ht="15" customHeight="1" x14ac:dyDescent="0.25">
      <c r="A541" s="436" t="s">
        <v>59</v>
      </c>
      <c r="B541" s="437"/>
      <c r="C541" s="437"/>
      <c r="D541" s="437"/>
      <c r="E541" s="437"/>
      <c r="F541" s="437"/>
      <c r="G541" s="437"/>
      <c r="H541" s="437"/>
      <c r="I541" s="23"/>
    </row>
    <row r="542" spans="1:9" ht="16.5" customHeight="1" x14ac:dyDescent="0.25">
      <c r="A542" s="433" t="s">
        <v>8</v>
      </c>
      <c r="B542" s="434"/>
      <c r="C542" s="434"/>
      <c r="D542" s="434"/>
      <c r="E542" s="434"/>
      <c r="F542" s="434"/>
      <c r="G542" s="434"/>
      <c r="H542" s="435"/>
      <c r="I542" s="23"/>
    </row>
    <row r="543" spans="1:9" ht="16.5" customHeight="1" x14ac:dyDescent="0.25">
      <c r="A543" s="4">
        <v>5129</v>
      </c>
      <c r="B543" s="4" t="s">
        <v>3378</v>
      </c>
      <c r="C543" s="4" t="s">
        <v>561</v>
      </c>
      <c r="D543" s="4" t="s">
        <v>15</v>
      </c>
      <c r="E543" s="4" t="s">
        <v>10</v>
      </c>
      <c r="F543" s="4">
        <v>0</v>
      </c>
      <c r="G543" s="4">
        <v>0</v>
      </c>
      <c r="H543" s="4">
        <v>90</v>
      </c>
      <c r="I543" s="23"/>
    </row>
    <row r="544" spans="1:9" ht="16.5" customHeight="1" x14ac:dyDescent="0.25">
      <c r="A544" s="4">
        <v>5129</v>
      </c>
      <c r="B544" s="4" t="s">
        <v>3379</v>
      </c>
      <c r="C544" s="4" t="s">
        <v>561</v>
      </c>
      <c r="D544" s="4" t="s">
        <v>15</v>
      </c>
      <c r="E544" s="4" t="s">
        <v>10</v>
      </c>
      <c r="F544" s="4">
        <v>0</v>
      </c>
      <c r="G544" s="4">
        <v>0</v>
      </c>
      <c r="H544" s="4">
        <v>100</v>
      </c>
      <c r="I544" s="23"/>
    </row>
    <row r="545" spans="1:24" ht="16.5" customHeight="1" x14ac:dyDescent="0.25">
      <c r="A545" s="4">
        <v>5129</v>
      </c>
      <c r="B545" s="4" t="s">
        <v>3380</v>
      </c>
      <c r="C545" s="4" t="s">
        <v>561</v>
      </c>
      <c r="D545" s="4" t="s">
        <v>15</v>
      </c>
      <c r="E545" s="4" t="s">
        <v>10</v>
      </c>
      <c r="F545" s="4">
        <v>0</v>
      </c>
      <c r="G545" s="4">
        <v>0</v>
      </c>
      <c r="H545" s="4">
        <v>106</v>
      </c>
      <c r="I545" s="23"/>
    </row>
    <row r="546" spans="1:24" ht="16.5" customHeight="1" x14ac:dyDescent="0.25">
      <c r="A546" s="4">
        <v>5129</v>
      </c>
      <c r="B546" s="4" t="s">
        <v>3381</v>
      </c>
      <c r="C546" s="4" t="s">
        <v>561</v>
      </c>
      <c r="D546" s="4" t="s">
        <v>15</v>
      </c>
      <c r="E546" s="4" t="s">
        <v>10</v>
      </c>
      <c r="F546" s="4">
        <v>0</v>
      </c>
      <c r="G546" s="4">
        <v>0</v>
      </c>
      <c r="H546" s="4">
        <v>104</v>
      </c>
      <c r="I546" s="23"/>
    </row>
    <row r="547" spans="1:24" s="389" customFormat="1" ht="21.75" customHeight="1" x14ac:dyDescent="0.25">
      <c r="A547" s="4">
        <v>5129</v>
      </c>
      <c r="B547" s="4" t="s">
        <v>560</v>
      </c>
      <c r="C547" s="4" t="s">
        <v>561</v>
      </c>
      <c r="D547" s="4" t="s">
        <v>15</v>
      </c>
      <c r="E547" s="4" t="s">
        <v>10</v>
      </c>
      <c r="F547" s="4">
        <v>0</v>
      </c>
      <c r="G547" s="4">
        <v>0</v>
      </c>
      <c r="H547" s="4">
        <v>100</v>
      </c>
      <c r="I547" s="388"/>
      <c r="P547" s="390"/>
      <c r="Q547" s="390"/>
      <c r="R547" s="390"/>
      <c r="S547" s="390"/>
      <c r="T547" s="390"/>
      <c r="U547" s="390"/>
      <c r="V547" s="390"/>
      <c r="W547" s="390"/>
      <c r="X547" s="390"/>
    </row>
    <row r="548" spans="1:24" ht="25.5" customHeight="1" x14ac:dyDescent="0.25">
      <c r="A548" s="436" t="s">
        <v>357</v>
      </c>
      <c r="B548" s="437"/>
      <c r="C548" s="437"/>
      <c r="D548" s="437"/>
      <c r="E548" s="437"/>
      <c r="F548" s="437"/>
      <c r="G548" s="437"/>
      <c r="H548" s="437"/>
      <c r="I548" s="23"/>
    </row>
    <row r="549" spans="1:24" x14ac:dyDescent="0.25">
      <c r="A549" s="433" t="s">
        <v>16</v>
      </c>
      <c r="B549" s="434"/>
      <c r="C549" s="434"/>
      <c r="D549" s="434"/>
      <c r="E549" s="434"/>
      <c r="F549" s="434"/>
      <c r="G549" s="434"/>
      <c r="H549" s="435"/>
      <c r="I549" s="23"/>
    </row>
    <row r="550" spans="1:24" x14ac:dyDescent="0.25">
      <c r="A550" s="107"/>
      <c r="B550" s="107"/>
      <c r="C550" s="107"/>
      <c r="D550" s="107"/>
      <c r="E550" s="107"/>
      <c r="F550" s="107"/>
      <c r="G550" s="107"/>
      <c r="H550" s="107"/>
      <c r="I550" s="23"/>
    </row>
    <row r="551" spans="1:24" x14ac:dyDescent="0.25">
      <c r="A551" s="433" t="s">
        <v>8</v>
      </c>
      <c r="B551" s="434"/>
      <c r="C551" s="434"/>
      <c r="D551" s="434"/>
      <c r="E551" s="434"/>
      <c r="F551" s="434"/>
      <c r="G551" s="434"/>
      <c r="H551" s="435"/>
      <c r="I551" s="23"/>
    </row>
    <row r="552" spans="1:24" x14ac:dyDescent="0.25">
      <c r="A552" s="4"/>
      <c r="B552" s="4"/>
      <c r="C552" s="4"/>
      <c r="D552" s="4"/>
      <c r="E552" s="4"/>
      <c r="F552" s="4"/>
      <c r="G552" s="4"/>
      <c r="H552" s="4"/>
      <c r="I552" s="23"/>
    </row>
    <row r="553" spans="1:24" x14ac:dyDescent="0.25">
      <c r="A553" s="433" t="s">
        <v>12</v>
      </c>
      <c r="B553" s="434"/>
      <c r="C553" s="434"/>
      <c r="D553" s="434"/>
      <c r="E553" s="434"/>
      <c r="F553" s="434"/>
      <c r="G553" s="434"/>
      <c r="H553" s="435"/>
      <c r="I553" s="23"/>
    </row>
    <row r="554" spans="1:24" ht="40.5" x14ac:dyDescent="0.25">
      <c r="A554" s="13">
        <v>5134</v>
      </c>
      <c r="B554" s="13" t="s">
        <v>358</v>
      </c>
      <c r="C554" s="13" t="s">
        <v>359</v>
      </c>
      <c r="D554" s="13" t="s">
        <v>15</v>
      </c>
      <c r="E554" s="13" t="s">
        <v>14</v>
      </c>
      <c r="F554" s="13">
        <v>0</v>
      </c>
      <c r="G554" s="13">
        <v>0</v>
      </c>
      <c r="H554" s="13">
        <v>1</v>
      </c>
      <c r="I554" s="23"/>
    </row>
    <row r="555" spans="1:24" x14ac:dyDescent="0.25">
      <c r="A555" s="464" t="s">
        <v>157</v>
      </c>
      <c r="B555" s="465"/>
      <c r="C555" s="465"/>
      <c r="D555" s="465"/>
      <c r="E555" s="465"/>
      <c r="F555" s="465"/>
      <c r="G555" s="465"/>
      <c r="H555" s="465"/>
      <c r="I555" s="23"/>
    </row>
    <row r="556" spans="1:24" x14ac:dyDescent="0.25">
      <c r="A556" s="433" t="s">
        <v>16</v>
      </c>
      <c r="B556" s="434"/>
      <c r="C556" s="434"/>
      <c r="D556" s="434"/>
      <c r="E556" s="434"/>
      <c r="F556" s="434"/>
      <c r="G556" s="434"/>
      <c r="H556" s="434"/>
      <c r="I556" s="23"/>
    </row>
    <row r="557" spans="1:24" ht="27" x14ac:dyDescent="0.25">
      <c r="A557" s="391">
        <v>5112</v>
      </c>
      <c r="B557" s="391" t="s">
        <v>3679</v>
      </c>
      <c r="C557" s="391" t="s">
        <v>3680</v>
      </c>
      <c r="D557" s="391" t="s">
        <v>15</v>
      </c>
      <c r="E557" s="391" t="s">
        <v>14</v>
      </c>
      <c r="F557" s="391">
        <v>0</v>
      </c>
      <c r="G557" s="391">
        <v>0</v>
      </c>
      <c r="H557" s="391">
        <v>1</v>
      </c>
      <c r="I557" s="23"/>
    </row>
    <row r="558" spans="1:24" ht="27" x14ac:dyDescent="0.25">
      <c r="A558" s="391">
        <v>5112</v>
      </c>
      <c r="B558" s="391" t="s">
        <v>3681</v>
      </c>
      <c r="C558" s="391" t="s">
        <v>3680</v>
      </c>
      <c r="D558" s="391" t="s">
        <v>15</v>
      </c>
      <c r="E558" s="391" t="s">
        <v>14</v>
      </c>
      <c r="F558" s="391">
        <v>0</v>
      </c>
      <c r="G558" s="391">
        <v>0</v>
      </c>
      <c r="H558" s="391">
        <v>1</v>
      </c>
      <c r="I558" s="23"/>
    </row>
    <row r="559" spans="1:24" ht="27" x14ac:dyDescent="0.25">
      <c r="A559" s="391">
        <v>5112</v>
      </c>
      <c r="B559" s="391" t="s">
        <v>3682</v>
      </c>
      <c r="C559" s="391" t="s">
        <v>3680</v>
      </c>
      <c r="D559" s="391" t="s">
        <v>15</v>
      </c>
      <c r="E559" s="391" t="s">
        <v>14</v>
      </c>
      <c r="F559" s="391">
        <v>0</v>
      </c>
      <c r="G559" s="391">
        <v>0</v>
      </c>
      <c r="H559" s="391">
        <v>1</v>
      </c>
      <c r="I559" s="23"/>
    </row>
    <row r="560" spans="1:24" ht="27" x14ac:dyDescent="0.25">
      <c r="A560" s="391">
        <v>5112</v>
      </c>
      <c r="B560" s="391" t="s">
        <v>3683</v>
      </c>
      <c r="C560" s="391" t="s">
        <v>3680</v>
      </c>
      <c r="D560" s="391" t="s">
        <v>15</v>
      </c>
      <c r="E560" s="391" t="s">
        <v>14</v>
      </c>
      <c r="F560" s="391">
        <v>0</v>
      </c>
      <c r="G560" s="391">
        <v>0</v>
      </c>
      <c r="H560" s="391">
        <v>1</v>
      </c>
      <c r="I560" s="23"/>
    </row>
    <row r="561" spans="1:9" x14ac:dyDescent="0.25">
      <c r="A561" s="433" t="s">
        <v>12</v>
      </c>
      <c r="B561" s="434"/>
      <c r="C561" s="434"/>
      <c r="D561" s="434"/>
      <c r="E561" s="434"/>
      <c r="F561" s="434"/>
      <c r="G561" s="434"/>
      <c r="H561" s="435"/>
      <c r="I561" s="23"/>
    </row>
    <row r="562" spans="1:9" ht="27" x14ac:dyDescent="0.25">
      <c r="A562" s="394">
        <v>5112</v>
      </c>
      <c r="B562" s="394" t="s">
        <v>3812</v>
      </c>
      <c r="C562" s="394" t="s">
        <v>1140</v>
      </c>
      <c r="D562" s="394" t="s">
        <v>13</v>
      </c>
      <c r="E562" s="394" t="s">
        <v>14</v>
      </c>
      <c r="F562" s="394">
        <v>0</v>
      </c>
      <c r="G562" s="394">
        <v>0</v>
      </c>
      <c r="H562" s="394">
        <v>1</v>
      </c>
      <c r="I562" s="23"/>
    </row>
    <row r="563" spans="1:9" ht="27" x14ac:dyDescent="0.25">
      <c r="A563" s="394">
        <v>5112</v>
      </c>
      <c r="B563" s="394" t="s">
        <v>3813</v>
      </c>
      <c r="C563" s="394" t="s">
        <v>1140</v>
      </c>
      <c r="D563" s="394" t="s">
        <v>13</v>
      </c>
      <c r="E563" s="394" t="s">
        <v>14</v>
      </c>
      <c r="F563" s="394">
        <v>0</v>
      </c>
      <c r="G563" s="394">
        <v>0</v>
      </c>
      <c r="H563" s="394">
        <v>1</v>
      </c>
      <c r="I563" s="23"/>
    </row>
    <row r="564" spans="1:9" ht="27" x14ac:dyDescent="0.25">
      <c r="A564" s="394">
        <v>5112</v>
      </c>
      <c r="B564" s="394" t="s">
        <v>3814</v>
      </c>
      <c r="C564" s="394" t="s">
        <v>1140</v>
      </c>
      <c r="D564" s="394" t="s">
        <v>13</v>
      </c>
      <c r="E564" s="394" t="s">
        <v>14</v>
      </c>
      <c r="F564" s="394">
        <v>0</v>
      </c>
      <c r="G564" s="394">
        <v>0</v>
      </c>
      <c r="H564" s="394">
        <v>1</v>
      </c>
      <c r="I564" s="23"/>
    </row>
    <row r="565" spans="1:9" ht="27" x14ac:dyDescent="0.25">
      <c r="A565" s="394">
        <v>5112</v>
      </c>
      <c r="B565" s="394" t="s">
        <v>3815</v>
      </c>
      <c r="C565" s="394" t="s">
        <v>1140</v>
      </c>
      <c r="D565" s="394" t="s">
        <v>13</v>
      </c>
      <c r="E565" s="394" t="s">
        <v>14</v>
      </c>
      <c r="F565" s="394">
        <v>0</v>
      </c>
      <c r="G565" s="394">
        <v>0</v>
      </c>
      <c r="H565" s="394">
        <v>1</v>
      </c>
      <c r="I565" s="23"/>
    </row>
    <row r="566" spans="1:9" ht="27" x14ac:dyDescent="0.25">
      <c r="A566" s="394">
        <v>5112</v>
      </c>
      <c r="B566" s="394" t="s">
        <v>3808</v>
      </c>
      <c r="C566" s="394" t="s">
        <v>501</v>
      </c>
      <c r="D566" s="394" t="s">
        <v>15</v>
      </c>
      <c r="E566" s="394" t="s">
        <v>14</v>
      </c>
      <c r="F566" s="394">
        <v>0</v>
      </c>
      <c r="G566" s="394">
        <v>0</v>
      </c>
      <c r="H566" s="394">
        <v>1</v>
      </c>
      <c r="I566" s="23"/>
    </row>
    <row r="567" spans="1:9" ht="27" x14ac:dyDescent="0.25">
      <c r="A567" s="394">
        <v>5112</v>
      </c>
      <c r="B567" s="394" t="s">
        <v>3809</v>
      </c>
      <c r="C567" s="394" t="s">
        <v>501</v>
      </c>
      <c r="D567" s="394" t="s">
        <v>15</v>
      </c>
      <c r="E567" s="394" t="s">
        <v>14</v>
      </c>
      <c r="F567" s="394">
        <v>0</v>
      </c>
      <c r="G567" s="394">
        <v>0</v>
      </c>
      <c r="H567" s="394">
        <v>1</v>
      </c>
      <c r="I567" s="23"/>
    </row>
    <row r="568" spans="1:9" ht="27" x14ac:dyDescent="0.25">
      <c r="A568" s="394">
        <v>5112</v>
      </c>
      <c r="B568" s="394" t="s">
        <v>3810</v>
      </c>
      <c r="C568" s="394" t="s">
        <v>501</v>
      </c>
      <c r="D568" s="394" t="s">
        <v>15</v>
      </c>
      <c r="E568" s="394" t="s">
        <v>14</v>
      </c>
      <c r="F568" s="394">
        <v>0</v>
      </c>
      <c r="G568" s="394">
        <v>0</v>
      </c>
      <c r="H568" s="394">
        <v>1</v>
      </c>
      <c r="I568" s="23"/>
    </row>
    <row r="569" spans="1:9" ht="27" x14ac:dyDescent="0.25">
      <c r="A569" s="394">
        <v>5112</v>
      </c>
      <c r="B569" s="394" t="s">
        <v>3811</v>
      </c>
      <c r="C569" s="394" t="s">
        <v>501</v>
      </c>
      <c r="D569" s="394" t="s">
        <v>15</v>
      </c>
      <c r="E569" s="394" t="s">
        <v>14</v>
      </c>
      <c r="F569" s="394">
        <v>0</v>
      </c>
      <c r="G569" s="394">
        <v>0</v>
      </c>
      <c r="H569" s="394">
        <v>1</v>
      </c>
      <c r="I569" s="23"/>
    </row>
    <row r="570" spans="1:9" x14ac:dyDescent="0.25">
      <c r="A570" s="436" t="s">
        <v>2017</v>
      </c>
      <c r="B570" s="437"/>
      <c r="C570" s="437"/>
      <c r="D570" s="437"/>
      <c r="E570" s="437"/>
      <c r="F570" s="437"/>
      <c r="G570" s="437"/>
      <c r="H570" s="437"/>
      <c r="I570" s="23"/>
    </row>
    <row r="571" spans="1:9" x14ac:dyDescent="0.25">
      <c r="A571" s="433" t="s">
        <v>16</v>
      </c>
      <c r="B571" s="434"/>
      <c r="C571" s="434"/>
      <c r="D571" s="434"/>
      <c r="E571" s="434"/>
      <c r="F571" s="434"/>
      <c r="G571" s="434"/>
      <c r="H571" s="435"/>
      <c r="I571" s="23"/>
    </row>
    <row r="572" spans="1:9" ht="27" x14ac:dyDescent="0.25">
      <c r="A572" s="274">
        <v>4861</v>
      </c>
      <c r="B572" s="274" t="s">
        <v>2018</v>
      </c>
      <c r="C572" s="274" t="s">
        <v>514</v>
      </c>
      <c r="D572" s="274" t="s">
        <v>13</v>
      </c>
      <c r="E572" s="274" t="s">
        <v>14</v>
      </c>
      <c r="F572" s="274">
        <v>0</v>
      </c>
      <c r="G572" s="274">
        <v>0</v>
      </c>
      <c r="H572" s="274">
        <v>1</v>
      </c>
      <c r="I572" s="23"/>
    </row>
    <row r="573" spans="1:9" x14ac:dyDescent="0.25">
      <c r="A573" s="436" t="s">
        <v>785</v>
      </c>
      <c r="B573" s="437"/>
      <c r="C573" s="437"/>
      <c r="D573" s="437"/>
      <c r="E573" s="437"/>
      <c r="F573" s="437"/>
      <c r="G573" s="437"/>
      <c r="H573" s="437"/>
      <c r="I573" s="23"/>
    </row>
    <row r="574" spans="1:9" x14ac:dyDescent="0.25">
      <c r="A574" s="433" t="s">
        <v>12</v>
      </c>
      <c r="B574" s="434"/>
      <c r="C574" s="434"/>
      <c r="D574" s="434"/>
      <c r="E574" s="434"/>
      <c r="F574" s="434"/>
      <c r="G574" s="434"/>
      <c r="H574" s="435"/>
      <c r="I574" s="23"/>
    </row>
    <row r="575" spans="1:9" ht="27" x14ac:dyDescent="0.25">
      <c r="A575" s="387">
        <v>4251</v>
      </c>
      <c r="B575" s="387" t="s">
        <v>3494</v>
      </c>
      <c r="C575" s="387" t="s">
        <v>501</v>
      </c>
      <c r="D575" s="387" t="s">
        <v>15</v>
      </c>
      <c r="E575" s="387" t="s">
        <v>14</v>
      </c>
      <c r="F575" s="387">
        <v>0</v>
      </c>
      <c r="G575" s="387">
        <v>0</v>
      </c>
      <c r="H575" s="387">
        <v>1</v>
      </c>
      <c r="I575" s="23"/>
    </row>
    <row r="576" spans="1:9" ht="27" x14ac:dyDescent="0.25">
      <c r="A576" s="387">
        <v>4251</v>
      </c>
      <c r="B576" s="387" t="s">
        <v>3495</v>
      </c>
      <c r="C576" s="387" t="s">
        <v>501</v>
      </c>
      <c r="D576" s="387" t="s">
        <v>15</v>
      </c>
      <c r="E576" s="387" t="s">
        <v>14</v>
      </c>
      <c r="F576" s="387">
        <v>0</v>
      </c>
      <c r="G576" s="387">
        <v>0</v>
      </c>
      <c r="H576" s="387">
        <v>1</v>
      </c>
      <c r="I576" s="23"/>
    </row>
    <row r="577" spans="1:9" ht="27" x14ac:dyDescent="0.25">
      <c r="A577" s="387">
        <v>4251</v>
      </c>
      <c r="B577" s="387" t="s">
        <v>3496</v>
      </c>
      <c r="C577" s="387" t="s">
        <v>501</v>
      </c>
      <c r="D577" s="387" t="s">
        <v>15</v>
      </c>
      <c r="E577" s="387" t="s">
        <v>14</v>
      </c>
      <c r="F577" s="387">
        <v>0</v>
      </c>
      <c r="G577" s="387">
        <v>0</v>
      </c>
      <c r="H577" s="387">
        <v>1</v>
      </c>
      <c r="I577" s="23"/>
    </row>
    <row r="578" spans="1:9" ht="27" x14ac:dyDescent="0.25">
      <c r="A578" s="387">
        <v>4251</v>
      </c>
      <c r="B578" s="387" t="s">
        <v>3497</v>
      </c>
      <c r="C578" s="387" t="s">
        <v>1184</v>
      </c>
      <c r="D578" s="387" t="s">
        <v>15</v>
      </c>
      <c r="E578" s="387" t="s">
        <v>14</v>
      </c>
      <c r="F578" s="387">
        <v>0</v>
      </c>
      <c r="G578" s="387">
        <v>0</v>
      </c>
      <c r="H578" s="387">
        <v>1</v>
      </c>
      <c r="I578" s="23"/>
    </row>
    <row r="579" spans="1:9" ht="27" x14ac:dyDescent="0.25">
      <c r="A579" s="387">
        <v>4251</v>
      </c>
      <c r="B579" s="387" t="s">
        <v>3498</v>
      </c>
      <c r="C579" s="387" t="s">
        <v>1184</v>
      </c>
      <c r="D579" s="387" t="s">
        <v>15</v>
      </c>
      <c r="E579" s="387" t="s">
        <v>14</v>
      </c>
      <c r="F579" s="387">
        <v>0</v>
      </c>
      <c r="G579" s="387">
        <v>0</v>
      </c>
      <c r="H579" s="387">
        <v>1</v>
      </c>
      <c r="I579" s="23"/>
    </row>
    <row r="580" spans="1:9" ht="27" x14ac:dyDescent="0.25">
      <c r="A580" s="387">
        <v>4251</v>
      </c>
      <c r="B580" s="387" t="s">
        <v>3499</v>
      </c>
      <c r="C580" s="387" t="s">
        <v>1184</v>
      </c>
      <c r="D580" s="387" t="s">
        <v>15</v>
      </c>
      <c r="E580" s="387" t="s">
        <v>14</v>
      </c>
      <c r="F580" s="387">
        <v>0</v>
      </c>
      <c r="G580" s="387">
        <v>0</v>
      </c>
      <c r="H580" s="387">
        <v>1</v>
      </c>
      <c r="I580" s="23"/>
    </row>
    <row r="581" spans="1:9" ht="27" x14ac:dyDescent="0.25">
      <c r="A581" s="387">
        <v>4251</v>
      </c>
      <c r="B581" s="387" t="s">
        <v>3500</v>
      </c>
      <c r="C581" s="387" t="s">
        <v>1184</v>
      </c>
      <c r="D581" s="387" t="s">
        <v>15</v>
      </c>
      <c r="E581" s="387" t="s">
        <v>14</v>
      </c>
      <c r="F581" s="387">
        <v>0</v>
      </c>
      <c r="G581" s="387">
        <v>0</v>
      </c>
      <c r="H581" s="387">
        <v>1</v>
      </c>
      <c r="I581" s="23"/>
    </row>
    <row r="582" spans="1:9" ht="27" x14ac:dyDescent="0.25">
      <c r="A582" s="387">
        <v>4251</v>
      </c>
      <c r="B582" s="387" t="s">
        <v>3501</v>
      </c>
      <c r="C582" s="387" t="s">
        <v>1184</v>
      </c>
      <c r="D582" s="387" t="s">
        <v>15</v>
      </c>
      <c r="E582" s="387" t="s">
        <v>14</v>
      </c>
      <c r="F582" s="387">
        <v>0</v>
      </c>
      <c r="G582" s="387">
        <v>0</v>
      </c>
      <c r="H582" s="387">
        <v>1</v>
      </c>
      <c r="I582" s="23"/>
    </row>
    <row r="583" spans="1:9" ht="27" x14ac:dyDescent="0.25">
      <c r="A583" s="387">
        <v>4251</v>
      </c>
      <c r="B583" s="387" t="s">
        <v>3502</v>
      </c>
      <c r="C583" s="387" t="s">
        <v>501</v>
      </c>
      <c r="D583" s="387" t="s">
        <v>15</v>
      </c>
      <c r="E583" s="387" t="s">
        <v>14</v>
      </c>
      <c r="F583" s="387">
        <v>0</v>
      </c>
      <c r="G583" s="387">
        <v>0</v>
      </c>
      <c r="H583" s="387">
        <v>1</v>
      </c>
      <c r="I583" s="23"/>
    </row>
    <row r="584" spans="1:9" ht="27" x14ac:dyDescent="0.25">
      <c r="A584" s="387">
        <v>4251</v>
      </c>
      <c r="B584" s="387" t="s">
        <v>3503</v>
      </c>
      <c r="C584" s="387" t="s">
        <v>501</v>
      </c>
      <c r="D584" s="387" t="s">
        <v>15</v>
      </c>
      <c r="E584" s="387" t="s">
        <v>14</v>
      </c>
      <c r="F584" s="387">
        <v>0</v>
      </c>
      <c r="G584" s="387">
        <v>0</v>
      </c>
      <c r="H584" s="387">
        <v>1</v>
      </c>
      <c r="I584" s="23"/>
    </row>
    <row r="585" spans="1:9" ht="27" x14ac:dyDescent="0.25">
      <c r="A585" s="387">
        <v>4251</v>
      </c>
      <c r="B585" s="387" t="s">
        <v>1818</v>
      </c>
      <c r="C585" s="387" t="s">
        <v>501</v>
      </c>
      <c r="D585" s="387" t="s">
        <v>15</v>
      </c>
      <c r="E585" s="387" t="s">
        <v>14</v>
      </c>
      <c r="F585" s="408">
        <v>140000</v>
      </c>
      <c r="G585" s="408">
        <v>140000</v>
      </c>
      <c r="H585" s="408">
        <v>1</v>
      </c>
      <c r="I585" s="23"/>
    </row>
    <row r="586" spans="1:9" ht="27" x14ac:dyDescent="0.25">
      <c r="A586" s="387">
        <v>4251</v>
      </c>
      <c r="B586" s="387" t="s">
        <v>1819</v>
      </c>
      <c r="C586" s="387" t="s">
        <v>501</v>
      </c>
      <c r="D586" s="405" t="s">
        <v>15</v>
      </c>
      <c r="E586" s="405" t="s">
        <v>14</v>
      </c>
      <c r="F586" s="405">
        <v>270000</v>
      </c>
      <c r="G586" s="405">
        <v>270000</v>
      </c>
      <c r="H586" s="405">
        <v>1</v>
      </c>
      <c r="I586" s="23"/>
    </row>
    <row r="587" spans="1:9" ht="27" x14ac:dyDescent="0.25">
      <c r="A587" s="261">
        <v>4251</v>
      </c>
      <c r="B587" s="261" t="s">
        <v>1820</v>
      </c>
      <c r="C587" s="408" t="s">
        <v>501</v>
      </c>
      <c r="D587" s="408" t="s">
        <v>15</v>
      </c>
      <c r="E587" s="408" t="s">
        <v>14</v>
      </c>
      <c r="F587" s="408">
        <v>69000</v>
      </c>
      <c r="G587" s="408">
        <v>69000</v>
      </c>
      <c r="H587" s="408">
        <v>1</v>
      </c>
      <c r="I587" s="23"/>
    </row>
    <row r="588" spans="1:9" ht="27" x14ac:dyDescent="0.25">
      <c r="A588" s="261">
        <v>4251</v>
      </c>
      <c r="B588" s="408" t="s">
        <v>1821</v>
      </c>
      <c r="C588" s="408" t="s">
        <v>501</v>
      </c>
      <c r="D588" s="408" t="s">
        <v>15</v>
      </c>
      <c r="E588" s="408" t="s">
        <v>14</v>
      </c>
      <c r="F588" s="408">
        <v>60000</v>
      </c>
      <c r="G588" s="408">
        <v>60000</v>
      </c>
      <c r="H588" s="408">
        <v>1</v>
      </c>
      <c r="I588" s="23"/>
    </row>
    <row r="589" spans="1:9" ht="27" x14ac:dyDescent="0.25">
      <c r="A589" s="261">
        <v>4251</v>
      </c>
      <c r="B589" s="408" t="s">
        <v>1822</v>
      </c>
      <c r="C589" s="408" t="s">
        <v>501</v>
      </c>
      <c r="D589" s="408" t="s">
        <v>15</v>
      </c>
      <c r="E589" s="408" t="s">
        <v>14</v>
      </c>
      <c r="F589" s="408">
        <v>128000</v>
      </c>
      <c r="G589" s="408">
        <v>128000</v>
      </c>
      <c r="H589" s="408">
        <v>1</v>
      </c>
      <c r="I589" s="23"/>
    </row>
    <row r="590" spans="1:9" ht="27" x14ac:dyDescent="0.25">
      <c r="A590" s="261">
        <v>4251</v>
      </c>
      <c r="B590" s="408" t="s">
        <v>1823</v>
      </c>
      <c r="C590" s="408" t="s">
        <v>501</v>
      </c>
      <c r="D590" s="408" t="s">
        <v>15</v>
      </c>
      <c r="E590" s="408" t="s">
        <v>14</v>
      </c>
      <c r="F590" s="408">
        <v>60000</v>
      </c>
      <c r="G590" s="408">
        <v>60000</v>
      </c>
      <c r="H590" s="408">
        <v>1</v>
      </c>
      <c r="I590" s="23"/>
    </row>
    <row r="591" spans="1:9" ht="27" x14ac:dyDescent="0.25">
      <c r="A591" s="261">
        <v>4251</v>
      </c>
      <c r="B591" s="408" t="s">
        <v>1824</v>
      </c>
      <c r="C591" s="408" t="s">
        <v>501</v>
      </c>
      <c r="D591" s="408" t="s">
        <v>15</v>
      </c>
      <c r="E591" s="408" t="s">
        <v>14</v>
      </c>
      <c r="F591" s="408">
        <v>130000</v>
      </c>
      <c r="G591" s="408">
        <v>130000</v>
      </c>
      <c r="H591" s="408">
        <v>1</v>
      </c>
      <c r="I591" s="23"/>
    </row>
    <row r="592" spans="1:9" ht="27" x14ac:dyDescent="0.25">
      <c r="A592" s="261">
        <v>4251</v>
      </c>
      <c r="B592" s="408" t="s">
        <v>1825</v>
      </c>
      <c r="C592" s="408" t="s">
        <v>501</v>
      </c>
      <c r="D592" s="408" t="s">
        <v>15</v>
      </c>
      <c r="E592" s="408" t="s">
        <v>14</v>
      </c>
      <c r="F592" s="408">
        <v>89000</v>
      </c>
      <c r="G592" s="408">
        <v>89000</v>
      </c>
      <c r="H592" s="408">
        <v>1</v>
      </c>
      <c r="I592" s="23"/>
    </row>
    <row r="593" spans="1:9" ht="27" x14ac:dyDescent="0.25">
      <c r="A593" s="261">
        <v>4251</v>
      </c>
      <c r="B593" s="261" t="s">
        <v>1676</v>
      </c>
      <c r="C593" s="261" t="s">
        <v>501</v>
      </c>
      <c r="D593" s="261" t="s">
        <v>15</v>
      </c>
      <c r="E593" s="261" t="s">
        <v>14</v>
      </c>
      <c r="F593" s="261">
        <v>0</v>
      </c>
      <c r="G593" s="261">
        <v>0</v>
      </c>
      <c r="H593" s="261">
        <v>1</v>
      </c>
      <c r="I593" s="23"/>
    </row>
    <row r="594" spans="1:9" ht="27" x14ac:dyDescent="0.25">
      <c r="A594" s="253">
        <v>4251</v>
      </c>
      <c r="B594" s="261" t="s">
        <v>1677</v>
      </c>
      <c r="C594" s="261" t="s">
        <v>501</v>
      </c>
      <c r="D594" s="261" t="s">
        <v>15</v>
      </c>
      <c r="E594" s="261" t="s">
        <v>14</v>
      </c>
      <c r="F594" s="261">
        <v>0</v>
      </c>
      <c r="G594" s="261">
        <v>0</v>
      </c>
      <c r="H594" s="261">
        <v>1</v>
      </c>
      <c r="I594" s="23"/>
    </row>
    <row r="595" spans="1:9" ht="27" x14ac:dyDescent="0.25">
      <c r="A595" s="253">
        <v>4251</v>
      </c>
      <c r="B595" s="253" t="s">
        <v>1039</v>
      </c>
      <c r="C595" s="253" t="s">
        <v>501</v>
      </c>
      <c r="D595" s="253" t="s">
        <v>15</v>
      </c>
      <c r="E595" s="253" t="s">
        <v>14</v>
      </c>
      <c r="F595" s="253">
        <v>0</v>
      </c>
      <c r="G595" s="253">
        <v>0</v>
      </c>
      <c r="H595" s="253">
        <v>1</v>
      </c>
      <c r="I595" s="23"/>
    </row>
    <row r="596" spans="1:9" ht="27" x14ac:dyDescent="0.25">
      <c r="A596" s="208">
        <v>4251</v>
      </c>
      <c r="B596" s="253" t="s">
        <v>1040</v>
      </c>
      <c r="C596" s="253" t="s">
        <v>501</v>
      </c>
      <c r="D596" s="253" t="s">
        <v>15</v>
      </c>
      <c r="E596" s="253" t="s">
        <v>14</v>
      </c>
      <c r="F596" s="253">
        <v>0</v>
      </c>
      <c r="G596" s="253">
        <v>0</v>
      </c>
      <c r="H596" s="253">
        <v>1</v>
      </c>
      <c r="I596" s="23"/>
    </row>
    <row r="597" spans="1:9" ht="27" x14ac:dyDescent="0.25">
      <c r="A597" s="208">
        <v>4251</v>
      </c>
      <c r="B597" s="208" t="s">
        <v>1041</v>
      </c>
      <c r="C597" s="208" t="s">
        <v>501</v>
      </c>
      <c r="D597" s="208" t="s">
        <v>15</v>
      </c>
      <c r="E597" s="208" t="s">
        <v>14</v>
      </c>
      <c r="F597" s="208">
        <v>0</v>
      </c>
      <c r="G597" s="208">
        <v>0</v>
      </c>
      <c r="H597" s="208">
        <v>1</v>
      </c>
      <c r="I597" s="23"/>
    </row>
    <row r="598" spans="1:9" ht="27" x14ac:dyDescent="0.25">
      <c r="A598" s="208">
        <v>4251</v>
      </c>
      <c r="B598" s="208" t="s">
        <v>1042</v>
      </c>
      <c r="C598" s="208" t="s">
        <v>501</v>
      </c>
      <c r="D598" s="208" t="s">
        <v>15</v>
      </c>
      <c r="E598" s="208" t="s">
        <v>14</v>
      </c>
      <c r="F598" s="208">
        <v>0</v>
      </c>
      <c r="G598" s="208">
        <v>0</v>
      </c>
      <c r="H598" s="208">
        <v>1</v>
      </c>
      <c r="I598" s="23"/>
    </row>
    <row r="599" spans="1:9" ht="27" x14ac:dyDescent="0.25">
      <c r="A599" s="208">
        <v>4251</v>
      </c>
      <c r="B599" s="208" t="s">
        <v>1043</v>
      </c>
      <c r="C599" s="208" t="s">
        <v>501</v>
      </c>
      <c r="D599" s="208" t="s">
        <v>15</v>
      </c>
      <c r="E599" s="208" t="s">
        <v>14</v>
      </c>
      <c r="F599" s="208">
        <v>0</v>
      </c>
      <c r="G599" s="208">
        <v>0</v>
      </c>
      <c r="H599" s="208">
        <v>1</v>
      </c>
      <c r="I599" s="23"/>
    </row>
    <row r="600" spans="1:9" ht="27" x14ac:dyDescent="0.25">
      <c r="A600" s="208">
        <v>4251</v>
      </c>
      <c r="B600" s="208" t="s">
        <v>1044</v>
      </c>
      <c r="C600" s="208" t="s">
        <v>501</v>
      </c>
      <c r="D600" s="208" t="s">
        <v>15</v>
      </c>
      <c r="E600" s="208" t="s">
        <v>14</v>
      </c>
      <c r="F600" s="208">
        <v>0</v>
      </c>
      <c r="G600" s="208">
        <v>0</v>
      </c>
      <c r="H600" s="208">
        <v>1</v>
      </c>
      <c r="I600" s="23"/>
    </row>
    <row r="601" spans="1:9" ht="27" x14ac:dyDescent="0.25">
      <c r="A601" s="208">
        <v>4251</v>
      </c>
      <c r="B601" s="208" t="s">
        <v>531</v>
      </c>
      <c r="C601" s="208" t="s">
        <v>501</v>
      </c>
      <c r="D601" s="208" t="s">
        <v>15</v>
      </c>
      <c r="E601" s="208" t="s">
        <v>14</v>
      </c>
      <c r="F601" s="208">
        <v>0</v>
      </c>
      <c r="G601" s="208">
        <v>0</v>
      </c>
      <c r="H601" s="208">
        <v>1</v>
      </c>
      <c r="I601" s="23"/>
    </row>
    <row r="602" spans="1:9" ht="27" x14ac:dyDescent="0.25">
      <c r="A602" s="208">
        <v>4251</v>
      </c>
      <c r="B602" s="208" t="s">
        <v>530</v>
      </c>
      <c r="C602" s="208" t="s">
        <v>501</v>
      </c>
      <c r="D602" s="208" t="s">
        <v>15</v>
      </c>
      <c r="E602" s="208" t="s">
        <v>14</v>
      </c>
      <c r="F602" s="208">
        <v>0</v>
      </c>
      <c r="G602" s="208">
        <v>0</v>
      </c>
      <c r="H602" s="208">
        <v>1</v>
      </c>
      <c r="I602" s="23"/>
    </row>
    <row r="603" spans="1:9" x14ac:dyDescent="0.25">
      <c r="A603" s="433" t="s">
        <v>16</v>
      </c>
      <c r="B603" s="434"/>
      <c r="C603" s="434"/>
      <c r="D603" s="434"/>
      <c r="E603" s="434"/>
      <c r="F603" s="434"/>
      <c r="G603" s="434"/>
      <c r="H603" s="435"/>
      <c r="I603" s="23"/>
    </row>
    <row r="604" spans="1:9" ht="40.5" x14ac:dyDescent="0.25">
      <c r="A604" s="261">
        <v>4251</v>
      </c>
      <c r="B604" s="374" t="s">
        <v>1810</v>
      </c>
      <c r="C604" s="374" t="s">
        <v>25</v>
      </c>
      <c r="D604" s="374" t="s">
        <v>15</v>
      </c>
      <c r="E604" s="374" t="s">
        <v>14</v>
      </c>
      <c r="F604" s="374">
        <v>62400000</v>
      </c>
      <c r="G604" s="374">
        <v>62400000</v>
      </c>
      <c r="H604" s="374">
        <v>1</v>
      </c>
      <c r="I604" s="23"/>
    </row>
    <row r="605" spans="1:9" ht="40.5" x14ac:dyDescent="0.25">
      <c r="A605" s="374">
        <v>4251</v>
      </c>
      <c r="B605" s="374" t="s">
        <v>1811</v>
      </c>
      <c r="C605" s="374" t="s">
        <v>25</v>
      </c>
      <c r="D605" s="374" t="s">
        <v>15</v>
      </c>
      <c r="E605" s="374" t="s">
        <v>14</v>
      </c>
      <c r="F605" s="374">
        <v>76860000</v>
      </c>
      <c r="G605" s="374">
        <v>76860000</v>
      </c>
      <c r="H605" s="374">
        <v>1</v>
      </c>
      <c r="I605" s="23"/>
    </row>
    <row r="606" spans="1:9" ht="40.5" x14ac:dyDescent="0.25">
      <c r="A606" s="374">
        <v>4251</v>
      </c>
      <c r="B606" s="374" t="s">
        <v>1812</v>
      </c>
      <c r="C606" s="374" t="s">
        <v>25</v>
      </c>
      <c r="D606" s="374" t="s">
        <v>15</v>
      </c>
      <c r="E606" s="374" t="s">
        <v>14</v>
      </c>
      <c r="F606" s="374">
        <v>118800000</v>
      </c>
      <c r="G606" s="374">
        <v>118800000</v>
      </c>
      <c r="H606" s="374">
        <v>1</v>
      </c>
      <c r="I606" s="23"/>
    </row>
    <row r="607" spans="1:9" ht="40.5" x14ac:dyDescent="0.25">
      <c r="A607" s="374">
        <v>4251</v>
      </c>
      <c r="B607" s="374" t="s">
        <v>1813</v>
      </c>
      <c r="C607" s="374" t="s">
        <v>25</v>
      </c>
      <c r="D607" s="374" t="s">
        <v>15</v>
      </c>
      <c r="E607" s="374" t="s">
        <v>14</v>
      </c>
      <c r="F607" s="374">
        <v>96000000</v>
      </c>
      <c r="G607" s="374">
        <v>96000000</v>
      </c>
      <c r="H607" s="374">
        <v>1</v>
      </c>
      <c r="I607" s="23"/>
    </row>
    <row r="608" spans="1:9" ht="40.5" x14ac:dyDescent="0.25">
      <c r="A608" s="374">
        <v>4251</v>
      </c>
      <c r="B608" s="374" t="s">
        <v>1814</v>
      </c>
      <c r="C608" s="374" t="s">
        <v>25</v>
      </c>
      <c r="D608" s="374" t="s">
        <v>15</v>
      </c>
      <c r="E608" s="374" t="s">
        <v>14</v>
      </c>
      <c r="F608" s="374">
        <v>71850000</v>
      </c>
      <c r="G608" s="374">
        <v>71850000</v>
      </c>
      <c r="H608" s="374">
        <v>1</v>
      </c>
      <c r="I608" s="23"/>
    </row>
    <row r="609" spans="1:24" ht="40.5" x14ac:dyDescent="0.25">
      <c r="A609" s="374">
        <v>4251</v>
      </c>
      <c r="B609" s="374" t="s">
        <v>1815</v>
      </c>
      <c r="C609" s="374" t="s">
        <v>25</v>
      </c>
      <c r="D609" s="374" t="s">
        <v>15</v>
      </c>
      <c r="E609" s="374" t="s">
        <v>14</v>
      </c>
      <c r="F609" s="374">
        <v>67200000</v>
      </c>
      <c r="G609" s="374">
        <v>67200000</v>
      </c>
      <c r="H609" s="374">
        <v>1</v>
      </c>
      <c r="I609" s="23"/>
    </row>
    <row r="610" spans="1:24" ht="40.5" x14ac:dyDescent="0.25">
      <c r="A610" s="374">
        <v>4251</v>
      </c>
      <c r="B610" s="374" t="s">
        <v>1816</v>
      </c>
      <c r="C610" s="374" t="s">
        <v>25</v>
      </c>
      <c r="D610" s="374" t="s">
        <v>15</v>
      </c>
      <c r="E610" s="374" t="s">
        <v>14</v>
      </c>
      <c r="F610" s="374">
        <v>60000000</v>
      </c>
      <c r="G610" s="374">
        <v>60000000</v>
      </c>
      <c r="H610" s="374">
        <v>1</v>
      </c>
      <c r="I610" s="23"/>
    </row>
    <row r="611" spans="1:24" ht="40.5" x14ac:dyDescent="0.25">
      <c r="A611" s="374">
        <v>4251</v>
      </c>
      <c r="B611" s="374" t="s">
        <v>1817</v>
      </c>
      <c r="C611" s="374" t="s">
        <v>25</v>
      </c>
      <c r="D611" s="374" t="s">
        <v>15</v>
      </c>
      <c r="E611" s="405" t="s">
        <v>14</v>
      </c>
      <c r="F611" s="405">
        <v>217740000</v>
      </c>
      <c r="G611" s="405">
        <v>217740000</v>
      </c>
      <c r="H611" s="405">
        <v>1</v>
      </c>
      <c r="I611" s="23"/>
    </row>
    <row r="612" spans="1:24" ht="40.5" x14ac:dyDescent="0.25">
      <c r="A612" s="374">
        <v>4251</v>
      </c>
      <c r="B612" s="374" t="s">
        <v>1637</v>
      </c>
      <c r="C612" s="374" t="s">
        <v>25</v>
      </c>
      <c r="D612" s="374" t="s">
        <v>15</v>
      </c>
      <c r="E612" s="374" t="s">
        <v>14</v>
      </c>
      <c r="F612" s="374">
        <v>0</v>
      </c>
      <c r="G612" s="374">
        <v>0</v>
      </c>
      <c r="H612" s="374">
        <v>1</v>
      </c>
      <c r="I612" s="23"/>
    </row>
    <row r="613" spans="1:24" ht="40.5" x14ac:dyDescent="0.25">
      <c r="A613" s="374">
        <v>4251</v>
      </c>
      <c r="B613" s="374" t="s">
        <v>1611</v>
      </c>
      <c r="C613" s="374" t="s">
        <v>25</v>
      </c>
      <c r="D613" s="374" t="s">
        <v>15</v>
      </c>
      <c r="E613" s="374" t="s">
        <v>14</v>
      </c>
      <c r="F613" s="374">
        <v>0</v>
      </c>
      <c r="G613" s="374">
        <v>0</v>
      </c>
      <c r="H613" s="374">
        <v>1</v>
      </c>
      <c r="I613" s="23"/>
    </row>
    <row r="614" spans="1:24" ht="40.5" x14ac:dyDescent="0.25">
      <c r="A614" s="374">
        <v>4251</v>
      </c>
      <c r="B614" s="374" t="s">
        <v>351</v>
      </c>
      <c r="C614" s="374" t="s">
        <v>25</v>
      </c>
      <c r="D614" s="374" t="s">
        <v>15</v>
      </c>
      <c r="E614" s="374" t="s">
        <v>14</v>
      </c>
      <c r="F614" s="374">
        <v>0</v>
      </c>
      <c r="G614" s="374">
        <v>0</v>
      </c>
      <c r="H614" s="374">
        <v>1</v>
      </c>
      <c r="I614" s="23"/>
    </row>
    <row r="615" spans="1:24" ht="40.5" x14ac:dyDescent="0.25">
      <c r="A615" s="261">
        <v>4251</v>
      </c>
      <c r="B615" s="261" t="s">
        <v>352</v>
      </c>
      <c r="C615" s="261" t="s">
        <v>25</v>
      </c>
      <c r="D615" s="261" t="s">
        <v>15</v>
      </c>
      <c r="E615" s="261" t="s">
        <v>14</v>
      </c>
      <c r="F615" s="261">
        <v>0</v>
      </c>
      <c r="G615" s="261">
        <v>0</v>
      </c>
      <c r="H615" s="261">
        <v>1</v>
      </c>
      <c r="I615" s="23"/>
    </row>
    <row r="616" spans="1:24" ht="40.5" x14ac:dyDescent="0.25">
      <c r="A616" s="261">
        <v>4251</v>
      </c>
      <c r="B616" s="261" t="s">
        <v>353</v>
      </c>
      <c r="C616" s="261" t="s">
        <v>25</v>
      </c>
      <c r="D616" s="261" t="s">
        <v>15</v>
      </c>
      <c r="E616" s="261" t="s">
        <v>14</v>
      </c>
      <c r="F616" s="261">
        <v>0</v>
      </c>
      <c r="G616" s="261">
        <v>0</v>
      </c>
      <c r="H616" s="261">
        <v>1</v>
      </c>
      <c r="I616" s="23"/>
    </row>
    <row r="617" spans="1:24" ht="40.5" x14ac:dyDescent="0.25">
      <c r="A617" s="261">
        <v>4251</v>
      </c>
      <c r="B617" s="261" t="s">
        <v>354</v>
      </c>
      <c r="C617" s="261" t="s">
        <v>25</v>
      </c>
      <c r="D617" s="261" t="s">
        <v>15</v>
      </c>
      <c r="E617" s="261" t="s">
        <v>14</v>
      </c>
      <c r="F617" s="261">
        <v>0</v>
      </c>
      <c r="G617" s="261">
        <v>0</v>
      </c>
      <c r="H617" s="261">
        <v>1</v>
      </c>
      <c r="I617" s="23"/>
    </row>
    <row r="618" spans="1:24" ht="40.5" x14ac:dyDescent="0.25">
      <c r="A618" s="261">
        <v>4251</v>
      </c>
      <c r="B618" s="261" t="s">
        <v>355</v>
      </c>
      <c r="C618" s="261" t="s">
        <v>25</v>
      </c>
      <c r="D618" s="261" t="s">
        <v>15</v>
      </c>
      <c r="E618" s="261" t="s">
        <v>14</v>
      </c>
      <c r="F618" s="261">
        <v>0</v>
      </c>
      <c r="G618" s="261">
        <v>0</v>
      </c>
      <c r="H618" s="261">
        <v>1</v>
      </c>
      <c r="I618" s="23"/>
    </row>
    <row r="619" spans="1:24" ht="40.5" x14ac:dyDescent="0.25">
      <c r="A619" s="261">
        <v>4251</v>
      </c>
      <c r="B619" s="261" t="s">
        <v>356</v>
      </c>
      <c r="C619" s="261" t="s">
        <v>25</v>
      </c>
      <c r="D619" s="261" t="s">
        <v>15</v>
      </c>
      <c r="E619" s="261" t="s">
        <v>14</v>
      </c>
      <c r="F619" s="261">
        <v>0</v>
      </c>
      <c r="G619" s="261">
        <v>0</v>
      </c>
      <c r="H619" s="261">
        <v>1</v>
      </c>
      <c r="I619" s="23"/>
    </row>
    <row r="620" spans="1:24" ht="27" x14ac:dyDescent="0.25">
      <c r="A620" s="261">
        <v>4251</v>
      </c>
      <c r="B620" s="261" t="s">
        <v>1183</v>
      </c>
      <c r="C620" s="261" t="s">
        <v>1184</v>
      </c>
      <c r="D620" s="261" t="s">
        <v>15</v>
      </c>
      <c r="E620" s="261" t="s">
        <v>14</v>
      </c>
      <c r="F620" s="261">
        <v>0</v>
      </c>
      <c r="G620" s="261">
        <v>0</v>
      </c>
      <c r="H620" s="261">
        <v>1</v>
      </c>
      <c r="I620" s="23"/>
    </row>
    <row r="621" spans="1:24" ht="15" customHeight="1" x14ac:dyDescent="0.25">
      <c r="A621" s="438" t="s">
        <v>174</v>
      </c>
      <c r="B621" s="439"/>
      <c r="C621" s="439"/>
      <c r="D621" s="439"/>
      <c r="E621" s="439"/>
      <c r="F621" s="439"/>
      <c r="G621" s="439"/>
      <c r="H621" s="440"/>
      <c r="I621" s="23"/>
    </row>
    <row r="622" spans="1:24" ht="15" customHeight="1" x14ac:dyDescent="0.25">
      <c r="A622" s="443" t="s">
        <v>12</v>
      </c>
      <c r="B622" s="444"/>
      <c r="C622" s="444"/>
      <c r="D622" s="444"/>
      <c r="E622" s="444"/>
      <c r="F622" s="444"/>
      <c r="G622" s="444"/>
      <c r="H622" s="445"/>
      <c r="I622" s="23"/>
    </row>
    <row r="623" spans="1:24" s="227" customFormat="1" ht="27" x14ac:dyDescent="0.25">
      <c r="A623" s="48">
        <v>4861</v>
      </c>
      <c r="B623" s="48" t="s">
        <v>1242</v>
      </c>
      <c r="C623" s="48" t="s">
        <v>501</v>
      </c>
      <c r="D623" s="48" t="s">
        <v>15</v>
      </c>
      <c r="E623" s="48" t="s">
        <v>14</v>
      </c>
      <c r="F623" s="48">
        <v>300000</v>
      </c>
      <c r="G623" s="48">
        <v>300000</v>
      </c>
      <c r="H623" s="48">
        <v>1</v>
      </c>
      <c r="I623" s="226"/>
      <c r="P623" s="228"/>
      <c r="Q623" s="228"/>
      <c r="R623" s="228"/>
      <c r="S623" s="228"/>
      <c r="T623" s="228"/>
      <c r="U623" s="228"/>
      <c r="V623" s="228"/>
      <c r="W623" s="228"/>
      <c r="X623" s="228"/>
    </row>
    <row r="624" spans="1:24" s="227" customFormat="1" ht="27" x14ac:dyDescent="0.25">
      <c r="A624" s="48">
        <v>4861</v>
      </c>
      <c r="B624" s="48" t="s">
        <v>1243</v>
      </c>
      <c r="C624" s="48" t="s">
        <v>501</v>
      </c>
      <c r="D624" s="48" t="s">
        <v>15</v>
      </c>
      <c r="E624" s="48" t="s">
        <v>14</v>
      </c>
      <c r="F624" s="48">
        <v>150000</v>
      </c>
      <c r="G624" s="48">
        <v>150000</v>
      </c>
      <c r="H624" s="48">
        <v>1</v>
      </c>
      <c r="I624" s="226"/>
      <c r="P624" s="228"/>
      <c r="Q624" s="228"/>
      <c r="R624" s="228"/>
      <c r="S624" s="228"/>
      <c r="T624" s="228"/>
      <c r="U624" s="228"/>
      <c r="V624" s="228"/>
      <c r="W624" s="228"/>
      <c r="X624" s="228"/>
    </row>
    <row r="625" spans="1:9" ht="27" x14ac:dyDescent="0.25">
      <c r="A625" s="48">
        <v>4861</v>
      </c>
      <c r="B625" s="48" t="s">
        <v>1244</v>
      </c>
      <c r="C625" s="48" t="s">
        <v>501</v>
      </c>
      <c r="D625" s="48" t="s">
        <v>15</v>
      </c>
      <c r="E625" s="48" t="s">
        <v>14</v>
      </c>
      <c r="F625" s="48">
        <v>500000</v>
      </c>
      <c r="G625" s="48">
        <v>500000</v>
      </c>
      <c r="H625" s="48">
        <v>1</v>
      </c>
      <c r="I625" s="23"/>
    </row>
    <row r="626" spans="1:9" ht="15" customHeight="1" x14ac:dyDescent="0.25">
      <c r="A626" s="438" t="s">
        <v>240</v>
      </c>
      <c r="B626" s="439"/>
      <c r="C626" s="439"/>
      <c r="D626" s="439"/>
      <c r="E626" s="439"/>
      <c r="F626" s="439"/>
      <c r="G626" s="439"/>
      <c r="H626" s="439"/>
      <c r="I626" s="23"/>
    </row>
    <row r="627" spans="1:9" ht="15" customHeight="1" x14ac:dyDescent="0.25">
      <c r="A627" s="433" t="s">
        <v>12</v>
      </c>
      <c r="B627" s="434"/>
      <c r="C627" s="434"/>
      <c r="D627" s="434"/>
      <c r="E627" s="434"/>
      <c r="F627" s="434"/>
      <c r="G627" s="434"/>
      <c r="H627" s="434"/>
      <c r="I627" s="23"/>
    </row>
    <row r="628" spans="1:9" ht="27" x14ac:dyDescent="0.25">
      <c r="A628" s="387">
        <v>5112</v>
      </c>
      <c r="B628" s="387" t="s">
        <v>3476</v>
      </c>
      <c r="C628" s="387" t="s">
        <v>501</v>
      </c>
      <c r="D628" s="387" t="s">
        <v>1259</v>
      </c>
      <c r="E628" s="387" t="s">
        <v>14</v>
      </c>
      <c r="F628" s="387">
        <v>0</v>
      </c>
      <c r="G628" s="387">
        <v>0</v>
      </c>
      <c r="H628" s="387">
        <v>1</v>
      </c>
      <c r="I628" s="23"/>
    </row>
    <row r="629" spans="1:9" x14ac:dyDescent="0.25">
      <c r="A629" s="433" t="s">
        <v>8</v>
      </c>
      <c r="B629" s="434"/>
      <c r="C629" s="434"/>
      <c r="D629" s="434"/>
      <c r="E629" s="434"/>
      <c r="F629" s="434"/>
      <c r="G629" s="434"/>
      <c r="H629" s="434"/>
      <c r="I629" s="23"/>
    </row>
    <row r="630" spans="1:9" ht="27" x14ac:dyDescent="0.25">
      <c r="A630" s="387">
        <v>5129</v>
      </c>
      <c r="B630" s="387" t="s">
        <v>1615</v>
      </c>
      <c r="C630" s="387" t="s">
        <v>328</v>
      </c>
      <c r="D630" s="387" t="s">
        <v>15</v>
      </c>
      <c r="E630" s="387" t="s">
        <v>10</v>
      </c>
      <c r="F630" s="387">
        <v>0</v>
      </c>
      <c r="G630" s="387">
        <v>0</v>
      </c>
      <c r="H630" s="387">
        <v>171</v>
      </c>
      <c r="I630" s="23"/>
    </row>
    <row r="631" spans="1:9" ht="27" x14ac:dyDescent="0.25">
      <c r="A631" s="185">
        <v>5129</v>
      </c>
      <c r="B631" s="387" t="s">
        <v>348</v>
      </c>
      <c r="C631" s="387" t="s">
        <v>328</v>
      </c>
      <c r="D631" s="387" t="s">
        <v>9</v>
      </c>
      <c r="E631" s="387" t="s">
        <v>10</v>
      </c>
      <c r="F631" s="387">
        <v>0</v>
      </c>
      <c r="G631" s="387">
        <v>0</v>
      </c>
      <c r="H631" s="387">
        <v>171</v>
      </c>
      <c r="I631" s="23"/>
    </row>
    <row r="632" spans="1:9" x14ac:dyDescent="0.25">
      <c r="A632" s="436" t="s">
        <v>60</v>
      </c>
      <c r="B632" s="437"/>
      <c r="C632" s="437"/>
      <c r="D632" s="437"/>
      <c r="E632" s="437"/>
      <c r="F632" s="437"/>
      <c r="G632" s="437"/>
      <c r="H632" s="437"/>
      <c r="I632" s="23"/>
    </row>
    <row r="633" spans="1:9" ht="15" customHeight="1" x14ac:dyDescent="0.25">
      <c r="A633" s="433" t="s">
        <v>16</v>
      </c>
      <c r="B633" s="434"/>
      <c r="C633" s="434"/>
      <c r="D633" s="434"/>
      <c r="E633" s="434"/>
      <c r="F633" s="434"/>
      <c r="G633" s="434"/>
      <c r="H633" s="434"/>
      <c r="I633" s="23"/>
    </row>
    <row r="634" spans="1:9" ht="36" customHeight="1" x14ac:dyDescent="0.25">
      <c r="A634" s="16"/>
      <c r="B634" s="13"/>
      <c r="C634" s="13"/>
      <c r="D634" s="13"/>
      <c r="E634" s="13"/>
      <c r="F634" s="13"/>
      <c r="G634" s="13"/>
      <c r="H634" s="21"/>
      <c r="I634" s="23"/>
    </row>
    <row r="635" spans="1:9" ht="15" customHeight="1" x14ac:dyDescent="0.25">
      <c r="A635" s="436" t="s">
        <v>61</v>
      </c>
      <c r="B635" s="437"/>
      <c r="C635" s="437"/>
      <c r="D635" s="437"/>
      <c r="E635" s="437"/>
      <c r="F635" s="437"/>
      <c r="G635" s="437"/>
      <c r="H635" s="437"/>
      <c r="I635" s="23"/>
    </row>
    <row r="636" spans="1:9" ht="15" customHeight="1" x14ac:dyDescent="0.25">
      <c r="A636" s="443" t="s">
        <v>8</v>
      </c>
      <c r="B636" s="444"/>
      <c r="C636" s="444"/>
      <c r="D636" s="444"/>
      <c r="E636" s="444"/>
      <c r="F636" s="444"/>
      <c r="G636" s="444"/>
      <c r="H636" s="445"/>
      <c r="I636" s="23"/>
    </row>
    <row r="637" spans="1:9" x14ac:dyDescent="0.25">
      <c r="A637" s="4"/>
      <c r="B637" s="4"/>
      <c r="C637" s="4"/>
      <c r="D637" s="4"/>
      <c r="E637" s="4"/>
      <c r="F637" s="4"/>
      <c r="G637" s="4"/>
      <c r="H637" s="4"/>
      <c r="I637" s="23"/>
    </row>
    <row r="638" spans="1:9" x14ac:dyDescent="0.25">
      <c r="A638" s="438" t="s">
        <v>325</v>
      </c>
      <c r="B638" s="439"/>
      <c r="C638" s="439"/>
      <c r="D638" s="439"/>
      <c r="E638" s="439"/>
      <c r="F638" s="439"/>
      <c r="G638" s="439"/>
      <c r="H638" s="439"/>
      <c r="I638" s="23"/>
    </row>
    <row r="639" spans="1:9" x14ac:dyDescent="0.25">
      <c r="A639" s="443" t="s">
        <v>8</v>
      </c>
      <c r="B639" s="444"/>
      <c r="C639" s="444"/>
      <c r="D639" s="444"/>
      <c r="E639" s="444"/>
      <c r="F639" s="444"/>
      <c r="G639" s="444"/>
      <c r="H639" s="445"/>
      <c r="I639" s="23"/>
    </row>
    <row r="640" spans="1:9" x14ac:dyDescent="0.25">
      <c r="I640" s="23"/>
    </row>
    <row r="641" spans="1:9" x14ac:dyDescent="0.25">
      <c r="A641" s="438" t="s">
        <v>294</v>
      </c>
      <c r="B641" s="439"/>
      <c r="C641" s="439"/>
      <c r="D641" s="439"/>
      <c r="E641" s="439"/>
      <c r="F641" s="439"/>
      <c r="G641" s="439"/>
      <c r="H641" s="439"/>
      <c r="I641" s="23"/>
    </row>
    <row r="642" spans="1:9" x14ac:dyDescent="0.25">
      <c r="A642" s="433" t="s">
        <v>12</v>
      </c>
      <c r="B642" s="434"/>
      <c r="C642" s="434"/>
      <c r="D642" s="434"/>
      <c r="E642" s="434"/>
      <c r="F642" s="434"/>
      <c r="G642" s="434"/>
      <c r="H642" s="434"/>
      <c r="I642" s="23"/>
    </row>
    <row r="643" spans="1:9" x14ac:dyDescent="0.25">
      <c r="A643" s="115"/>
      <c r="B643" s="115"/>
      <c r="C643" s="115"/>
      <c r="D643" s="115"/>
      <c r="E643" s="115"/>
      <c r="F643" s="115"/>
      <c r="G643" s="115"/>
      <c r="H643" s="115"/>
      <c r="I643" s="23"/>
    </row>
    <row r="644" spans="1:9" x14ac:dyDescent="0.25">
      <c r="A644" s="433" t="s">
        <v>16</v>
      </c>
      <c r="B644" s="434"/>
      <c r="C644" s="434"/>
      <c r="D644" s="434"/>
      <c r="E644" s="434"/>
      <c r="F644" s="434"/>
      <c r="G644" s="434"/>
      <c r="H644" s="434"/>
      <c r="I644" s="23"/>
    </row>
    <row r="645" spans="1:9" x14ac:dyDescent="0.25">
      <c r="A645" s="106"/>
      <c r="B645" s="106"/>
      <c r="C645" s="106"/>
      <c r="D645" s="106"/>
      <c r="E645" s="106"/>
      <c r="F645" s="106"/>
      <c r="G645" s="106"/>
      <c r="H645" s="106"/>
      <c r="I645" s="23"/>
    </row>
    <row r="646" spans="1:9" x14ac:dyDescent="0.25">
      <c r="A646" s="201"/>
      <c r="B646" s="202"/>
      <c r="C646" s="202"/>
      <c r="D646" s="202"/>
      <c r="E646" s="202"/>
      <c r="F646" s="202"/>
      <c r="G646" s="202"/>
      <c r="H646" s="202"/>
      <c r="I646" s="23"/>
    </row>
    <row r="647" spans="1:9" x14ac:dyDescent="0.25">
      <c r="A647" s="201"/>
      <c r="B647" s="202"/>
      <c r="C647" s="202"/>
      <c r="D647" s="202"/>
      <c r="E647" s="202"/>
      <c r="F647" s="202"/>
      <c r="G647" s="202"/>
      <c r="H647" s="202"/>
      <c r="I647" s="23"/>
    </row>
    <row r="648" spans="1:9" x14ac:dyDescent="0.25">
      <c r="A648" s="201"/>
      <c r="B648" s="202"/>
      <c r="C648" s="202"/>
      <c r="D648" s="202"/>
      <c r="E648" s="202"/>
      <c r="F648" s="202"/>
      <c r="G648" s="202"/>
      <c r="H648" s="202"/>
      <c r="I648" s="23"/>
    </row>
    <row r="649" spans="1:9" ht="15.75" customHeight="1" x14ac:dyDescent="0.25">
      <c r="A649" s="438" t="s">
        <v>2319</v>
      </c>
      <c r="B649" s="439"/>
      <c r="C649" s="439"/>
      <c r="D649" s="439"/>
      <c r="E649" s="439"/>
      <c r="F649" s="439"/>
      <c r="G649" s="439"/>
      <c r="H649" s="439"/>
      <c r="I649" s="23"/>
    </row>
    <row r="650" spans="1:9" x14ac:dyDescent="0.25">
      <c r="A650" s="433" t="s">
        <v>16</v>
      </c>
      <c r="B650" s="434"/>
      <c r="C650" s="434"/>
      <c r="D650" s="434"/>
      <c r="E650" s="434"/>
      <c r="F650" s="434"/>
      <c r="G650" s="434"/>
      <c r="H650" s="434"/>
      <c r="I650" s="23"/>
    </row>
    <row r="651" spans="1:9" ht="27" x14ac:dyDescent="0.25">
      <c r="A651" s="4">
        <v>5112</v>
      </c>
      <c r="B651" s="4" t="s">
        <v>1906</v>
      </c>
      <c r="C651" s="4" t="s">
        <v>20</v>
      </c>
      <c r="D651" s="4" t="s">
        <v>15</v>
      </c>
      <c r="E651" s="4" t="s">
        <v>14</v>
      </c>
      <c r="F651" s="4">
        <v>0</v>
      </c>
      <c r="G651" s="4">
        <v>0</v>
      </c>
      <c r="H651" s="4">
        <v>1</v>
      </c>
      <c r="I651" s="23"/>
    </row>
    <row r="652" spans="1:9" x14ac:dyDescent="0.25">
      <c r="A652" s="433" t="s">
        <v>12</v>
      </c>
      <c r="B652" s="434"/>
      <c r="C652" s="434"/>
      <c r="D652" s="434"/>
      <c r="E652" s="434"/>
      <c r="F652" s="434"/>
      <c r="G652" s="434"/>
      <c r="H652" s="434"/>
      <c r="I652" s="23"/>
    </row>
    <row r="653" spans="1:9" ht="27" x14ac:dyDescent="0.25">
      <c r="A653" s="4">
        <v>5112</v>
      </c>
      <c r="B653" s="4" t="s">
        <v>2318</v>
      </c>
      <c r="C653" s="4" t="s">
        <v>1140</v>
      </c>
      <c r="D653" s="4" t="s">
        <v>13</v>
      </c>
      <c r="E653" s="4" t="s">
        <v>14</v>
      </c>
      <c r="F653" s="4">
        <v>0</v>
      </c>
      <c r="G653" s="4">
        <v>0</v>
      </c>
      <c r="H653" s="4">
        <v>1</v>
      </c>
      <c r="I653" s="23"/>
    </row>
    <row r="654" spans="1:9" ht="27" x14ac:dyDescent="0.25">
      <c r="A654" s="4">
        <v>5112</v>
      </c>
      <c r="B654" s="4" t="s">
        <v>2320</v>
      </c>
      <c r="C654" s="4" t="s">
        <v>501</v>
      </c>
      <c r="D654" s="4" t="s">
        <v>15</v>
      </c>
      <c r="E654" s="4" t="s">
        <v>14</v>
      </c>
      <c r="F654" s="4">
        <v>0</v>
      </c>
      <c r="G654" s="4">
        <v>0</v>
      </c>
      <c r="H654" s="4">
        <v>1</v>
      </c>
      <c r="I654" s="23"/>
    </row>
    <row r="655" spans="1:9" ht="27" x14ac:dyDescent="0.25">
      <c r="A655" s="4">
        <v>4213</v>
      </c>
      <c r="B655" s="4" t="s">
        <v>2124</v>
      </c>
      <c r="C655" s="4" t="s">
        <v>1288</v>
      </c>
      <c r="D655" s="4" t="s">
        <v>15</v>
      </c>
      <c r="E655" s="4" t="s">
        <v>1724</v>
      </c>
      <c r="F655" s="4">
        <v>9111.1200000000008</v>
      </c>
      <c r="G655" s="4">
        <f>+F655*H655</f>
        <v>82000080</v>
      </c>
      <c r="H655" s="4">
        <v>9000</v>
      </c>
      <c r="I655" s="23"/>
    </row>
    <row r="656" spans="1:9" x14ac:dyDescent="0.25">
      <c r="A656" s="436" t="s">
        <v>133</v>
      </c>
      <c r="B656" s="437"/>
      <c r="C656" s="437"/>
      <c r="D656" s="437"/>
      <c r="E656" s="437"/>
      <c r="F656" s="437"/>
      <c r="G656" s="437"/>
      <c r="H656" s="437"/>
      <c r="I656" s="23"/>
    </row>
    <row r="657" spans="1:9" ht="15" customHeight="1" x14ac:dyDescent="0.25">
      <c r="A657" s="433" t="s">
        <v>12</v>
      </c>
      <c r="B657" s="434"/>
      <c r="C657" s="434"/>
      <c r="D657" s="434"/>
      <c r="E657" s="434"/>
      <c r="F657" s="434"/>
      <c r="G657" s="434"/>
      <c r="H657" s="434"/>
      <c r="I657" s="23"/>
    </row>
    <row r="658" spans="1:9" ht="27" x14ac:dyDescent="0.25">
      <c r="A658" s="4">
        <v>5134</v>
      </c>
      <c r="B658" s="4" t="s">
        <v>1776</v>
      </c>
      <c r="C658" s="4" t="s">
        <v>708</v>
      </c>
      <c r="D658" s="4" t="s">
        <v>15</v>
      </c>
      <c r="E658" s="4" t="s">
        <v>14</v>
      </c>
      <c r="F658" s="4">
        <v>0</v>
      </c>
      <c r="G658" s="4">
        <v>0</v>
      </c>
      <c r="H658" s="4">
        <v>1</v>
      </c>
      <c r="I658" s="23"/>
    </row>
    <row r="659" spans="1:9" ht="27" x14ac:dyDescent="0.25">
      <c r="A659" s="4">
        <v>5134</v>
      </c>
      <c r="B659" s="4" t="s">
        <v>707</v>
      </c>
      <c r="C659" s="4" t="s">
        <v>708</v>
      </c>
      <c r="D659" s="4" t="s">
        <v>15</v>
      </c>
      <c r="E659" s="4" t="s">
        <v>14</v>
      </c>
      <c r="F659" s="4">
        <v>0</v>
      </c>
      <c r="G659" s="4">
        <v>0</v>
      </c>
      <c r="H659" s="4">
        <v>1</v>
      </c>
      <c r="I659" s="23"/>
    </row>
    <row r="660" spans="1:9" ht="27" x14ac:dyDescent="0.25">
      <c r="A660" s="4">
        <v>5134</v>
      </c>
      <c r="B660" s="4" t="s">
        <v>2116</v>
      </c>
      <c r="C660" s="4" t="s">
        <v>708</v>
      </c>
      <c r="D660" s="4" t="s">
        <v>428</v>
      </c>
      <c r="E660" s="4" t="s">
        <v>14</v>
      </c>
      <c r="F660" s="4">
        <v>0</v>
      </c>
      <c r="G660" s="4">
        <v>0</v>
      </c>
      <c r="H660" s="4">
        <v>1</v>
      </c>
      <c r="I660" s="23"/>
    </row>
    <row r="661" spans="1:9" ht="27" x14ac:dyDescent="0.25">
      <c r="A661" s="4">
        <v>5134</v>
      </c>
      <c r="B661" s="4" t="s">
        <v>2117</v>
      </c>
      <c r="C661" s="4" t="s">
        <v>708</v>
      </c>
      <c r="D661" s="4" t="s">
        <v>428</v>
      </c>
      <c r="E661" s="4" t="s">
        <v>14</v>
      </c>
      <c r="F661" s="4">
        <v>20000000</v>
      </c>
      <c r="G661" s="4">
        <v>20000000</v>
      </c>
      <c r="H661" s="4">
        <v>1</v>
      </c>
      <c r="I661" s="23"/>
    </row>
    <row r="662" spans="1:9" ht="15" customHeight="1" x14ac:dyDescent="0.25">
      <c r="A662" s="532" t="s">
        <v>62</v>
      </c>
      <c r="B662" s="533"/>
      <c r="C662" s="533"/>
      <c r="D662" s="533"/>
      <c r="E662" s="533"/>
      <c r="F662" s="533"/>
      <c r="G662" s="533"/>
      <c r="H662" s="534"/>
      <c r="I662" s="23"/>
    </row>
    <row r="663" spans="1:9" ht="15" customHeight="1" x14ac:dyDescent="0.25">
      <c r="A663" s="433" t="s">
        <v>16</v>
      </c>
      <c r="B663" s="434"/>
      <c r="C663" s="434"/>
      <c r="D663" s="434"/>
      <c r="E663" s="434"/>
      <c r="F663" s="434"/>
      <c r="G663" s="434"/>
      <c r="H663" s="434"/>
      <c r="I663" s="23"/>
    </row>
    <row r="664" spans="1:9" x14ac:dyDescent="0.25">
      <c r="A664" s="165"/>
      <c r="B664" s="165"/>
      <c r="C664" s="165"/>
      <c r="D664" s="165"/>
      <c r="E664" s="165"/>
      <c r="F664" s="165"/>
      <c r="G664" s="165"/>
      <c r="H664" s="165"/>
      <c r="I664" s="23"/>
    </row>
    <row r="665" spans="1:9" ht="20.25" customHeight="1" x14ac:dyDescent="0.25">
      <c r="A665" s="436" t="s">
        <v>134</v>
      </c>
      <c r="B665" s="437"/>
      <c r="C665" s="437"/>
      <c r="D665" s="437"/>
      <c r="E665" s="437"/>
      <c r="F665" s="437"/>
      <c r="G665" s="437"/>
      <c r="H665" s="437"/>
      <c r="I665" s="23"/>
    </row>
    <row r="666" spans="1:9" ht="21" customHeight="1" x14ac:dyDescent="0.25">
      <c r="A666" s="443" t="s">
        <v>16</v>
      </c>
      <c r="B666" s="444"/>
      <c r="C666" s="444"/>
      <c r="D666" s="444"/>
      <c r="E666" s="444"/>
      <c r="F666" s="444"/>
      <c r="G666" s="444"/>
      <c r="H666" s="445"/>
      <c r="I666" s="23"/>
    </row>
    <row r="667" spans="1:9" ht="27" x14ac:dyDescent="0.25">
      <c r="A667" s="60">
        <v>5112</v>
      </c>
      <c r="B667" s="257" t="s">
        <v>2276</v>
      </c>
      <c r="C667" s="316" t="s">
        <v>20</v>
      </c>
      <c r="D667" s="60" t="s">
        <v>15</v>
      </c>
      <c r="E667" s="60" t="s">
        <v>14</v>
      </c>
      <c r="F667" s="60">
        <v>261731620</v>
      </c>
      <c r="G667" s="60">
        <v>261731620</v>
      </c>
      <c r="H667" s="60">
        <v>1</v>
      </c>
      <c r="I667" s="23"/>
    </row>
    <row r="668" spans="1:9" x14ac:dyDescent="0.25">
      <c r="A668" s="433" t="s">
        <v>12</v>
      </c>
      <c r="B668" s="434"/>
      <c r="C668" s="434"/>
      <c r="D668" s="434"/>
      <c r="E668" s="434"/>
      <c r="F668" s="434"/>
      <c r="G668" s="434"/>
      <c r="H668" s="435"/>
      <c r="I668" s="23"/>
    </row>
    <row r="669" spans="1:9" ht="27" x14ac:dyDescent="0.25">
      <c r="A669" s="12">
        <v>5112</v>
      </c>
      <c r="B669" s="12" t="s">
        <v>2278</v>
      </c>
      <c r="C669" s="316" t="s">
        <v>1140</v>
      </c>
      <c r="D669" s="257" t="s">
        <v>13</v>
      </c>
      <c r="E669" s="257" t="s">
        <v>14</v>
      </c>
      <c r="F669" s="12">
        <v>1536000</v>
      </c>
      <c r="G669" s="12">
        <v>1536000</v>
      </c>
      <c r="H669" s="12">
        <v>1</v>
      </c>
      <c r="I669" s="23"/>
    </row>
    <row r="670" spans="1:9" ht="27" x14ac:dyDescent="0.25">
      <c r="A670" s="12">
        <v>5112</v>
      </c>
      <c r="B670" s="12" t="s">
        <v>2277</v>
      </c>
      <c r="C670" s="316" t="s">
        <v>501</v>
      </c>
      <c r="D670" s="257" t="s">
        <v>15</v>
      </c>
      <c r="E670" s="257" t="s">
        <v>14</v>
      </c>
      <c r="F670" s="12">
        <v>495300</v>
      </c>
      <c r="G670" s="12">
        <v>495300</v>
      </c>
      <c r="H670" s="12">
        <v>1</v>
      </c>
      <c r="I670" s="23"/>
    </row>
    <row r="671" spans="1:9" ht="16.5" customHeight="1" x14ac:dyDescent="0.25">
      <c r="A671" s="494" t="s">
        <v>63</v>
      </c>
      <c r="B671" s="495"/>
      <c r="C671" s="495"/>
      <c r="D671" s="495"/>
      <c r="E671" s="495"/>
      <c r="F671" s="495"/>
      <c r="G671" s="495"/>
      <c r="H671" s="495"/>
      <c r="I671" s="23"/>
    </row>
    <row r="672" spans="1:9" ht="15" customHeight="1" x14ac:dyDescent="0.25">
      <c r="A672" s="556" t="s">
        <v>16</v>
      </c>
      <c r="B672" s="557"/>
      <c r="C672" s="557"/>
      <c r="D672" s="557"/>
      <c r="E672" s="557"/>
      <c r="F672" s="557"/>
      <c r="G672" s="557"/>
      <c r="H672" s="558"/>
      <c r="I672" s="23"/>
    </row>
    <row r="673" spans="1:9" ht="24" customHeight="1" x14ac:dyDescent="0.25">
      <c r="A673" s="17"/>
      <c r="B673" s="4"/>
      <c r="C673" s="4"/>
      <c r="D673" s="13"/>
      <c r="E673" s="13"/>
      <c r="F673" s="13"/>
      <c r="G673" s="13"/>
      <c r="H673" s="21"/>
      <c r="I673" s="23"/>
    </row>
    <row r="674" spans="1:9" ht="15" customHeight="1" x14ac:dyDescent="0.25">
      <c r="A674" s="436" t="s">
        <v>64</v>
      </c>
      <c r="B674" s="437"/>
      <c r="C674" s="437"/>
      <c r="D674" s="437"/>
      <c r="E674" s="437"/>
      <c r="F674" s="437"/>
      <c r="G674" s="437"/>
      <c r="H674" s="437"/>
      <c r="I674" s="23"/>
    </row>
    <row r="675" spans="1:9" ht="21" customHeight="1" x14ac:dyDescent="0.25">
      <c r="A675" s="433" t="s">
        <v>16</v>
      </c>
      <c r="B675" s="434"/>
      <c r="C675" s="434"/>
      <c r="D675" s="434"/>
      <c r="E675" s="434"/>
      <c r="F675" s="434"/>
      <c r="G675" s="434"/>
      <c r="H675" s="434"/>
      <c r="I675" s="23"/>
    </row>
    <row r="676" spans="1:9" ht="40.5" x14ac:dyDescent="0.25">
      <c r="A676" s="232">
        <v>4861</v>
      </c>
      <c r="B676" s="399" t="s">
        <v>1367</v>
      </c>
      <c r="C676" s="399" t="s">
        <v>542</v>
      </c>
      <c r="D676" s="399" t="s">
        <v>428</v>
      </c>
      <c r="E676" s="399" t="s">
        <v>14</v>
      </c>
      <c r="F676" s="399">
        <v>20000000</v>
      </c>
      <c r="G676" s="399">
        <v>20000000</v>
      </c>
      <c r="H676" s="399">
        <v>1</v>
      </c>
      <c r="I676" s="23"/>
    </row>
    <row r="677" spans="1:9" ht="27" x14ac:dyDescent="0.25">
      <c r="A677" s="399">
        <v>5113</v>
      </c>
      <c r="B677" s="399" t="s">
        <v>415</v>
      </c>
      <c r="C677" s="399" t="s">
        <v>20</v>
      </c>
      <c r="D677" s="399" t="s">
        <v>15</v>
      </c>
      <c r="E677" s="399" t="s">
        <v>14</v>
      </c>
      <c r="F677" s="399">
        <v>0</v>
      </c>
      <c r="G677" s="399">
        <v>0</v>
      </c>
      <c r="H677" s="399">
        <v>1</v>
      </c>
      <c r="I677" s="23"/>
    </row>
    <row r="678" spans="1:9" ht="27" x14ac:dyDescent="0.25">
      <c r="A678" s="399">
        <v>5113</v>
      </c>
      <c r="B678" s="399" t="s">
        <v>416</v>
      </c>
      <c r="C678" s="399" t="s">
        <v>20</v>
      </c>
      <c r="D678" s="399" t="s">
        <v>15</v>
      </c>
      <c r="E678" s="399" t="s">
        <v>14</v>
      </c>
      <c r="F678" s="399">
        <v>17856000</v>
      </c>
      <c r="G678" s="399">
        <v>17856000</v>
      </c>
      <c r="H678" s="399">
        <v>1</v>
      </c>
      <c r="I678" s="23"/>
    </row>
    <row r="679" spans="1:9" ht="27" x14ac:dyDescent="0.25">
      <c r="A679" s="232">
        <v>4861</v>
      </c>
      <c r="B679" s="232" t="s">
        <v>1362</v>
      </c>
      <c r="C679" s="232" t="s">
        <v>20</v>
      </c>
      <c r="D679" s="353" t="s">
        <v>428</v>
      </c>
      <c r="E679" s="353" t="s">
        <v>14</v>
      </c>
      <c r="F679" s="353">
        <v>49000000</v>
      </c>
      <c r="G679" s="353">
        <v>49000000</v>
      </c>
      <c r="H679" s="353">
        <v>1</v>
      </c>
      <c r="I679" s="23"/>
    </row>
    <row r="680" spans="1:9" x14ac:dyDescent="0.25">
      <c r="A680" s="433" t="s">
        <v>12</v>
      </c>
      <c r="B680" s="434"/>
      <c r="C680" s="434"/>
      <c r="D680" s="434"/>
      <c r="E680" s="434"/>
      <c r="F680" s="434"/>
      <c r="G680" s="434"/>
      <c r="H680" s="434"/>
      <c r="I680" s="23"/>
    </row>
    <row r="681" spans="1:9" ht="27" x14ac:dyDescent="0.25">
      <c r="A681" s="232">
        <v>4861</v>
      </c>
      <c r="B681" s="232" t="s">
        <v>1363</v>
      </c>
      <c r="C681" s="232" t="s">
        <v>501</v>
      </c>
      <c r="D681" s="232" t="s">
        <v>428</v>
      </c>
      <c r="E681" s="232" t="s">
        <v>14</v>
      </c>
      <c r="F681" s="232">
        <v>0</v>
      </c>
      <c r="G681" s="232">
        <v>0</v>
      </c>
      <c r="H681" s="232">
        <v>1</v>
      </c>
      <c r="I681" s="23"/>
    </row>
    <row r="682" spans="1:9" x14ac:dyDescent="0.25">
      <c r="A682" s="436" t="s">
        <v>198</v>
      </c>
      <c r="B682" s="437"/>
      <c r="C682" s="437"/>
      <c r="D682" s="437"/>
      <c r="E682" s="437"/>
      <c r="F682" s="437"/>
      <c r="G682" s="437"/>
      <c r="H682" s="437"/>
      <c r="I682" s="23"/>
    </row>
    <row r="683" spans="1:9" x14ac:dyDescent="0.25">
      <c r="A683" s="433" t="s">
        <v>12</v>
      </c>
      <c r="B683" s="434"/>
      <c r="C683" s="434"/>
      <c r="D683" s="434"/>
      <c r="E683" s="434"/>
      <c r="F683" s="434"/>
      <c r="G683" s="434"/>
      <c r="H683" s="434"/>
      <c r="I683" s="23"/>
    </row>
    <row r="684" spans="1:9" x14ac:dyDescent="0.25">
      <c r="A684" s="184"/>
      <c r="B684" s="184"/>
      <c r="C684" s="184"/>
      <c r="D684" s="184"/>
      <c r="E684" s="184"/>
      <c r="F684" s="184"/>
      <c r="G684" s="184"/>
      <c r="H684" s="184"/>
      <c r="I684" s="23"/>
    </row>
    <row r="685" spans="1:9" ht="17.25" customHeight="1" x14ac:dyDescent="0.25">
      <c r="A685" s="436" t="s">
        <v>237</v>
      </c>
      <c r="B685" s="437"/>
      <c r="C685" s="437"/>
      <c r="D685" s="437"/>
      <c r="E685" s="437"/>
      <c r="F685" s="437"/>
      <c r="G685" s="437"/>
      <c r="H685" s="437"/>
      <c r="I685" s="23"/>
    </row>
    <row r="686" spans="1:9" ht="15" customHeight="1" x14ac:dyDescent="0.25">
      <c r="A686" s="433" t="s">
        <v>12</v>
      </c>
      <c r="B686" s="434"/>
      <c r="C686" s="434"/>
      <c r="D686" s="434"/>
      <c r="E686" s="434"/>
      <c r="F686" s="434"/>
      <c r="G686" s="434"/>
      <c r="H686" s="434"/>
      <c r="I686" s="23"/>
    </row>
    <row r="687" spans="1:9" x14ac:dyDescent="0.25">
      <c r="A687" s="4"/>
      <c r="B687" s="4"/>
      <c r="C687" s="4"/>
      <c r="D687" s="4"/>
      <c r="E687" s="4"/>
      <c r="F687" s="4"/>
      <c r="G687" s="4"/>
      <c r="H687" s="4"/>
      <c r="I687" s="23"/>
    </row>
    <row r="688" spans="1:9" x14ac:dyDescent="0.25">
      <c r="A688" s="436" t="s">
        <v>283</v>
      </c>
      <c r="B688" s="437"/>
      <c r="C688" s="437"/>
      <c r="D688" s="437"/>
      <c r="E688" s="437"/>
      <c r="F688" s="437"/>
      <c r="G688" s="437"/>
      <c r="H688" s="437"/>
      <c r="I688" s="23"/>
    </row>
    <row r="689" spans="1:9" x14ac:dyDescent="0.25">
      <c r="A689" s="433" t="s">
        <v>12</v>
      </c>
      <c r="B689" s="434"/>
      <c r="C689" s="434"/>
      <c r="D689" s="434"/>
      <c r="E689" s="434"/>
      <c r="F689" s="434"/>
      <c r="G689" s="434"/>
      <c r="H689" s="434"/>
      <c r="I689" s="23"/>
    </row>
    <row r="690" spans="1:9" x14ac:dyDescent="0.25">
      <c r="A690" s="96"/>
      <c r="B690" s="96"/>
      <c r="C690" s="96"/>
      <c r="D690" s="96"/>
      <c r="E690" s="96"/>
      <c r="F690" s="96"/>
      <c r="G690" s="96"/>
      <c r="H690" s="96"/>
      <c r="I690" s="23"/>
    </row>
    <row r="691" spans="1:9" ht="17.25" customHeight="1" x14ac:dyDescent="0.25">
      <c r="A691" s="436" t="s">
        <v>65</v>
      </c>
      <c r="B691" s="437"/>
      <c r="C691" s="437"/>
      <c r="D691" s="437"/>
      <c r="E691" s="437"/>
      <c r="F691" s="437"/>
      <c r="G691" s="437"/>
      <c r="H691" s="437"/>
      <c r="I691" s="23"/>
    </row>
    <row r="692" spans="1:9" ht="15" customHeight="1" x14ac:dyDescent="0.25">
      <c r="A692" s="433" t="s">
        <v>12</v>
      </c>
      <c r="B692" s="434"/>
      <c r="C692" s="434"/>
      <c r="D692" s="434"/>
      <c r="E692" s="434"/>
      <c r="F692" s="434"/>
      <c r="G692" s="434"/>
      <c r="H692" s="434"/>
      <c r="I692" s="23"/>
    </row>
    <row r="693" spans="1:9" x14ac:dyDescent="0.25">
      <c r="A693" s="4"/>
      <c r="B693" s="4"/>
      <c r="C693" s="4"/>
      <c r="D693" s="13"/>
      <c r="E693" s="13"/>
      <c r="F693" s="13"/>
      <c r="G693" s="13"/>
      <c r="H693" s="21"/>
      <c r="I693" s="23"/>
    </row>
    <row r="694" spans="1:9" ht="34.5" customHeight="1" x14ac:dyDescent="0.25">
      <c r="A694" s="436" t="s">
        <v>242</v>
      </c>
      <c r="B694" s="437"/>
      <c r="C694" s="437"/>
      <c r="D694" s="437"/>
      <c r="E694" s="437"/>
      <c r="F694" s="437"/>
      <c r="G694" s="437"/>
      <c r="H694" s="437"/>
      <c r="I694" s="23"/>
    </row>
    <row r="695" spans="1:9" x14ac:dyDescent="0.25">
      <c r="A695" s="433" t="s">
        <v>8</v>
      </c>
      <c r="B695" s="434"/>
      <c r="C695" s="434"/>
      <c r="D695" s="434"/>
      <c r="E695" s="434"/>
      <c r="F695" s="434"/>
      <c r="G695" s="434"/>
      <c r="H695" s="435"/>
      <c r="I695" s="23"/>
    </row>
    <row r="696" spans="1:9" x14ac:dyDescent="0.25">
      <c r="A696" s="402">
        <v>5129</v>
      </c>
      <c r="B696" s="402" t="s">
        <v>2886</v>
      </c>
      <c r="C696" s="402" t="s">
        <v>2076</v>
      </c>
      <c r="D696" s="402" t="s">
        <v>428</v>
      </c>
      <c r="E696" s="402" t="s">
        <v>10</v>
      </c>
      <c r="F696" s="402">
        <v>3002660</v>
      </c>
      <c r="G696" s="402">
        <v>3002660</v>
      </c>
      <c r="H696" s="402">
        <v>1</v>
      </c>
      <c r="I696" s="23"/>
    </row>
    <row r="697" spans="1:9" ht="27" x14ac:dyDescent="0.25">
      <c r="A697" s="275">
        <v>4861</v>
      </c>
      <c r="B697" s="402" t="s">
        <v>2000</v>
      </c>
      <c r="C697" s="402" t="s">
        <v>2001</v>
      </c>
      <c r="D697" s="402" t="s">
        <v>428</v>
      </c>
      <c r="E697" s="402" t="s">
        <v>10</v>
      </c>
      <c r="F697" s="402">
        <v>0</v>
      </c>
      <c r="G697" s="402">
        <v>0</v>
      </c>
      <c r="H697" s="402">
        <v>2</v>
      </c>
      <c r="I697" s="23"/>
    </row>
    <row r="698" spans="1:9" ht="27" x14ac:dyDescent="0.25">
      <c r="A698" s="275">
        <v>4861</v>
      </c>
      <c r="B698" s="275" t="s">
        <v>2002</v>
      </c>
      <c r="C698" s="275" t="s">
        <v>2001</v>
      </c>
      <c r="D698" s="275" t="s">
        <v>428</v>
      </c>
      <c r="E698" s="275" t="s">
        <v>10</v>
      </c>
      <c r="F698" s="275">
        <v>0</v>
      </c>
      <c r="G698" s="275">
        <v>0</v>
      </c>
      <c r="H698" s="275">
        <v>2</v>
      </c>
      <c r="I698" s="23"/>
    </row>
    <row r="699" spans="1:9" ht="27" x14ac:dyDescent="0.25">
      <c r="A699" s="275">
        <v>4861</v>
      </c>
      <c r="B699" s="275" t="s">
        <v>2003</v>
      </c>
      <c r="C699" s="275" t="s">
        <v>2001</v>
      </c>
      <c r="D699" s="275" t="s">
        <v>428</v>
      </c>
      <c r="E699" s="275" t="s">
        <v>10</v>
      </c>
      <c r="F699" s="275">
        <v>0</v>
      </c>
      <c r="G699" s="275">
        <v>0</v>
      </c>
      <c r="H699" s="275">
        <v>2</v>
      </c>
      <c r="I699" s="23"/>
    </row>
    <row r="700" spans="1:9" ht="27" x14ac:dyDescent="0.25">
      <c r="A700" s="275">
        <v>4861</v>
      </c>
      <c r="B700" s="275" t="s">
        <v>2004</v>
      </c>
      <c r="C700" s="275" t="s">
        <v>2001</v>
      </c>
      <c r="D700" s="275" t="s">
        <v>428</v>
      </c>
      <c r="E700" s="275" t="s">
        <v>10</v>
      </c>
      <c r="F700" s="275">
        <v>0</v>
      </c>
      <c r="G700" s="275">
        <v>0</v>
      </c>
      <c r="H700" s="275">
        <v>4</v>
      </c>
      <c r="I700" s="23"/>
    </row>
    <row r="701" spans="1:9" ht="27" x14ac:dyDescent="0.25">
      <c r="A701" s="275">
        <v>4861</v>
      </c>
      <c r="B701" s="275" t="s">
        <v>2005</v>
      </c>
      <c r="C701" s="275" t="s">
        <v>2001</v>
      </c>
      <c r="D701" s="275" t="s">
        <v>428</v>
      </c>
      <c r="E701" s="275" t="s">
        <v>10</v>
      </c>
      <c r="F701" s="275">
        <v>0</v>
      </c>
      <c r="G701" s="275">
        <v>0</v>
      </c>
      <c r="H701" s="275">
        <v>2</v>
      </c>
      <c r="I701" s="23"/>
    </row>
    <row r="702" spans="1:9" ht="27" x14ac:dyDescent="0.25">
      <c r="A702" s="275">
        <v>4861</v>
      </c>
      <c r="B702" s="275" t="s">
        <v>2006</v>
      </c>
      <c r="C702" s="275" t="s">
        <v>2001</v>
      </c>
      <c r="D702" s="275" t="s">
        <v>428</v>
      </c>
      <c r="E702" s="275" t="s">
        <v>10</v>
      </c>
      <c r="F702" s="275">
        <v>0</v>
      </c>
      <c r="G702" s="275">
        <v>0</v>
      </c>
      <c r="H702" s="275">
        <v>4</v>
      </c>
      <c r="I702" s="23"/>
    </row>
    <row r="703" spans="1:9" ht="27" x14ac:dyDescent="0.25">
      <c r="A703" s="275">
        <v>4861</v>
      </c>
      <c r="B703" s="275" t="s">
        <v>2007</v>
      </c>
      <c r="C703" s="275" t="s">
        <v>2001</v>
      </c>
      <c r="D703" s="275" t="s">
        <v>428</v>
      </c>
      <c r="E703" s="275" t="s">
        <v>10</v>
      </c>
      <c r="F703" s="275">
        <v>0</v>
      </c>
      <c r="G703" s="275">
        <v>0</v>
      </c>
      <c r="H703" s="275">
        <v>2</v>
      </c>
      <c r="I703" s="23"/>
    </row>
    <row r="704" spans="1:9" ht="27" x14ac:dyDescent="0.25">
      <c r="A704" s="275">
        <v>4861</v>
      </c>
      <c r="B704" s="275" t="s">
        <v>2008</v>
      </c>
      <c r="C704" s="275" t="s">
        <v>2001</v>
      </c>
      <c r="D704" s="275" t="s">
        <v>428</v>
      </c>
      <c r="E704" s="275" t="s">
        <v>10</v>
      </c>
      <c r="F704" s="275">
        <v>0</v>
      </c>
      <c r="G704" s="275">
        <v>0</v>
      </c>
      <c r="H704" s="275">
        <v>2</v>
      </c>
      <c r="I704" s="23"/>
    </row>
    <row r="705" spans="1:9" ht="27" x14ac:dyDescent="0.25">
      <c r="A705" s="275">
        <v>4861</v>
      </c>
      <c r="B705" s="275" t="s">
        <v>2009</v>
      </c>
      <c r="C705" s="275" t="s">
        <v>2001</v>
      </c>
      <c r="D705" s="275" t="s">
        <v>428</v>
      </c>
      <c r="E705" s="275" t="s">
        <v>10</v>
      </c>
      <c r="F705" s="275">
        <v>0</v>
      </c>
      <c r="G705" s="275">
        <v>0</v>
      </c>
      <c r="H705" s="275">
        <v>4</v>
      </c>
      <c r="I705" s="23"/>
    </row>
    <row r="706" spans="1:9" ht="27" x14ac:dyDescent="0.25">
      <c r="A706" s="275">
        <v>4861</v>
      </c>
      <c r="B706" s="275" t="s">
        <v>2010</v>
      </c>
      <c r="C706" s="275" t="s">
        <v>2001</v>
      </c>
      <c r="D706" s="275" t="s">
        <v>428</v>
      </c>
      <c r="E706" s="275" t="s">
        <v>10</v>
      </c>
      <c r="F706" s="275">
        <v>0</v>
      </c>
      <c r="G706" s="275">
        <v>0</v>
      </c>
      <c r="H706" s="275">
        <v>2</v>
      </c>
      <c r="I706" s="23"/>
    </row>
    <row r="707" spans="1:9" ht="27" x14ac:dyDescent="0.25">
      <c r="A707" s="275">
        <v>4861</v>
      </c>
      <c r="B707" s="275" t="s">
        <v>2011</v>
      </c>
      <c r="C707" s="275" t="s">
        <v>2001</v>
      </c>
      <c r="D707" s="275" t="s">
        <v>428</v>
      </c>
      <c r="E707" s="275" t="s">
        <v>10</v>
      </c>
      <c r="F707" s="275">
        <v>0</v>
      </c>
      <c r="G707" s="275">
        <v>0</v>
      </c>
      <c r="H707" s="275">
        <v>4</v>
      </c>
      <c r="I707" s="23"/>
    </row>
    <row r="708" spans="1:9" ht="27" x14ac:dyDescent="0.25">
      <c r="A708" s="275">
        <v>4861</v>
      </c>
      <c r="B708" s="275" t="s">
        <v>2012</v>
      </c>
      <c r="C708" s="275" t="s">
        <v>2001</v>
      </c>
      <c r="D708" s="275" t="s">
        <v>428</v>
      </c>
      <c r="E708" s="275" t="s">
        <v>10</v>
      </c>
      <c r="F708" s="275">
        <v>0</v>
      </c>
      <c r="G708" s="275">
        <v>0</v>
      </c>
      <c r="H708" s="275">
        <v>4</v>
      </c>
      <c r="I708" s="23"/>
    </row>
    <row r="709" spans="1:9" ht="27" x14ac:dyDescent="0.25">
      <c r="A709" s="275">
        <v>4861</v>
      </c>
      <c r="B709" s="275" t="s">
        <v>2013</v>
      </c>
      <c r="C709" s="275" t="s">
        <v>2001</v>
      </c>
      <c r="D709" s="275" t="s">
        <v>428</v>
      </c>
      <c r="E709" s="275" t="s">
        <v>10</v>
      </c>
      <c r="F709" s="275">
        <v>0</v>
      </c>
      <c r="G709" s="275">
        <v>0</v>
      </c>
      <c r="H709" s="275">
        <v>2</v>
      </c>
      <c r="I709" s="23"/>
    </row>
    <row r="710" spans="1:9" ht="27" x14ac:dyDescent="0.25">
      <c r="A710" s="275">
        <v>4861</v>
      </c>
      <c r="B710" s="275" t="s">
        <v>2014</v>
      </c>
      <c r="C710" s="275" t="s">
        <v>2001</v>
      </c>
      <c r="D710" s="275" t="s">
        <v>428</v>
      </c>
      <c r="E710" s="275" t="s">
        <v>10</v>
      </c>
      <c r="F710" s="275">
        <v>0</v>
      </c>
      <c r="G710" s="275">
        <v>0</v>
      </c>
      <c r="H710" s="275">
        <v>4</v>
      </c>
      <c r="I710" s="23"/>
    </row>
    <row r="711" spans="1:9" x14ac:dyDescent="0.25">
      <c r="A711" s="289">
        <v>4861</v>
      </c>
      <c r="B711" s="289" t="s">
        <v>2061</v>
      </c>
      <c r="C711" s="289" t="s">
        <v>2076</v>
      </c>
      <c r="D711" s="289" t="s">
        <v>428</v>
      </c>
      <c r="E711" s="289" t="s">
        <v>10</v>
      </c>
      <c r="F711" s="289">
        <v>0</v>
      </c>
      <c r="G711" s="289">
        <v>0</v>
      </c>
      <c r="H711" s="289">
        <v>4</v>
      </c>
      <c r="I711" s="23"/>
    </row>
    <row r="712" spans="1:9" x14ac:dyDescent="0.25">
      <c r="A712" s="289">
        <v>4861</v>
      </c>
      <c r="B712" s="289" t="s">
        <v>2062</v>
      </c>
      <c r="C712" s="289" t="s">
        <v>2076</v>
      </c>
      <c r="D712" s="289" t="s">
        <v>428</v>
      </c>
      <c r="E712" s="289" t="s">
        <v>10</v>
      </c>
      <c r="F712" s="289">
        <v>0</v>
      </c>
      <c r="G712" s="289">
        <v>0</v>
      </c>
      <c r="H712" s="289">
        <v>2</v>
      </c>
      <c r="I712" s="23"/>
    </row>
    <row r="713" spans="1:9" x14ac:dyDescent="0.25">
      <c r="A713" s="289">
        <v>4861</v>
      </c>
      <c r="B713" s="289" t="s">
        <v>2063</v>
      </c>
      <c r="C713" s="289" t="s">
        <v>2076</v>
      </c>
      <c r="D713" s="289" t="s">
        <v>428</v>
      </c>
      <c r="E713" s="289" t="s">
        <v>10</v>
      </c>
      <c r="F713" s="289">
        <v>0</v>
      </c>
      <c r="G713" s="289">
        <v>0</v>
      </c>
      <c r="H713" s="289">
        <v>4</v>
      </c>
      <c r="I713" s="23"/>
    </row>
    <row r="714" spans="1:9" x14ac:dyDescent="0.25">
      <c r="A714" s="289">
        <v>4861</v>
      </c>
      <c r="B714" s="289" t="s">
        <v>2064</v>
      </c>
      <c r="C714" s="289" t="s">
        <v>2076</v>
      </c>
      <c r="D714" s="289" t="s">
        <v>428</v>
      </c>
      <c r="E714" s="289" t="s">
        <v>10</v>
      </c>
      <c r="F714" s="289">
        <v>0</v>
      </c>
      <c r="G714" s="289">
        <v>0</v>
      </c>
      <c r="H714" s="289">
        <v>4</v>
      </c>
      <c r="I714" s="23"/>
    </row>
    <row r="715" spans="1:9" x14ac:dyDescent="0.25">
      <c r="A715" s="289">
        <v>4861</v>
      </c>
      <c r="B715" s="289" t="s">
        <v>2065</v>
      </c>
      <c r="C715" s="289" t="s">
        <v>2076</v>
      </c>
      <c r="D715" s="289" t="s">
        <v>428</v>
      </c>
      <c r="E715" s="289" t="s">
        <v>10</v>
      </c>
      <c r="F715" s="289">
        <v>0</v>
      </c>
      <c r="G715" s="289">
        <v>0</v>
      </c>
      <c r="H715" s="289">
        <v>2</v>
      </c>
      <c r="I715" s="23"/>
    </row>
    <row r="716" spans="1:9" x14ac:dyDescent="0.25">
      <c r="A716" s="289">
        <v>4861</v>
      </c>
      <c r="B716" s="289" t="s">
        <v>2066</v>
      </c>
      <c r="C716" s="289" t="s">
        <v>2076</v>
      </c>
      <c r="D716" s="289" t="s">
        <v>428</v>
      </c>
      <c r="E716" s="289" t="s">
        <v>10</v>
      </c>
      <c r="F716" s="289">
        <v>0</v>
      </c>
      <c r="G716" s="289">
        <v>0</v>
      </c>
      <c r="H716" s="289">
        <v>2</v>
      </c>
      <c r="I716" s="23"/>
    </row>
    <row r="717" spans="1:9" x14ac:dyDescent="0.25">
      <c r="A717" s="289">
        <v>4861</v>
      </c>
      <c r="B717" s="289" t="s">
        <v>2067</v>
      </c>
      <c r="C717" s="289" t="s">
        <v>2076</v>
      </c>
      <c r="D717" s="289" t="s">
        <v>428</v>
      </c>
      <c r="E717" s="289" t="s">
        <v>10</v>
      </c>
      <c r="F717" s="289">
        <v>0</v>
      </c>
      <c r="G717" s="289">
        <v>0</v>
      </c>
      <c r="H717" s="289">
        <v>4</v>
      </c>
      <c r="I717" s="23"/>
    </row>
    <row r="718" spans="1:9" x14ac:dyDescent="0.25">
      <c r="A718" s="289">
        <v>4861</v>
      </c>
      <c r="B718" s="289" t="s">
        <v>2068</v>
      </c>
      <c r="C718" s="289" t="s">
        <v>2076</v>
      </c>
      <c r="D718" s="289" t="s">
        <v>428</v>
      </c>
      <c r="E718" s="289" t="s">
        <v>10</v>
      </c>
      <c r="F718" s="289">
        <v>0</v>
      </c>
      <c r="G718" s="289">
        <v>0</v>
      </c>
      <c r="H718" s="289">
        <v>4</v>
      </c>
      <c r="I718" s="23"/>
    </row>
    <row r="719" spans="1:9" x14ac:dyDescent="0.25">
      <c r="A719" s="289">
        <v>4861</v>
      </c>
      <c r="B719" s="289" t="s">
        <v>2069</v>
      </c>
      <c r="C719" s="289" t="s">
        <v>2076</v>
      </c>
      <c r="D719" s="289" t="s">
        <v>428</v>
      </c>
      <c r="E719" s="289" t="s">
        <v>10</v>
      </c>
      <c r="F719" s="289">
        <v>0</v>
      </c>
      <c r="G719" s="289">
        <v>0</v>
      </c>
      <c r="H719" s="289">
        <v>2</v>
      </c>
      <c r="I719" s="23"/>
    </row>
    <row r="720" spans="1:9" x14ac:dyDescent="0.25">
      <c r="A720" s="289">
        <v>4861</v>
      </c>
      <c r="B720" s="289" t="s">
        <v>2070</v>
      </c>
      <c r="C720" s="289" t="s">
        <v>2076</v>
      </c>
      <c r="D720" s="289" t="s">
        <v>428</v>
      </c>
      <c r="E720" s="289" t="s">
        <v>10</v>
      </c>
      <c r="F720" s="289">
        <v>0</v>
      </c>
      <c r="G720" s="289">
        <v>0</v>
      </c>
      <c r="H720" s="289">
        <v>2</v>
      </c>
      <c r="I720" s="23"/>
    </row>
    <row r="721" spans="1:9" x14ac:dyDescent="0.25">
      <c r="A721" s="289">
        <v>4861</v>
      </c>
      <c r="B721" s="289" t="s">
        <v>2071</v>
      </c>
      <c r="C721" s="289" t="s">
        <v>2076</v>
      </c>
      <c r="D721" s="289" t="s">
        <v>428</v>
      </c>
      <c r="E721" s="289" t="s">
        <v>10</v>
      </c>
      <c r="F721" s="289">
        <v>0</v>
      </c>
      <c r="G721" s="289">
        <v>0</v>
      </c>
      <c r="H721" s="289">
        <v>2</v>
      </c>
      <c r="I721" s="23"/>
    </row>
    <row r="722" spans="1:9" x14ac:dyDescent="0.25">
      <c r="A722" s="289">
        <v>4861</v>
      </c>
      <c r="B722" s="289" t="s">
        <v>2072</v>
      </c>
      <c r="C722" s="289" t="s">
        <v>2076</v>
      </c>
      <c r="D722" s="289" t="s">
        <v>428</v>
      </c>
      <c r="E722" s="289" t="s">
        <v>10</v>
      </c>
      <c r="F722" s="289">
        <v>0</v>
      </c>
      <c r="G722" s="289">
        <v>0</v>
      </c>
      <c r="H722" s="289">
        <v>2</v>
      </c>
      <c r="I722" s="23"/>
    </row>
    <row r="723" spans="1:9" x14ac:dyDescent="0.25">
      <c r="A723" s="289">
        <v>4861</v>
      </c>
      <c r="B723" s="289" t="s">
        <v>2073</v>
      </c>
      <c r="C723" s="289" t="s">
        <v>2076</v>
      </c>
      <c r="D723" s="289" t="s">
        <v>428</v>
      </c>
      <c r="E723" s="289" t="s">
        <v>10</v>
      </c>
      <c r="F723" s="289">
        <v>0</v>
      </c>
      <c r="G723" s="289">
        <v>0</v>
      </c>
      <c r="H723" s="289">
        <v>2</v>
      </c>
      <c r="I723" s="23"/>
    </row>
    <row r="724" spans="1:9" x14ac:dyDescent="0.25">
      <c r="A724" s="289">
        <v>4861</v>
      </c>
      <c r="B724" s="289" t="s">
        <v>2074</v>
      </c>
      <c r="C724" s="289" t="s">
        <v>2076</v>
      </c>
      <c r="D724" s="289" t="s">
        <v>428</v>
      </c>
      <c r="E724" s="289" t="s">
        <v>10</v>
      </c>
      <c r="F724" s="289">
        <v>0</v>
      </c>
      <c r="G724" s="289">
        <v>0</v>
      </c>
      <c r="H724" s="289">
        <v>4</v>
      </c>
      <c r="I724" s="23"/>
    </row>
    <row r="725" spans="1:9" x14ac:dyDescent="0.25">
      <c r="A725" s="289">
        <v>4861</v>
      </c>
      <c r="B725" s="289" t="s">
        <v>2075</v>
      </c>
      <c r="C725" s="289" t="s">
        <v>2076</v>
      </c>
      <c r="D725" s="289" t="s">
        <v>428</v>
      </c>
      <c r="E725" s="289" t="s">
        <v>10</v>
      </c>
      <c r="F725" s="289">
        <v>0</v>
      </c>
      <c r="G725" s="289">
        <v>0</v>
      </c>
      <c r="H725" s="289">
        <v>2</v>
      </c>
      <c r="I725" s="23"/>
    </row>
    <row r="726" spans="1:9" ht="27" x14ac:dyDescent="0.25">
      <c r="A726" s="297" t="s">
        <v>24</v>
      </c>
      <c r="B726" s="297" t="s">
        <v>2113</v>
      </c>
      <c r="C726" s="297" t="s">
        <v>2001</v>
      </c>
      <c r="D726" s="297" t="s">
        <v>428</v>
      </c>
      <c r="E726" s="297" t="s">
        <v>10</v>
      </c>
      <c r="F726" s="297">
        <v>0</v>
      </c>
      <c r="G726" s="297">
        <v>0</v>
      </c>
      <c r="H726" s="297">
        <v>25</v>
      </c>
      <c r="I726" s="23"/>
    </row>
    <row r="727" spans="1:9" ht="15" customHeight="1" x14ac:dyDescent="0.25">
      <c r="A727" s="433" t="s">
        <v>12</v>
      </c>
      <c r="B727" s="434"/>
      <c r="C727" s="434"/>
      <c r="D727" s="434"/>
      <c r="E727" s="434"/>
      <c r="F727" s="434"/>
      <c r="G727" s="434"/>
      <c r="H727" s="435"/>
      <c r="I727" s="23"/>
    </row>
    <row r="728" spans="1:9" ht="27" x14ac:dyDescent="0.25">
      <c r="A728" s="12">
        <v>4861</v>
      </c>
      <c r="B728" s="12" t="s">
        <v>2801</v>
      </c>
      <c r="C728" s="12" t="s">
        <v>501</v>
      </c>
      <c r="D728" s="12" t="s">
        <v>1259</v>
      </c>
      <c r="E728" s="12" t="s">
        <v>14</v>
      </c>
      <c r="F728" s="12">
        <v>0</v>
      </c>
      <c r="G728" s="12">
        <v>0</v>
      </c>
      <c r="H728" s="12">
        <v>1</v>
      </c>
    </row>
    <row r="729" spans="1:9" ht="27" x14ac:dyDescent="0.25">
      <c r="A729" s="12">
        <v>4861</v>
      </c>
      <c r="B729" s="12" t="s">
        <v>1245</v>
      </c>
      <c r="C729" s="12" t="s">
        <v>501</v>
      </c>
      <c r="D729" s="12" t="s">
        <v>15</v>
      </c>
      <c r="E729" s="12" t="s">
        <v>14</v>
      </c>
      <c r="F729" s="12">
        <v>103000</v>
      </c>
      <c r="G729" s="12">
        <v>103000</v>
      </c>
      <c r="H729" s="12">
        <v>1</v>
      </c>
    </row>
    <row r="730" spans="1:9" ht="15" customHeight="1" x14ac:dyDescent="0.25">
      <c r="A730" s="12">
        <v>4861</v>
      </c>
      <c r="B730" s="12" t="s">
        <v>407</v>
      </c>
      <c r="C730" s="12" t="s">
        <v>36</v>
      </c>
      <c r="D730" s="12" t="s">
        <v>15</v>
      </c>
      <c r="E730" s="12" t="s">
        <v>14</v>
      </c>
      <c r="F730" s="12">
        <v>96000000</v>
      </c>
      <c r="G730" s="12">
        <v>96000000</v>
      </c>
      <c r="H730" s="12">
        <v>1</v>
      </c>
    </row>
    <row r="731" spans="1:9" ht="15" customHeight="1" x14ac:dyDescent="0.25">
      <c r="A731" s="12" t="s">
        <v>24</v>
      </c>
      <c r="B731" s="12" t="s">
        <v>408</v>
      </c>
      <c r="C731" s="12" t="s">
        <v>36</v>
      </c>
      <c r="D731" s="12" t="s">
        <v>15</v>
      </c>
      <c r="E731" s="12" t="s">
        <v>14</v>
      </c>
      <c r="F731" s="12">
        <v>47200000</v>
      </c>
      <c r="G731" s="12">
        <v>47200000</v>
      </c>
      <c r="H731" s="12">
        <v>1</v>
      </c>
    </row>
    <row r="732" spans="1:9" ht="15" customHeight="1" x14ac:dyDescent="0.25">
      <c r="A732" s="12" t="s">
        <v>24</v>
      </c>
      <c r="B732" s="12" t="s">
        <v>409</v>
      </c>
      <c r="C732" s="12" t="s">
        <v>36</v>
      </c>
      <c r="D732" s="12" t="s">
        <v>15</v>
      </c>
      <c r="E732" s="12" t="s">
        <v>14</v>
      </c>
      <c r="F732" s="12">
        <v>50035000</v>
      </c>
      <c r="G732" s="12">
        <v>50035000</v>
      </c>
      <c r="H732" s="12">
        <v>1</v>
      </c>
    </row>
    <row r="733" spans="1:9" ht="27" x14ac:dyDescent="0.25">
      <c r="A733" s="12" t="s">
        <v>24</v>
      </c>
      <c r="B733" s="12" t="s">
        <v>410</v>
      </c>
      <c r="C733" s="12" t="s">
        <v>47</v>
      </c>
      <c r="D733" s="12" t="s">
        <v>15</v>
      </c>
      <c r="E733" s="12" t="s">
        <v>14</v>
      </c>
      <c r="F733" s="12">
        <v>100000000</v>
      </c>
      <c r="G733" s="12">
        <v>100000000</v>
      </c>
      <c r="H733" s="12">
        <v>1</v>
      </c>
    </row>
    <row r="734" spans="1:9" ht="15" customHeight="1" x14ac:dyDescent="0.25">
      <c r="A734" s="12" t="s">
        <v>24</v>
      </c>
      <c r="B734" s="12" t="s">
        <v>411</v>
      </c>
      <c r="C734" s="12" t="s">
        <v>48</v>
      </c>
      <c r="D734" s="12" t="s">
        <v>15</v>
      </c>
      <c r="E734" s="12" t="s">
        <v>14</v>
      </c>
      <c r="F734" s="12">
        <v>0</v>
      </c>
      <c r="G734" s="12">
        <v>0</v>
      </c>
      <c r="H734" s="12">
        <v>1</v>
      </c>
    </row>
    <row r="735" spans="1:9" ht="15" customHeight="1" x14ac:dyDescent="0.25">
      <c r="A735" s="12">
        <v>4861</v>
      </c>
      <c r="B735" s="12" t="s">
        <v>1915</v>
      </c>
      <c r="C735" s="12" t="s">
        <v>48</v>
      </c>
      <c r="D735" s="12" t="s">
        <v>428</v>
      </c>
      <c r="E735" s="12" t="s">
        <v>14</v>
      </c>
      <c r="F735" s="12">
        <v>0</v>
      </c>
      <c r="G735" s="12">
        <v>0</v>
      </c>
      <c r="H735" s="12">
        <v>1</v>
      </c>
    </row>
    <row r="736" spans="1:9" ht="27" x14ac:dyDescent="0.25">
      <c r="A736" s="12" t="s">
        <v>24</v>
      </c>
      <c r="B736" s="12" t="s">
        <v>412</v>
      </c>
      <c r="C736" s="12" t="s">
        <v>37</v>
      </c>
      <c r="D736" s="12" t="s">
        <v>15</v>
      </c>
      <c r="E736" s="12" t="s">
        <v>14</v>
      </c>
      <c r="F736" s="12">
        <v>121995000</v>
      </c>
      <c r="G736" s="12">
        <v>121995000</v>
      </c>
      <c r="H736" s="12">
        <v>1</v>
      </c>
    </row>
    <row r="737" spans="1:33" ht="40.5" x14ac:dyDescent="0.25">
      <c r="A737" s="12" t="s">
        <v>300</v>
      </c>
      <c r="B737" s="12" t="s">
        <v>413</v>
      </c>
      <c r="C737" s="12" t="s">
        <v>44</v>
      </c>
      <c r="D737" s="12" t="s">
        <v>9</v>
      </c>
      <c r="E737" s="12" t="s">
        <v>14</v>
      </c>
      <c r="F737" s="12">
        <v>0</v>
      </c>
      <c r="G737" s="12">
        <v>0</v>
      </c>
      <c r="H737" s="12">
        <v>1</v>
      </c>
    </row>
    <row r="738" spans="1:33" ht="15" customHeight="1" x14ac:dyDescent="0.25">
      <c r="A738" s="438" t="s">
        <v>66</v>
      </c>
      <c r="B738" s="439"/>
      <c r="C738" s="439"/>
      <c r="D738" s="439"/>
      <c r="E738" s="439"/>
      <c r="F738" s="439"/>
      <c r="G738" s="439"/>
      <c r="H738" s="440"/>
      <c r="J738" s="5"/>
      <c r="K738" s="5"/>
      <c r="L738" s="5"/>
      <c r="M738" s="5"/>
      <c r="N738" s="5"/>
      <c r="O738" s="5"/>
      <c r="Y738" s="5"/>
      <c r="Z738" s="5"/>
      <c r="AA738" s="5"/>
    </row>
    <row r="739" spans="1:33" x14ac:dyDescent="0.25">
      <c r="A739" s="433" t="s">
        <v>8</v>
      </c>
      <c r="B739" s="434"/>
      <c r="C739" s="434"/>
      <c r="D739" s="434"/>
      <c r="E739" s="434"/>
      <c r="F739" s="434"/>
      <c r="G739" s="434"/>
      <c r="H739" s="435"/>
      <c r="J739" s="5"/>
      <c r="K739" s="5"/>
      <c r="L739" s="5"/>
      <c r="M739" s="5"/>
      <c r="N739" s="5"/>
      <c r="O739" s="5"/>
      <c r="Y739" s="5"/>
      <c r="Z739" s="5"/>
      <c r="AA739" s="5"/>
    </row>
    <row r="740" spans="1:33" x14ac:dyDescent="0.25">
      <c r="A740" s="16"/>
      <c r="B740" s="16"/>
      <c r="C740" s="16"/>
      <c r="D740" s="16"/>
      <c r="E740" s="16"/>
      <c r="F740" s="16"/>
      <c r="G740" s="16"/>
      <c r="H740" s="16"/>
      <c r="J740" s="5"/>
      <c r="K740" s="5"/>
      <c r="L740" s="5"/>
      <c r="M740" s="5"/>
      <c r="N740" s="5"/>
      <c r="O740" s="5"/>
      <c r="Y740" s="5"/>
      <c r="Z740" s="5"/>
      <c r="AA740" s="5"/>
    </row>
    <row r="741" spans="1:33" ht="15" customHeight="1" x14ac:dyDescent="0.25">
      <c r="A741" s="443" t="s">
        <v>16</v>
      </c>
      <c r="B741" s="444"/>
      <c r="C741" s="444"/>
      <c r="D741" s="444"/>
      <c r="E741" s="444"/>
      <c r="F741" s="444"/>
      <c r="G741" s="444"/>
      <c r="H741" s="445"/>
      <c r="J741" s="5"/>
      <c r="K741" s="5"/>
      <c r="L741" s="5"/>
      <c r="M741" s="5"/>
      <c r="N741" s="5"/>
      <c r="O741" s="5"/>
      <c r="Y741" s="5"/>
      <c r="Z741" s="5"/>
      <c r="AA741" s="5"/>
    </row>
    <row r="742" spans="1:33" ht="15" customHeight="1" x14ac:dyDescent="0.25">
      <c r="A742" s="438" t="s">
        <v>4166</v>
      </c>
      <c r="B742" s="439"/>
      <c r="C742" s="439"/>
      <c r="D742" s="439"/>
      <c r="E742" s="439"/>
      <c r="F742" s="439"/>
      <c r="G742" s="439"/>
      <c r="H742" s="440"/>
      <c r="J742" s="5"/>
      <c r="K742" s="5"/>
      <c r="L742" s="5"/>
      <c r="M742" s="5"/>
      <c r="N742" s="5"/>
      <c r="O742" s="5"/>
      <c r="Y742" s="5"/>
      <c r="Z742" s="5"/>
      <c r="AA742" s="5"/>
      <c r="AB742" s="64"/>
      <c r="AC742" s="61"/>
      <c r="AD742" s="5"/>
      <c r="AE742" s="5"/>
      <c r="AF742" s="5"/>
      <c r="AG742" s="5"/>
    </row>
    <row r="743" spans="1:33" s="31" customFormat="1" ht="15" customHeight="1" x14ac:dyDescent="0.25">
      <c r="A743" s="433" t="s">
        <v>16</v>
      </c>
      <c r="B743" s="434"/>
      <c r="C743" s="434"/>
      <c r="D743" s="434"/>
      <c r="E743" s="434"/>
      <c r="F743" s="434"/>
      <c r="G743" s="434"/>
      <c r="H743" s="4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65"/>
      <c r="AC743" s="62"/>
      <c r="AD743" s="32"/>
      <c r="AE743" s="32"/>
      <c r="AF743" s="32"/>
      <c r="AG743" s="32"/>
    </row>
    <row r="744" spans="1:33" s="31" customFormat="1" ht="15" customHeight="1" x14ac:dyDescent="0.25">
      <c r="A744" s="413"/>
      <c r="B744" s="1"/>
      <c r="C744" s="1"/>
      <c r="D744" s="414"/>
      <c r="E744" s="414"/>
      <c r="F744" s="346"/>
      <c r="G744" s="346"/>
      <c r="H744" s="41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32"/>
      <c r="AC744" s="32"/>
      <c r="AD744" s="32"/>
      <c r="AE744" s="32"/>
      <c r="AF744" s="32"/>
      <c r="AG744" s="32"/>
    </row>
    <row r="745" spans="1:33" ht="27" x14ac:dyDescent="0.25">
      <c r="A745" s="4">
        <v>4861</v>
      </c>
      <c r="B745" s="4" t="s">
        <v>4165</v>
      </c>
      <c r="C745" s="4" t="s">
        <v>514</v>
      </c>
      <c r="D745" s="4" t="s">
        <v>428</v>
      </c>
      <c r="E745" s="4" t="s">
        <v>14</v>
      </c>
      <c r="F745" s="4">
        <v>50000000</v>
      </c>
      <c r="G745" s="4">
        <v>50000000</v>
      </c>
      <c r="H745" s="4">
        <v>1</v>
      </c>
      <c r="J745" s="5"/>
      <c r="K745" s="5"/>
      <c r="L745" s="5"/>
      <c r="M745" s="5"/>
      <c r="N745" s="5"/>
      <c r="O745" s="5"/>
      <c r="Y745" s="5"/>
      <c r="Z745" s="5"/>
      <c r="AA745" s="5"/>
      <c r="AB745" s="63"/>
      <c r="AC745" s="63"/>
      <c r="AD745" s="63"/>
      <c r="AE745" s="63"/>
      <c r="AF745" s="63"/>
    </row>
    <row r="746" spans="1:33" ht="15" customHeight="1" x14ac:dyDescent="0.25">
      <c r="A746" s="436" t="s">
        <v>298</v>
      </c>
      <c r="B746" s="437"/>
      <c r="C746" s="437"/>
      <c r="D746" s="437"/>
      <c r="E746" s="437"/>
      <c r="F746" s="437"/>
      <c r="G746" s="437"/>
      <c r="H746" s="476"/>
      <c r="J746" s="5"/>
      <c r="K746" s="5"/>
      <c r="L746" s="5"/>
      <c r="M746" s="5"/>
      <c r="N746" s="5"/>
      <c r="O746" s="5"/>
      <c r="Y746" s="5"/>
      <c r="Z746" s="5"/>
      <c r="AA746" s="5"/>
    </row>
    <row r="747" spans="1:33" ht="18" customHeight="1" x14ac:dyDescent="0.25">
      <c r="A747" s="433" t="s">
        <v>16</v>
      </c>
      <c r="B747" s="434"/>
      <c r="C747" s="434"/>
      <c r="D747" s="434"/>
      <c r="E747" s="434"/>
      <c r="F747" s="434"/>
      <c r="G747" s="434"/>
      <c r="H747" s="435"/>
      <c r="J747" s="5"/>
      <c r="K747" s="5"/>
      <c r="L747" s="5"/>
      <c r="M747" s="5"/>
      <c r="N747" s="5"/>
      <c r="O747" s="5"/>
      <c r="Y747" s="5"/>
      <c r="Z747" s="5"/>
      <c r="AA747" s="5"/>
    </row>
    <row r="748" spans="1:33" ht="27" x14ac:dyDescent="0.25">
      <c r="A748" s="417">
        <v>5112</v>
      </c>
      <c r="B748" s="417" t="s">
        <v>4126</v>
      </c>
      <c r="C748" s="417" t="s">
        <v>1847</v>
      </c>
      <c r="D748" s="417" t="s">
        <v>428</v>
      </c>
      <c r="E748" s="417" t="s">
        <v>14</v>
      </c>
      <c r="F748" s="417">
        <v>51548160</v>
      </c>
      <c r="G748" s="417">
        <v>51548160</v>
      </c>
      <c r="H748" s="417">
        <v>1</v>
      </c>
      <c r="J748" s="5"/>
      <c r="K748" s="5"/>
      <c r="L748" s="5"/>
      <c r="M748" s="5"/>
      <c r="N748" s="5"/>
      <c r="O748" s="5"/>
      <c r="Y748" s="5"/>
      <c r="Z748" s="5"/>
      <c r="AA748" s="5"/>
    </row>
    <row r="749" spans="1:33" ht="27" x14ac:dyDescent="0.25">
      <c r="A749" s="417">
        <v>5112</v>
      </c>
      <c r="B749" s="417" t="s">
        <v>4127</v>
      </c>
      <c r="C749" s="417" t="s">
        <v>1847</v>
      </c>
      <c r="D749" s="417" t="s">
        <v>428</v>
      </c>
      <c r="E749" s="417" t="s">
        <v>14</v>
      </c>
      <c r="F749" s="417">
        <v>57124832</v>
      </c>
      <c r="G749" s="417">
        <v>57124832</v>
      </c>
      <c r="H749" s="417">
        <v>1</v>
      </c>
      <c r="J749" s="5"/>
      <c r="K749" s="5"/>
      <c r="L749" s="5"/>
      <c r="M749" s="5"/>
      <c r="N749" s="5"/>
      <c r="O749" s="5"/>
      <c r="Y749" s="5"/>
      <c r="Z749" s="5"/>
      <c r="AA749" s="5"/>
    </row>
    <row r="750" spans="1:33" ht="27" x14ac:dyDescent="0.25">
      <c r="A750" s="417">
        <v>5112</v>
      </c>
      <c r="B750" s="417" t="s">
        <v>4128</v>
      </c>
      <c r="C750" s="417" t="s">
        <v>1847</v>
      </c>
      <c r="D750" s="417" t="s">
        <v>428</v>
      </c>
      <c r="E750" s="417" t="s">
        <v>14</v>
      </c>
      <c r="F750" s="417">
        <v>25221030</v>
      </c>
      <c r="G750" s="417">
        <v>25221030</v>
      </c>
      <c r="H750" s="417">
        <v>1</v>
      </c>
      <c r="J750" s="5"/>
      <c r="K750" s="5"/>
      <c r="L750" s="5"/>
      <c r="M750" s="5"/>
      <c r="N750" s="5"/>
      <c r="O750" s="5"/>
      <c r="Y750" s="5"/>
      <c r="Z750" s="5"/>
      <c r="AA750" s="5"/>
    </row>
    <row r="751" spans="1:33" ht="27" x14ac:dyDescent="0.25">
      <c r="A751" s="417">
        <v>5112</v>
      </c>
      <c r="B751" s="417" t="s">
        <v>4129</v>
      </c>
      <c r="C751" s="417" t="s">
        <v>1847</v>
      </c>
      <c r="D751" s="417" t="s">
        <v>15</v>
      </c>
      <c r="E751" s="417" t="s">
        <v>14</v>
      </c>
      <c r="F751" s="417">
        <v>81232000</v>
      </c>
      <c r="G751" s="417">
        <v>81232000</v>
      </c>
      <c r="H751" s="417">
        <v>1</v>
      </c>
      <c r="J751" s="5"/>
      <c r="K751" s="5"/>
      <c r="L751" s="5"/>
      <c r="M751" s="5"/>
      <c r="N751" s="5"/>
      <c r="O751" s="5"/>
      <c r="Y751" s="5"/>
      <c r="Z751" s="5"/>
      <c r="AA751" s="5"/>
    </row>
    <row r="752" spans="1:33" ht="27" x14ac:dyDescent="0.25">
      <c r="A752" s="417">
        <v>5112</v>
      </c>
      <c r="B752" s="417" t="s">
        <v>4130</v>
      </c>
      <c r="C752" s="417" t="s">
        <v>1847</v>
      </c>
      <c r="D752" s="417" t="s">
        <v>428</v>
      </c>
      <c r="E752" s="417" t="s">
        <v>14</v>
      </c>
      <c r="F752" s="417">
        <v>55665000</v>
      </c>
      <c r="G752" s="417">
        <v>55665000</v>
      </c>
      <c r="H752" s="417">
        <v>1</v>
      </c>
      <c r="J752" s="5"/>
      <c r="K752" s="5"/>
      <c r="L752" s="5"/>
      <c r="M752" s="5"/>
      <c r="N752" s="5"/>
      <c r="O752" s="5"/>
      <c r="Y752" s="5"/>
      <c r="Z752" s="5"/>
      <c r="AA752" s="5"/>
    </row>
    <row r="753" spans="1:27" ht="27" x14ac:dyDescent="0.25">
      <c r="A753" s="417">
        <v>5112</v>
      </c>
      <c r="B753" s="417" t="s">
        <v>4131</v>
      </c>
      <c r="C753" s="417" t="s">
        <v>1847</v>
      </c>
      <c r="D753" s="417" t="s">
        <v>428</v>
      </c>
      <c r="E753" s="417" t="s">
        <v>14</v>
      </c>
      <c r="F753" s="417">
        <v>35614000</v>
      </c>
      <c r="G753" s="417">
        <v>35614000</v>
      </c>
      <c r="H753" s="417">
        <v>1</v>
      </c>
    </row>
    <row r="754" spans="1:27" ht="27" x14ac:dyDescent="0.25">
      <c r="A754" s="417">
        <v>5112</v>
      </c>
      <c r="B754" s="417" t="s">
        <v>4132</v>
      </c>
      <c r="C754" s="417" t="s">
        <v>1847</v>
      </c>
      <c r="D754" s="417" t="s">
        <v>428</v>
      </c>
      <c r="E754" s="417" t="s">
        <v>14</v>
      </c>
      <c r="F754" s="417">
        <v>33161950</v>
      </c>
      <c r="G754" s="417">
        <v>33161950</v>
      </c>
      <c r="H754" s="417">
        <v>1</v>
      </c>
    </row>
    <row r="755" spans="1:27" ht="27" x14ac:dyDescent="0.25">
      <c r="A755" s="417">
        <v>5113</v>
      </c>
      <c r="B755" s="417" t="s">
        <v>3914</v>
      </c>
      <c r="C755" s="417" t="s">
        <v>20</v>
      </c>
      <c r="D755" s="417" t="s">
        <v>15</v>
      </c>
      <c r="E755" s="417" t="s">
        <v>14</v>
      </c>
      <c r="F755" s="417">
        <v>62994000</v>
      </c>
      <c r="G755" s="417">
        <v>62994000</v>
      </c>
      <c r="H755" s="417">
        <v>1</v>
      </c>
      <c r="J755" s="5"/>
      <c r="K755" s="5"/>
      <c r="L755" s="5"/>
      <c r="M755" s="5"/>
      <c r="N755" s="5"/>
      <c r="O755" s="5"/>
      <c r="Y755" s="5"/>
      <c r="Z755" s="5"/>
      <c r="AA755" s="5"/>
    </row>
    <row r="756" spans="1:27" ht="27" x14ac:dyDescent="0.25">
      <c r="A756" s="417">
        <v>5112</v>
      </c>
      <c r="B756" s="417" t="s">
        <v>3402</v>
      </c>
      <c r="C756" s="417" t="s">
        <v>1847</v>
      </c>
      <c r="D756" s="417" t="s">
        <v>428</v>
      </c>
      <c r="E756" s="417" t="s">
        <v>14</v>
      </c>
      <c r="F756" s="417">
        <v>38167080</v>
      </c>
      <c r="G756" s="417">
        <v>38167080</v>
      </c>
      <c r="H756" s="417">
        <v>1</v>
      </c>
      <c r="J756" s="5"/>
      <c r="K756" s="5"/>
      <c r="L756" s="5"/>
      <c r="M756" s="5"/>
      <c r="N756" s="5"/>
      <c r="O756" s="5"/>
      <c r="Y756" s="5"/>
      <c r="Z756" s="5"/>
      <c r="AA756" s="5"/>
    </row>
    <row r="757" spans="1:27" ht="27" x14ac:dyDescent="0.25">
      <c r="A757" s="374">
        <v>5112</v>
      </c>
      <c r="B757" s="417" t="s">
        <v>2802</v>
      </c>
      <c r="C757" s="417" t="s">
        <v>1847</v>
      </c>
      <c r="D757" s="417" t="s">
        <v>428</v>
      </c>
      <c r="E757" s="417" t="s">
        <v>14</v>
      </c>
      <c r="F757" s="417">
        <v>36270300</v>
      </c>
      <c r="G757" s="417">
        <v>36270300</v>
      </c>
      <c r="H757" s="417">
        <v>1</v>
      </c>
      <c r="J757" s="5"/>
      <c r="K757" s="5"/>
      <c r="L757" s="5"/>
      <c r="M757" s="5"/>
      <c r="N757" s="5"/>
      <c r="O757" s="5"/>
      <c r="Y757" s="5"/>
      <c r="Z757" s="5"/>
      <c r="AA757" s="5"/>
    </row>
    <row r="758" spans="1:27" ht="27" x14ac:dyDescent="0.25">
      <c r="A758" s="345">
        <v>5112</v>
      </c>
      <c r="B758" s="374" t="s">
        <v>2803</v>
      </c>
      <c r="C758" s="374" t="s">
        <v>1847</v>
      </c>
      <c r="D758" s="374" t="s">
        <v>428</v>
      </c>
      <c r="E758" s="374" t="s">
        <v>14</v>
      </c>
      <c r="F758" s="374">
        <v>76489000</v>
      </c>
      <c r="G758" s="374">
        <v>76489000</v>
      </c>
      <c r="H758" s="12">
        <v>2</v>
      </c>
      <c r="J758" s="5"/>
      <c r="K758" s="5"/>
      <c r="L758" s="5"/>
      <c r="M758" s="5"/>
      <c r="N758" s="5"/>
      <c r="O758" s="5"/>
      <c r="Y758" s="5"/>
      <c r="Z758" s="5"/>
      <c r="AA758" s="5"/>
    </row>
    <row r="759" spans="1:27" ht="27" x14ac:dyDescent="0.25">
      <c r="A759" s="345">
        <v>5112</v>
      </c>
      <c r="B759" s="345" t="s">
        <v>2804</v>
      </c>
      <c r="C759" s="345" t="s">
        <v>1847</v>
      </c>
      <c r="D759" s="345" t="s">
        <v>428</v>
      </c>
      <c r="E759" s="345" t="s">
        <v>14</v>
      </c>
      <c r="F759" s="345">
        <v>47420340</v>
      </c>
      <c r="G759" s="345">
        <v>47420340</v>
      </c>
      <c r="H759" s="12">
        <v>3</v>
      </c>
      <c r="J759" s="5"/>
      <c r="K759" s="5"/>
      <c r="L759" s="5"/>
      <c r="M759" s="5"/>
      <c r="N759" s="5"/>
      <c r="O759" s="5"/>
      <c r="Y759" s="5"/>
      <c r="Z759" s="5"/>
      <c r="AA759" s="5"/>
    </row>
    <row r="760" spans="1:27" ht="27" x14ac:dyDescent="0.25">
      <c r="A760" s="345">
        <v>5112</v>
      </c>
      <c r="B760" s="345" t="s">
        <v>2805</v>
      </c>
      <c r="C760" s="345" t="s">
        <v>1847</v>
      </c>
      <c r="D760" s="345" t="s">
        <v>428</v>
      </c>
      <c r="E760" s="345" t="s">
        <v>14</v>
      </c>
      <c r="F760" s="345">
        <v>50338000</v>
      </c>
      <c r="G760" s="345">
        <v>50338000</v>
      </c>
      <c r="H760" s="12">
        <v>4</v>
      </c>
      <c r="J760" s="5"/>
      <c r="K760" s="5"/>
      <c r="L760" s="5"/>
      <c r="M760" s="5"/>
      <c r="N760" s="5"/>
      <c r="O760" s="5"/>
      <c r="Y760" s="5"/>
      <c r="Z760" s="5"/>
      <c r="AA760" s="5"/>
    </row>
    <row r="761" spans="1:27" ht="27" x14ac:dyDescent="0.25">
      <c r="A761" s="345">
        <v>5112</v>
      </c>
      <c r="B761" s="345" t="s">
        <v>2806</v>
      </c>
      <c r="C761" s="345" t="s">
        <v>1847</v>
      </c>
      <c r="D761" s="345" t="s">
        <v>428</v>
      </c>
      <c r="E761" s="345" t="s">
        <v>14</v>
      </c>
      <c r="F761" s="345">
        <v>59911000</v>
      </c>
      <c r="G761" s="345">
        <v>59911000</v>
      </c>
      <c r="H761" s="12">
        <v>5</v>
      </c>
      <c r="J761" s="5"/>
      <c r="K761" s="5"/>
      <c r="L761" s="5"/>
      <c r="M761" s="5"/>
      <c r="N761" s="5"/>
      <c r="O761" s="5"/>
      <c r="Y761" s="5"/>
      <c r="Z761" s="5"/>
      <c r="AA761" s="5"/>
    </row>
    <row r="762" spans="1:27" ht="27" x14ac:dyDescent="0.25">
      <c r="A762" s="345">
        <v>5112</v>
      </c>
      <c r="B762" s="345" t="s">
        <v>2807</v>
      </c>
      <c r="C762" s="345" t="s">
        <v>1847</v>
      </c>
      <c r="D762" s="345" t="s">
        <v>428</v>
      </c>
      <c r="E762" s="345" t="s">
        <v>14</v>
      </c>
      <c r="F762" s="345">
        <v>37385000</v>
      </c>
      <c r="G762" s="345">
        <v>37385000</v>
      </c>
      <c r="H762" s="12">
        <v>6</v>
      </c>
      <c r="J762" s="5"/>
      <c r="K762" s="5"/>
      <c r="L762" s="5"/>
      <c r="M762" s="5"/>
      <c r="N762" s="5"/>
      <c r="O762" s="5"/>
      <c r="Y762" s="5"/>
      <c r="Z762" s="5"/>
      <c r="AA762" s="5"/>
    </row>
    <row r="763" spans="1:27" ht="27" x14ac:dyDescent="0.25">
      <c r="A763" s="345">
        <v>5112</v>
      </c>
      <c r="B763" s="345" t="s">
        <v>2808</v>
      </c>
      <c r="C763" s="345" t="s">
        <v>1847</v>
      </c>
      <c r="D763" s="345" t="s">
        <v>428</v>
      </c>
      <c r="E763" s="345" t="s">
        <v>14</v>
      </c>
      <c r="F763" s="345">
        <v>26659000</v>
      </c>
      <c r="G763" s="345">
        <v>26659000</v>
      </c>
      <c r="H763" s="12">
        <v>7</v>
      </c>
      <c r="J763" s="5"/>
      <c r="K763" s="5"/>
      <c r="L763" s="5"/>
      <c r="M763" s="5"/>
      <c r="N763" s="5"/>
      <c r="O763" s="5"/>
      <c r="Y763" s="5"/>
      <c r="Z763" s="5"/>
      <c r="AA763" s="5"/>
    </row>
    <row r="764" spans="1:27" ht="27" x14ac:dyDescent="0.25">
      <c r="A764" s="345">
        <v>5112</v>
      </c>
      <c r="B764" s="345" t="s">
        <v>2809</v>
      </c>
      <c r="C764" s="345" t="s">
        <v>1847</v>
      </c>
      <c r="D764" s="345" t="s">
        <v>428</v>
      </c>
      <c r="E764" s="345" t="s">
        <v>14</v>
      </c>
      <c r="F764" s="345">
        <v>19976700</v>
      </c>
      <c r="G764" s="345">
        <v>19976700</v>
      </c>
      <c r="H764" s="12">
        <v>8</v>
      </c>
      <c r="J764" s="5"/>
      <c r="K764" s="5"/>
      <c r="L764" s="5"/>
      <c r="M764" s="5"/>
      <c r="N764" s="5"/>
      <c r="O764" s="5"/>
      <c r="Y764" s="5"/>
      <c r="Z764" s="5"/>
      <c r="AA764" s="5"/>
    </row>
    <row r="765" spans="1:27" ht="27" x14ac:dyDescent="0.25">
      <c r="A765" s="345">
        <v>5112</v>
      </c>
      <c r="B765" s="345" t="s">
        <v>2810</v>
      </c>
      <c r="C765" s="345" t="s">
        <v>1847</v>
      </c>
      <c r="D765" s="345" t="s">
        <v>428</v>
      </c>
      <c r="E765" s="345" t="s">
        <v>14</v>
      </c>
      <c r="F765" s="345">
        <v>29123000</v>
      </c>
      <c r="G765" s="345">
        <v>29123000</v>
      </c>
      <c r="H765" s="12">
        <v>9</v>
      </c>
      <c r="J765" s="5"/>
      <c r="K765" s="5"/>
      <c r="L765" s="5"/>
      <c r="M765" s="5"/>
      <c r="N765" s="5"/>
      <c r="O765" s="5"/>
      <c r="Y765" s="5"/>
      <c r="Z765" s="5"/>
      <c r="AA765" s="5"/>
    </row>
    <row r="766" spans="1:27" ht="27" x14ac:dyDescent="0.25">
      <c r="A766" s="345">
        <v>5112</v>
      </c>
      <c r="B766" s="345" t="s">
        <v>2811</v>
      </c>
      <c r="C766" s="345" t="s">
        <v>1847</v>
      </c>
      <c r="D766" s="345" t="s">
        <v>428</v>
      </c>
      <c r="E766" s="345" t="s">
        <v>14</v>
      </c>
      <c r="F766" s="345">
        <v>30163106</v>
      </c>
      <c r="G766" s="345">
        <v>30163106</v>
      </c>
      <c r="H766" s="12">
        <v>10</v>
      </c>
      <c r="J766" s="5"/>
      <c r="K766" s="5"/>
      <c r="L766" s="5"/>
      <c r="M766" s="5"/>
      <c r="N766" s="5"/>
      <c r="O766" s="5"/>
      <c r="Y766" s="5"/>
      <c r="Z766" s="5"/>
      <c r="AA766" s="5"/>
    </row>
    <row r="767" spans="1:27" ht="27" x14ac:dyDescent="0.25">
      <c r="A767" s="345">
        <v>5112</v>
      </c>
      <c r="B767" s="345" t="s">
        <v>2812</v>
      </c>
      <c r="C767" s="345" t="s">
        <v>1847</v>
      </c>
      <c r="D767" s="345" t="s">
        <v>428</v>
      </c>
      <c r="E767" s="345" t="s">
        <v>14</v>
      </c>
      <c r="F767" s="345">
        <v>9108000</v>
      </c>
      <c r="G767" s="345">
        <v>9108000</v>
      </c>
      <c r="H767" s="12">
        <v>11</v>
      </c>
      <c r="J767" s="5"/>
      <c r="K767" s="5"/>
      <c r="L767" s="5"/>
      <c r="M767" s="5"/>
      <c r="N767" s="5"/>
      <c r="O767" s="5"/>
      <c r="Y767" s="5"/>
      <c r="Z767" s="5"/>
      <c r="AA767" s="5"/>
    </row>
    <row r="768" spans="1:27" ht="27" x14ac:dyDescent="0.25">
      <c r="A768" s="345">
        <v>5112</v>
      </c>
      <c r="B768" s="345" t="s">
        <v>2813</v>
      </c>
      <c r="C768" s="345" t="s">
        <v>1847</v>
      </c>
      <c r="D768" s="345" t="s">
        <v>428</v>
      </c>
      <c r="E768" s="345" t="s">
        <v>14</v>
      </c>
      <c r="F768" s="345">
        <v>48411068</v>
      </c>
      <c r="G768" s="345">
        <v>48411068</v>
      </c>
      <c r="H768" s="12">
        <v>12</v>
      </c>
      <c r="J768" s="5"/>
      <c r="K768" s="5"/>
      <c r="L768" s="5"/>
      <c r="M768" s="5"/>
      <c r="N768" s="5"/>
      <c r="O768" s="5"/>
      <c r="Y768" s="5"/>
      <c r="Z768" s="5"/>
      <c r="AA768" s="5"/>
    </row>
    <row r="769" spans="1:27" ht="27" x14ac:dyDescent="0.25">
      <c r="A769" s="345">
        <v>5112</v>
      </c>
      <c r="B769" s="345" t="s">
        <v>2814</v>
      </c>
      <c r="C769" s="345" t="s">
        <v>1847</v>
      </c>
      <c r="D769" s="345" t="s">
        <v>428</v>
      </c>
      <c r="E769" s="345" t="s">
        <v>14</v>
      </c>
      <c r="F769" s="345">
        <v>29796000</v>
      </c>
      <c r="G769" s="345">
        <v>29796000</v>
      </c>
      <c r="H769" s="12">
        <v>13</v>
      </c>
      <c r="J769" s="5"/>
      <c r="K769" s="5"/>
      <c r="L769" s="5"/>
      <c r="M769" s="5"/>
      <c r="N769" s="5"/>
      <c r="O769" s="5"/>
      <c r="Y769" s="5"/>
      <c r="Z769" s="5"/>
      <c r="AA769" s="5"/>
    </row>
    <row r="770" spans="1:27" ht="27" x14ac:dyDescent="0.25">
      <c r="A770" s="345">
        <v>5112</v>
      </c>
      <c r="B770" s="345" t="s">
        <v>2815</v>
      </c>
      <c r="C770" s="345" t="s">
        <v>1847</v>
      </c>
      <c r="D770" s="345" t="s">
        <v>428</v>
      </c>
      <c r="E770" s="345" t="s">
        <v>14</v>
      </c>
      <c r="F770" s="345">
        <v>46154000</v>
      </c>
      <c r="G770" s="345">
        <v>46154000</v>
      </c>
      <c r="H770" s="12">
        <v>14</v>
      </c>
      <c r="J770" s="5"/>
      <c r="K770" s="5"/>
      <c r="L770" s="5"/>
      <c r="M770" s="5"/>
      <c r="N770" s="5"/>
      <c r="O770" s="5"/>
      <c r="Y770" s="5"/>
      <c r="Z770" s="5"/>
      <c r="AA770" s="5"/>
    </row>
    <row r="771" spans="1:27" ht="27" x14ac:dyDescent="0.25">
      <c r="A771" s="345">
        <v>5112</v>
      </c>
      <c r="B771" s="345" t="s">
        <v>2816</v>
      </c>
      <c r="C771" s="345" t="s">
        <v>1847</v>
      </c>
      <c r="D771" s="345" t="s">
        <v>428</v>
      </c>
      <c r="E771" s="345" t="s">
        <v>14</v>
      </c>
      <c r="F771" s="345">
        <v>72638000</v>
      </c>
      <c r="G771" s="345">
        <v>72638000</v>
      </c>
      <c r="H771" s="12">
        <v>15</v>
      </c>
      <c r="J771" s="5"/>
      <c r="K771" s="5"/>
      <c r="L771" s="5"/>
      <c r="M771" s="5"/>
      <c r="N771" s="5"/>
      <c r="O771" s="5"/>
      <c r="Y771" s="5"/>
      <c r="Z771" s="5"/>
      <c r="AA771" s="5"/>
    </row>
    <row r="772" spans="1:27" ht="16.5" customHeight="1" x14ac:dyDescent="0.25">
      <c r="A772" s="502" t="s">
        <v>12</v>
      </c>
      <c r="B772" s="503"/>
      <c r="C772" s="503"/>
      <c r="D772" s="503"/>
      <c r="E772" s="503"/>
      <c r="F772" s="503"/>
      <c r="G772" s="503"/>
      <c r="H772" s="504"/>
      <c r="J772" s="5"/>
      <c r="K772" s="5"/>
      <c r="L772" s="5"/>
      <c r="M772" s="5"/>
      <c r="N772" s="5"/>
      <c r="O772" s="5"/>
      <c r="Y772" s="5"/>
      <c r="Z772" s="5"/>
      <c r="AA772" s="5"/>
    </row>
    <row r="773" spans="1:27" ht="27" x14ac:dyDescent="0.25">
      <c r="A773" s="417">
        <v>5112</v>
      </c>
      <c r="B773" s="417" t="s">
        <v>4133</v>
      </c>
      <c r="C773" s="417" t="s">
        <v>501</v>
      </c>
      <c r="D773" s="417" t="s">
        <v>15</v>
      </c>
      <c r="E773" s="417" t="s">
        <v>14</v>
      </c>
      <c r="F773" s="417">
        <v>1503830</v>
      </c>
      <c r="G773" s="417">
        <v>1503830</v>
      </c>
      <c r="H773" s="12">
        <v>1</v>
      </c>
      <c r="J773" s="5"/>
      <c r="K773" s="5"/>
      <c r="L773" s="5"/>
      <c r="M773" s="5"/>
      <c r="N773" s="5"/>
      <c r="O773" s="5"/>
      <c r="Y773" s="5"/>
      <c r="Z773" s="5"/>
      <c r="AA773" s="5"/>
    </row>
    <row r="774" spans="1:27" ht="27" x14ac:dyDescent="0.25">
      <c r="A774" s="417">
        <v>5112</v>
      </c>
      <c r="B774" s="417" t="s">
        <v>4134</v>
      </c>
      <c r="C774" s="417" t="s">
        <v>501</v>
      </c>
      <c r="D774" s="417" t="s">
        <v>1259</v>
      </c>
      <c r="E774" s="417" t="s">
        <v>14</v>
      </c>
      <c r="F774" s="417">
        <v>682140</v>
      </c>
      <c r="G774" s="417">
        <v>682140</v>
      </c>
      <c r="H774" s="12">
        <v>1</v>
      </c>
      <c r="J774" s="5"/>
      <c r="K774" s="5"/>
      <c r="L774" s="5"/>
      <c r="M774" s="5"/>
      <c r="N774" s="5"/>
      <c r="O774" s="5"/>
      <c r="Y774" s="5"/>
      <c r="Z774" s="5"/>
      <c r="AA774" s="5"/>
    </row>
    <row r="775" spans="1:27" ht="27" x14ac:dyDescent="0.25">
      <c r="A775" s="417">
        <v>5112</v>
      </c>
      <c r="B775" s="417" t="s">
        <v>4135</v>
      </c>
      <c r="C775" s="417" t="s">
        <v>501</v>
      </c>
      <c r="D775" s="417" t="s">
        <v>1259</v>
      </c>
      <c r="E775" s="417" t="s">
        <v>14</v>
      </c>
      <c r="F775" s="417">
        <v>1145010</v>
      </c>
      <c r="G775" s="417">
        <v>1145010</v>
      </c>
      <c r="H775" s="12">
        <v>1</v>
      </c>
      <c r="J775" s="5"/>
      <c r="K775" s="5"/>
      <c r="L775" s="5"/>
      <c r="M775" s="5"/>
      <c r="N775" s="5"/>
      <c r="O775" s="5"/>
      <c r="Y775" s="5"/>
      <c r="Z775" s="5"/>
      <c r="AA775" s="5"/>
    </row>
    <row r="776" spans="1:27" ht="27" x14ac:dyDescent="0.25">
      <c r="A776" s="417">
        <v>5112</v>
      </c>
      <c r="B776" s="417" t="s">
        <v>4136</v>
      </c>
      <c r="C776" s="417" t="s">
        <v>501</v>
      </c>
      <c r="D776" s="417" t="s">
        <v>1259</v>
      </c>
      <c r="E776" s="417" t="s">
        <v>14</v>
      </c>
      <c r="F776" s="417">
        <v>732570</v>
      </c>
      <c r="G776" s="417">
        <v>732570</v>
      </c>
      <c r="H776" s="12">
        <v>1</v>
      </c>
      <c r="J776" s="5"/>
      <c r="K776" s="5"/>
      <c r="L776" s="5"/>
      <c r="M776" s="5"/>
      <c r="N776" s="5"/>
      <c r="O776" s="5"/>
      <c r="Y776" s="5"/>
      <c r="Z776" s="5"/>
      <c r="AA776" s="5"/>
    </row>
    <row r="777" spans="1:27" ht="27" x14ac:dyDescent="0.25">
      <c r="A777" s="417">
        <v>5112</v>
      </c>
      <c r="B777" s="417" t="s">
        <v>4137</v>
      </c>
      <c r="C777" s="417" t="s">
        <v>501</v>
      </c>
      <c r="D777" s="417" t="s">
        <v>1259</v>
      </c>
      <c r="E777" s="417" t="s">
        <v>14</v>
      </c>
      <c r="F777" s="417">
        <v>940036</v>
      </c>
      <c r="G777" s="417">
        <v>940036</v>
      </c>
      <c r="H777" s="12">
        <v>1</v>
      </c>
      <c r="J777" s="5"/>
      <c r="K777" s="5"/>
      <c r="L777" s="5"/>
      <c r="M777" s="5"/>
      <c r="N777" s="5"/>
      <c r="O777" s="5"/>
      <c r="Y777" s="5"/>
      <c r="Z777" s="5"/>
      <c r="AA777" s="5"/>
    </row>
    <row r="778" spans="1:27" ht="27" x14ac:dyDescent="0.25">
      <c r="A778" s="417">
        <v>5112</v>
      </c>
      <c r="B778" s="417" t="s">
        <v>4138</v>
      </c>
      <c r="C778" s="417" t="s">
        <v>501</v>
      </c>
      <c r="D778" s="417" t="s">
        <v>1259</v>
      </c>
      <c r="E778" s="417" t="s">
        <v>14</v>
      </c>
      <c r="F778" s="417">
        <v>846439</v>
      </c>
      <c r="G778" s="417">
        <v>846439</v>
      </c>
      <c r="H778" s="12">
        <v>1</v>
      </c>
      <c r="J778" s="5"/>
      <c r="K778" s="5"/>
      <c r="L778" s="5"/>
      <c r="M778" s="5"/>
      <c r="N778" s="5"/>
      <c r="O778" s="5"/>
      <c r="Y778" s="5"/>
      <c r="Z778" s="5"/>
      <c r="AA778" s="5"/>
    </row>
    <row r="779" spans="1:27" ht="27" x14ac:dyDescent="0.25">
      <c r="A779" s="417">
        <v>5112</v>
      </c>
      <c r="B779" s="417" t="s">
        <v>4139</v>
      </c>
      <c r="C779" s="417" t="s">
        <v>501</v>
      </c>
      <c r="D779" s="417" t="s">
        <v>1259</v>
      </c>
      <c r="E779" s="417" t="s">
        <v>14</v>
      </c>
      <c r="F779" s="417">
        <v>518790</v>
      </c>
      <c r="G779" s="417">
        <v>518790</v>
      </c>
      <c r="H779" s="12">
        <v>1</v>
      </c>
      <c r="J779" s="5"/>
      <c r="K779" s="5"/>
      <c r="L779" s="5"/>
      <c r="M779" s="5"/>
      <c r="N779" s="5"/>
      <c r="O779" s="5"/>
      <c r="Y779" s="5"/>
      <c r="Z779" s="5"/>
      <c r="AA779" s="5"/>
    </row>
    <row r="780" spans="1:27" ht="27" x14ac:dyDescent="0.25">
      <c r="A780" s="417">
        <v>5112</v>
      </c>
      <c r="B780" s="417" t="s">
        <v>4140</v>
      </c>
      <c r="C780" s="417" t="s">
        <v>1140</v>
      </c>
      <c r="D780" s="417" t="s">
        <v>13</v>
      </c>
      <c r="E780" s="417" t="s">
        <v>14</v>
      </c>
      <c r="F780" s="417">
        <v>155640</v>
      </c>
      <c r="G780" s="417">
        <v>155640</v>
      </c>
      <c r="H780" s="12">
        <v>1</v>
      </c>
      <c r="J780" s="5"/>
      <c r="K780" s="5"/>
      <c r="L780" s="5"/>
      <c r="M780" s="5"/>
      <c r="N780" s="5"/>
      <c r="O780" s="5"/>
      <c r="Y780" s="5"/>
      <c r="Z780" s="5"/>
      <c r="AA780" s="5"/>
    </row>
    <row r="781" spans="1:27" ht="27" x14ac:dyDescent="0.25">
      <c r="A781" s="417">
        <v>5112</v>
      </c>
      <c r="B781" s="417" t="s">
        <v>4141</v>
      </c>
      <c r="C781" s="417" t="s">
        <v>1140</v>
      </c>
      <c r="D781" s="417" t="s">
        <v>13</v>
      </c>
      <c r="E781" s="417" t="s">
        <v>14</v>
      </c>
      <c r="F781" s="417">
        <v>204640</v>
      </c>
      <c r="G781" s="417">
        <v>204640</v>
      </c>
      <c r="H781" s="12">
        <v>1</v>
      </c>
      <c r="J781" s="5"/>
      <c r="K781" s="5"/>
      <c r="L781" s="5"/>
      <c r="M781" s="5"/>
      <c r="N781" s="5"/>
      <c r="O781" s="5"/>
      <c r="Y781" s="5"/>
      <c r="Z781" s="5"/>
      <c r="AA781" s="5"/>
    </row>
    <row r="782" spans="1:27" ht="27" x14ac:dyDescent="0.25">
      <c r="A782" s="417">
        <v>5112</v>
      </c>
      <c r="B782" s="417" t="s">
        <v>4142</v>
      </c>
      <c r="C782" s="417" t="s">
        <v>1140</v>
      </c>
      <c r="D782" s="417" t="s">
        <v>13</v>
      </c>
      <c r="E782" s="417" t="s">
        <v>14</v>
      </c>
      <c r="F782" s="417">
        <v>282011</v>
      </c>
      <c r="G782" s="417">
        <v>282011</v>
      </c>
      <c r="H782" s="12">
        <v>1</v>
      </c>
      <c r="J782" s="5"/>
      <c r="K782" s="5"/>
      <c r="L782" s="5"/>
      <c r="M782" s="5"/>
      <c r="N782" s="5"/>
      <c r="O782" s="5"/>
      <c r="Y782" s="5"/>
      <c r="Z782" s="5"/>
      <c r="AA782" s="5"/>
    </row>
    <row r="783" spans="1:27" ht="27" x14ac:dyDescent="0.25">
      <c r="A783" s="417">
        <v>5112</v>
      </c>
      <c r="B783" s="417" t="s">
        <v>4143</v>
      </c>
      <c r="C783" s="417" t="s">
        <v>1140</v>
      </c>
      <c r="D783" s="417" t="s">
        <v>13</v>
      </c>
      <c r="E783" s="417" t="s">
        <v>14</v>
      </c>
      <c r="F783" s="417">
        <v>169288</v>
      </c>
      <c r="G783" s="417">
        <v>169288</v>
      </c>
      <c r="H783" s="12">
        <v>1</v>
      </c>
      <c r="J783" s="5"/>
      <c r="K783" s="5"/>
      <c r="L783" s="5"/>
      <c r="M783" s="5"/>
      <c r="N783" s="5"/>
      <c r="O783" s="5"/>
      <c r="Y783" s="5"/>
      <c r="Z783" s="5"/>
      <c r="AA783" s="5"/>
    </row>
    <row r="784" spans="1:27" ht="27" x14ac:dyDescent="0.25">
      <c r="A784" s="417">
        <v>5112</v>
      </c>
      <c r="B784" s="417" t="s">
        <v>4144</v>
      </c>
      <c r="C784" s="417" t="s">
        <v>1140</v>
      </c>
      <c r="D784" s="417" t="s">
        <v>13</v>
      </c>
      <c r="E784" s="417" t="s">
        <v>14</v>
      </c>
      <c r="F784" s="417">
        <v>219770</v>
      </c>
      <c r="G784" s="417">
        <v>219770</v>
      </c>
      <c r="H784" s="12">
        <v>1</v>
      </c>
      <c r="J784" s="5"/>
      <c r="K784" s="5"/>
      <c r="L784" s="5"/>
      <c r="M784" s="5"/>
      <c r="N784" s="5"/>
      <c r="O784" s="5"/>
      <c r="Y784" s="5"/>
      <c r="Z784" s="5"/>
      <c r="AA784" s="5"/>
    </row>
    <row r="785" spans="1:27" ht="27" x14ac:dyDescent="0.25">
      <c r="A785" s="417">
        <v>5112</v>
      </c>
      <c r="B785" s="417" t="s">
        <v>4145</v>
      </c>
      <c r="C785" s="417" t="s">
        <v>1140</v>
      </c>
      <c r="D785" s="417" t="s">
        <v>13</v>
      </c>
      <c r="E785" s="417" t="s">
        <v>14</v>
      </c>
      <c r="F785" s="417">
        <v>343500</v>
      </c>
      <c r="G785" s="417">
        <v>343500</v>
      </c>
      <c r="H785" s="12">
        <v>1</v>
      </c>
      <c r="J785" s="5"/>
      <c r="K785" s="5"/>
      <c r="L785" s="5"/>
      <c r="M785" s="5"/>
      <c r="N785" s="5"/>
      <c r="O785" s="5"/>
      <c r="Y785" s="5"/>
      <c r="Z785" s="5"/>
      <c r="AA785" s="5"/>
    </row>
    <row r="786" spans="1:27" ht="27" x14ac:dyDescent="0.25">
      <c r="A786" s="417">
        <v>5112</v>
      </c>
      <c r="B786" s="417" t="s">
        <v>4146</v>
      </c>
      <c r="C786" s="417" t="s">
        <v>1140</v>
      </c>
      <c r="D786" s="417" t="s">
        <v>13</v>
      </c>
      <c r="E786" s="417" t="s">
        <v>14</v>
      </c>
      <c r="F786" s="417">
        <v>501280</v>
      </c>
      <c r="G786" s="417">
        <v>501280</v>
      </c>
      <c r="H786" s="12">
        <v>1</v>
      </c>
      <c r="J786" s="5"/>
      <c r="K786" s="5"/>
      <c r="L786" s="5"/>
      <c r="M786" s="5"/>
      <c r="N786" s="5"/>
      <c r="O786" s="5"/>
      <c r="Y786" s="5"/>
      <c r="Z786" s="5"/>
      <c r="AA786" s="5"/>
    </row>
    <row r="787" spans="1:27" ht="27" x14ac:dyDescent="0.25">
      <c r="A787" s="399">
        <v>5113</v>
      </c>
      <c r="B787" s="417" t="s">
        <v>3915</v>
      </c>
      <c r="C787" s="417" t="s">
        <v>501</v>
      </c>
      <c r="D787" s="417" t="s">
        <v>15</v>
      </c>
      <c r="E787" s="417" t="s">
        <v>14</v>
      </c>
      <c r="F787" s="417">
        <v>230000</v>
      </c>
      <c r="G787" s="417">
        <v>230000</v>
      </c>
      <c r="H787" s="12">
        <v>1</v>
      </c>
      <c r="J787" s="5"/>
      <c r="K787" s="5"/>
      <c r="L787" s="5"/>
      <c r="M787" s="5"/>
      <c r="N787" s="5"/>
      <c r="O787" s="5"/>
      <c r="Y787" s="5"/>
      <c r="Z787" s="5"/>
      <c r="AA787" s="5"/>
    </row>
    <row r="788" spans="1:27" ht="27" x14ac:dyDescent="0.25">
      <c r="A788" s="399">
        <v>5112</v>
      </c>
      <c r="B788" s="399" t="s">
        <v>3916</v>
      </c>
      <c r="C788" s="399" t="s">
        <v>1140</v>
      </c>
      <c r="D788" s="399" t="s">
        <v>13</v>
      </c>
      <c r="E788" s="399" t="s">
        <v>14</v>
      </c>
      <c r="F788" s="399">
        <v>540000</v>
      </c>
      <c r="G788" s="399">
        <v>540000</v>
      </c>
      <c r="H788" s="12">
        <v>1</v>
      </c>
      <c r="J788" s="5"/>
      <c r="K788" s="5"/>
      <c r="L788" s="5"/>
      <c r="M788" s="5"/>
      <c r="N788" s="5"/>
      <c r="O788" s="5"/>
      <c r="Y788" s="5"/>
      <c r="Z788" s="5"/>
      <c r="AA788" s="5"/>
    </row>
    <row r="789" spans="1:27" ht="27" x14ac:dyDescent="0.25">
      <c r="A789" s="104">
        <v>5112</v>
      </c>
      <c r="B789" s="104" t="s">
        <v>3401</v>
      </c>
      <c r="C789" s="104" t="s">
        <v>1140</v>
      </c>
      <c r="D789" s="104" t="s">
        <v>13</v>
      </c>
      <c r="E789" s="104" t="s">
        <v>14</v>
      </c>
      <c r="F789" s="104">
        <v>273960</v>
      </c>
      <c r="G789" s="104">
        <v>273960</v>
      </c>
      <c r="H789" s="28">
        <v>1</v>
      </c>
      <c r="J789" s="5"/>
      <c r="K789" s="5"/>
      <c r="L789" s="5"/>
      <c r="M789" s="5"/>
      <c r="N789" s="5"/>
      <c r="O789" s="5"/>
      <c r="Y789" s="5"/>
      <c r="Z789" s="5"/>
      <c r="AA789" s="5"/>
    </row>
    <row r="790" spans="1:27" ht="27" x14ac:dyDescent="0.25">
      <c r="A790" s="104">
        <v>5112</v>
      </c>
      <c r="B790" s="104" t="s">
        <v>2832</v>
      </c>
      <c r="C790" s="104" t="s">
        <v>1140</v>
      </c>
      <c r="D790" s="104" t="s">
        <v>13</v>
      </c>
      <c r="E790" s="104" t="s">
        <v>14</v>
      </c>
      <c r="F790" s="104">
        <v>223820</v>
      </c>
      <c r="G790" s="104">
        <v>223820</v>
      </c>
      <c r="H790" s="28">
        <v>1</v>
      </c>
      <c r="J790" s="5"/>
      <c r="K790" s="5"/>
      <c r="L790" s="5"/>
      <c r="M790" s="5"/>
      <c r="N790" s="5"/>
      <c r="O790" s="5"/>
      <c r="Y790" s="5"/>
      <c r="Z790" s="5"/>
      <c r="AA790" s="5"/>
    </row>
    <row r="791" spans="1:27" ht="27" x14ac:dyDescent="0.25">
      <c r="A791" s="104">
        <v>5112</v>
      </c>
      <c r="B791" s="104" t="s">
        <v>2833</v>
      </c>
      <c r="C791" s="104" t="s">
        <v>1140</v>
      </c>
      <c r="D791" s="104" t="s">
        <v>13</v>
      </c>
      <c r="E791" s="104" t="s">
        <v>14</v>
      </c>
      <c r="F791" s="104">
        <v>186140</v>
      </c>
      <c r="G791" s="104">
        <v>186140</v>
      </c>
      <c r="H791" s="28">
        <v>2</v>
      </c>
      <c r="J791" s="5"/>
      <c r="K791" s="5"/>
      <c r="L791" s="5"/>
      <c r="M791" s="5"/>
      <c r="N791" s="5"/>
      <c r="O791" s="5"/>
      <c r="Y791" s="5"/>
      <c r="Z791" s="5"/>
      <c r="AA791" s="5"/>
    </row>
    <row r="792" spans="1:27" ht="27" x14ac:dyDescent="0.25">
      <c r="A792" s="104">
        <v>5112</v>
      </c>
      <c r="B792" s="104" t="s">
        <v>2834</v>
      </c>
      <c r="C792" s="104" t="s">
        <v>1140</v>
      </c>
      <c r="D792" s="104" t="s">
        <v>13</v>
      </c>
      <c r="E792" s="104" t="s">
        <v>14</v>
      </c>
      <c r="F792" s="104">
        <v>230700</v>
      </c>
      <c r="G792" s="104">
        <v>230700</v>
      </c>
      <c r="H792" s="28">
        <v>3</v>
      </c>
      <c r="J792" s="5"/>
      <c r="K792" s="5"/>
      <c r="L792" s="5"/>
      <c r="M792" s="5"/>
      <c r="N792" s="5"/>
      <c r="O792" s="5"/>
      <c r="Y792" s="5"/>
      <c r="Z792" s="5"/>
      <c r="AA792" s="5"/>
    </row>
    <row r="793" spans="1:27" ht="27" x14ac:dyDescent="0.25">
      <c r="A793" s="104">
        <v>5112</v>
      </c>
      <c r="B793" s="104" t="s">
        <v>2835</v>
      </c>
      <c r="C793" s="104" t="s">
        <v>1140</v>
      </c>
      <c r="D793" s="104" t="s">
        <v>13</v>
      </c>
      <c r="E793" s="104" t="s">
        <v>14</v>
      </c>
      <c r="F793" s="104">
        <v>472010</v>
      </c>
      <c r="G793" s="104">
        <v>472010</v>
      </c>
      <c r="H793" s="28">
        <v>4</v>
      </c>
      <c r="J793" s="5"/>
      <c r="K793" s="5"/>
      <c r="L793" s="5"/>
      <c r="M793" s="5"/>
      <c r="N793" s="5"/>
      <c r="O793" s="5"/>
      <c r="Y793" s="5"/>
      <c r="Z793" s="5"/>
      <c r="AA793" s="5"/>
    </row>
    <row r="794" spans="1:27" ht="27" x14ac:dyDescent="0.25">
      <c r="A794" s="104">
        <v>5112</v>
      </c>
      <c r="B794" s="104" t="s">
        <v>2836</v>
      </c>
      <c r="C794" s="104" t="s">
        <v>1140</v>
      </c>
      <c r="D794" s="104" t="s">
        <v>13</v>
      </c>
      <c r="E794" s="104" t="s">
        <v>14</v>
      </c>
      <c r="F794" s="104">
        <v>123280</v>
      </c>
      <c r="G794" s="104">
        <v>123280</v>
      </c>
      <c r="H794" s="28">
        <v>5</v>
      </c>
      <c r="J794" s="5"/>
      <c r="K794" s="5"/>
      <c r="L794" s="5"/>
      <c r="M794" s="5"/>
      <c r="N794" s="5"/>
      <c r="O794" s="5"/>
      <c r="Y794" s="5"/>
      <c r="Z794" s="5"/>
      <c r="AA794" s="5"/>
    </row>
    <row r="795" spans="1:27" ht="27" x14ac:dyDescent="0.25">
      <c r="A795" s="104">
        <v>5112</v>
      </c>
      <c r="B795" s="104" t="s">
        <v>2837</v>
      </c>
      <c r="C795" s="104" t="s">
        <v>1140</v>
      </c>
      <c r="D795" s="104" t="s">
        <v>13</v>
      </c>
      <c r="E795" s="104" t="s">
        <v>14</v>
      </c>
      <c r="F795" s="104">
        <v>179720</v>
      </c>
      <c r="G795" s="104">
        <v>179720</v>
      </c>
      <c r="H795" s="28">
        <v>6</v>
      </c>
      <c r="J795" s="5"/>
      <c r="K795" s="5"/>
      <c r="L795" s="5"/>
      <c r="M795" s="5"/>
      <c r="N795" s="5"/>
      <c r="O795" s="5"/>
      <c r="Y795" s="5"/>
      <c r="Z795" s="5"/>
      <c r="AA795" s="5"/>
    </row>
    <row r="796" spans="1:27" ht="27" x14ac:dyDescent="0.25">
      <c r="A796" s="104">
        <v>5112</v>
      </c>
      <c r="B796" s="104" t="s">
        <v>2838</v>
      </c>
      <c r="C796" s="104" t="s">
        <v>1140</v>
      </c>
      <c r="D796" s="104" t="s">
        <v>13</v>
      </c>
      <c r="E796" s="104" t="s">
        <v>14</v>
      </c>
      <c r="F796" s="104">
        <v>292630</v>
      </c>
      <c r="G796" s="104">
        <v>292630</v>
      </c>
      <c r="H796" s="28">
        <v>7</v>
      </c>
      <c r="J796" s="5"/>
      <c r="K796" s="5"/>
      <c r="L796" s="5"/>
      <c r="M796" s="5"/>
      <c r="N796" s="5"/>
      <c r="O796" s="5"/>
      <c r="Y796" s="5"/>
      <c r="Z796" s="5"/>
      <c r="AA796" s="5"/>
    </row>
    <row r="797" spans="1:27" ht="27" x14ac:dyDescent="0.25">
      <c r="A797" s="104">
        <v>5112</v>
      </c>
      <c r="B797" s="104" t="s">
        <v>2839</v>
      </c>
      <c r="C797" s="104" t="s">
        <v>1140</v>
      </c>
      <c r="D797" s="104" t="s">
        <v>13</v>
      </c>
      <c r="E797" s="104" t="s">
        <v>14</v>
      </c>
      <c r="F797" s="104">
        <v>448240</v>
      </c>
      <c r="G797" s="104">
        <v>448240</v>
      </c>
      <c r="H797" s="28">
        <v>8</v>
      </c>
      <c r="J797" s="5"/>
      <c r="K797" s="5"/>
      <c r="L797" s="5"/>
      <c r="M797" s="5"/>
      <c r="N797" s="5"/>
      <c r="O797" s="5"/>
      <c r="Y797" s="5"/>
      <c r="Z797" s="5"/>
      <c r="AA797" s="5"/>
    </row>
    <row r="798" spans="1:27" ht="27" x14ac:dyDescent="0.25">
      <c r="A798" s="104">
        <v>5112</v>
      </c>
      <c r="B798" s="104" t="s">
        <v>2840</v>
      </c>
      <c r="C798" s="104" t="s">
        <v>1140</v>
      </c>
      <c r="D798" s="104" t="s">
        <v>13</v>
      </c>
      <c r="E798" s="104" t="s">
        <v>14</v>
      </c>
      <c r="F798" s="104">
        <v>164510</v>
      </c>
      <c r="G798" s="104">
        <v>164510</v>
      </c>
      <c r="H798" s="28">
        <v>9</v>
      </c>
      <c r="J798" s="5"/>
      <c r="K798" s="5"/>
      <c r="L798" s="5"/>
      <c r="M798" s="5"/>
      <c r="N798" s="5"/>
      <c r="O798" s="5"/>
      <c r="Y798" s="5"/>
      <c r="Z798" s="5"/>
      <c r="AA798" s="5"/>
    </row>
    <row r="799" spans="1:27" ht="27" x14ac:dyDescent="0.25">
      <c r="A799" s="104">
        <v>5112</v>
      </c>
      <c r="B799" s="104" t="s">
        <v>2841</v>
      </c>
      <c r="C799" s="104" t="s">
        <v>1140</v>
      </c>
      <c r="D799" s="104" t="s">
        <v>13</v>
      </c>
      <c r="E799" s="104" t="s">
        <v>14</v>
      </c>
      <c r="F799" s="104">
        <v>284810</v>
      </c>
      <c r="G799" s="104">
        <v>284810</v>
      </c>
      <c r="H799" s="28">
        <v>10</v>
      </c>
      <c r="J799" s="5"/>
      <c r="K799" s="5"/>
      <c r="L799" s="5"/>
      <c r="M799" s="5"/>
      <c r="N799" s="5"/>
      <c r="O799" s="5"/>
      <c r="Y799" s="5"/>
      <c r="Z799" s="5"/>
      <c r="AA799" s="5"/>
    </row>
    <row r="800" spans="1:27" ht="27" x14ac:dyDescent="0.25">
      <c r="A800" s="104">
        <v>5112</v>
      </c>
      <c r="B800" s="104" t="s">
        <v>2842</v>
      </c>
      <c r="C800" s="104" t="s">
        <v>1140</v>
      </c>
      <c r="D800" s="104" t="s">
        <v>13</v>
      </c>
      <c r="E800" s="104" t="s">
        <v>14</v>
      </c>
      <c r="F800" s="104">
        <v>56200</v>
      </c>
      <c r="G800" s="104">
        <v>56200</v>
      </c>
      <c r="H800" s="28">
        <v>11</v>
      </c>
      <c r="J800" s="5"/>
      <c r="K800" s="5"/>
      <c r="L800" s="5"/>
      <c r="M800" s="5"/>
      <c r="N800" s="5"/>
      <c r="O800" s="5"/>
      <c r="Y800" s="5"/>
      <c r="Z800" s="5"/>
      <c r="AA800" s="5"/>
    </row>
    <row r="801" spans="1:27" ht="27" x14ac:dyDescent="0.25">
      <c r="A801" s="104">
        <v>5112</v>
      </c>
      <c r="B801" s="104" t="s">
        <v>2843</v>
      </c>
      <c r="C801" s="104" t="s">
        <v>1140</v>
      </c>
      <c r="D801" s="104" t="s">
        <v>13</v>
      </c>
      <c r="E801" s="104" t="s">
        <v>14</v>
      </c>
      <c r="F801" s="104">
        <v>298750</v>
      </c>
      <c r="G801" s="104">
        <v>298750</v>
      </c>
      <c r="H801" s="28">
        <v>12</v>
      </c>
      <c r="J801" s="5"/>
      <c r="K801" s="5"/>
      <c r="L801" s="5"/>
      <c r="M801" s="5"/>
      <c r="N801" s="5"/>
      <c r="O801" s="5"/>
      <c r="Y801" s="5"/>
      <c r="Z801" s="5"/>
      <c r="AA801" s="5"/>
    </row>
    <row r="802" spans="1:27" ht="27" x14ac:dyDescent="0.25">
      <c r="A802" s="104">
        <v>5112</v>
      </c>
      <c r="B802" s="104" t="s">
        <v>2844</v>
      </c>
      <c r="C802" s="104" t="s">
        <v>1140</v>
      </c>
      <c r="D802" s="104" t="s">
        <v>13</v>
      </c>
      <c r="E802" s="104" t="s">
        <v>14</v>
      </c>
      <c r="F802" s="104">
        <v>310630</v>
      </c>
      <c r="G802" s="104">
        <v>310630</v>
      </c>
      <c r="H802" s="28">
        <v>13</v>
      </c>
      <c r="J802" s="5"/>
      <c r="K802" s="5"/>
      <c r="L802" s="5"/>
      <c r="M802" s="5"/>
      <c r="N802" s="5"/>
      <c r="O802" s="5"/>
      <c r="Y802" s="5"/>
      <c r="Z802" s="5"/>
      <c r="AA802" s="5"/>
    </row>
    <row r="803" spans="1:27" ht="27" x14ac:dyDescent="0.25">
      <c r="A803" s="104">
        <v>5112</v>
      </c>
      <c r="B803" s="104" t="s">
        <v>2845</v>
      </c>
      <c r="C803" s="104" t="s">
        <v>1140</v>
      </c>
      <c r="D803" s="104" t="s">
        <v>13</v>
      </c>
      <c r="E803" s="104" t="s">
        <v>14</v>
      </c>
      <c r="F803" s="104">
        <v>369700</v>
      </c>
      <c r="G803" s="104">
        <v>369700</v>
      </c>
      <c r="H803" s="28">
        <v>14</v>
      </c>
      <c r="J803" s="5"/>
      <c r="K803" s="5"/>
      <c r="L803" s="5"/>
      <c r="M803" s="5"/>
      <c r="N803" s="5"/>
      <c r="O803" s="5"/>
      <c r="Y803" s="5"/>
      <c r="Z803" s="5"/>
      <c r="AA803" s="5"/>
    </row>
    <row r="804" spans="1:27" ht="27" x14ac:dyDescent="0.25">
      <c r="A804" s="104">
        <v>5112</v>
      </c>
      <c r="B804" s="104" t="s">
        <v>2846</v>
      </c>
      <c r="C804" s="104" t="s">
        <v>1140</v>
      </c>
      <c r="D804" s="104" t="s">
        <v>13</v>
      </c>
      <c r="E804" s="104" t="s">
        <v>14</v>
      </c>
      <c r="F804" s="104">
        <v>183870</v>
      </c>
      <c r="G804" s="104">
        <v>183870</v>
      </c>
      <c r="H804" s="28">
        <v>15</v>
      </c>
      <c r="J804" s="5"/>
      <c r="K804" s="5"/>
      <c r="L804" s="5"/>
      <c r="M804" s="5"/>
      <c r="N804" s="5"/>
      <c r="O804" s="5"/>
      <c r="Y804" s="5"/>
      <c r="Z804" s="5"/>
      <c r="AA804" s="5"/>
    </row>
    <row r="805" spans="1:27" ht="27" x14ac:dyDescent="0.25">
      <c r="A805" s="104">
        <v>5112</v>
      </c>
      <c r="B805" s="104" t="s">
        <v>2817</v>
      </c>
      <c r="C805" s="104" t="s">
        <v>501</v>
      </c>
      <c r="D805" s="104" t="s">
        <v>1259</v>
      </c>
      <c r="E805" s="104" t="s">
        <v>14</v>
      </c>
      <c r="F805" s="104">
        <v>548370</v>
      </c>
      <c r="G805" s="104">
        <v>548370</v>
      </c>
      <c r="H805" s="28">
        <v>1</v>
      </c>
      <c r="J805" s="5"/>
      <c r="K805" s="5"/>
      <c r="L805" s="5"/>
      <c r="M805" s="5"/>
      <c r="N805" s="5"/>
      <c r="O805" s="5"/>
      <c r="Y805" s="5"/>
      <c r="Z805" s="5"/>
      <c r="AA805" s="5"/>
    </row>
    <row r="806" spans="1:27" ht="27" x14ac:dyDescent="0.25">
      <c r="A806" s="104">
        <v>5112</v>
      </c>
      <c r="B806" s="104" t="s">
        <v>2818</v>
      </c>
      <c r="C806" s="104" t="s">
        <v>501</v>
      </c>
      <c r="D806" s="104" t="s">
        <v>1259</v>
      </c>
      <c r="E806" s="104" t="s">
        <v>14</v>
      </c>
      <c r="F806" s="104">
        <v>768990</v>
      </c>
      <c r="G806" s="104">
        <v>768990</v>
      </c>
      <c r="H806" s="28">
        <v>1</v>
      </c>
      <c r="J806" s="5"/>
      <c r="K806" s="5"/>
      <c r="L806" s="5"/>
      <c r="M806" s="5"/>
      <c r="N806" s="5"/>
      <c r="O806" s="5"/>
      <c r="Y806" s="5"/>
      <c r="Z806" s="5"/>
      <c r="AA806" s="5"/>
    </row>
    <row r="807" spans="1:27" ht="27" x14ac:dyDescent="0.25">
      <c r="A807" s="104">
        <v>5112</v>
      </c>
      <c r="B807" s="104" t="s">
        <v>2819</v>
      </c>
      <c r="C807" s="104" t="s">
        <v>501</v>
      </c>
      <c r="D807" s="104" t="s">
        <v>1259</v>
      </c>
      <c r="E807" s="104" t="s">
        <v>14</v>
      </c>
      <c r="F807" s="104">
        <v>1035440</v>
      </c>
      <c r="G807" s="104">
        <v>1035440</v>
      </c>
      <c r="H807" s="28">
        <v>1</v>
      </c>
      <c r="J807" s="5"/>
      <c r="K807" s="5"/>
      <c r="L807" s="5"/>
      <c r="M807" s="5"/>
      <c r="N807" s="5"/>
      <c r="O807" s="5"/>
      <c r="Y807" s="5"/>
      <c r="Z807" s="5"/>
      <c r="AA807" s="5"/>
    </row>
    <row r="808" spans="1:27" ht="27" x14ac:dyDescent="0.25">
      <c r="A808" s="104">
        <v>5112</v>
      </c>
      <c r="B808" s="104" t="s">
        <v>2820</v>
      </c>
      <c r="C808" s="104" t="s">
        <v>501</v>
      </c>
      <c r="D808" s="104" t="s">
        <v>1259</v>
      </c>
      <c r="E808" s="104" t="s">
        <v>14</v>
      </c>
      <c r="F808" s="104">
        <v>620460</v>
      </c>
      <c r="G808" s="104">
        <v>620460</v>
      </c>
      <c r="H808" s="28">
        <v>1</v>
      </c>
      <c r="J808" s="5"/>
      <c r="K808" s="5"/>
      <c r="L808" s="5"/>
      <c r="M808" s="5"/>
      <c r="N808" s="5"/>
      <c r="O808" s="5"/>
      <c r="Y808" s="5"/>
      <c r="Z808" s="5"/>
      <c r="AA808" s="5"/>
    </row>
    <row r="809" spans="1:27" ht="27" x14ac:dyDescent="0.25">
      <c r="A809" s="104">
        <v>5112</v>
      </c>
      <c r="B809" s="104" t="s">
        <v>2821</v>
      </c>
      <c r="C809" s="104" t="s">
        <v>501</v>
      </c>
      <c r="D809" s="104" t="s">
        <v>1259</v>
      </c>
      <c r="E809" s="104" t="s">
        <v>14</v>
      </c>
      <c r="F809" s="104">
        <v>599060</v>
      </c>
      <c r="G809" s="104">
        <v>599060</v>
      </c>
      <c r="H809" s="28">
        <v>1</v>
      </c>
      <c r="J809" s="5"/>
      <c r="K809" s="5"/>
      <c r="L809" s="5"/>
      <c r="M809" s="5"/>
      <c r="N809" s="5"/>
      <c r="O809" s="5"/>
      <c r="Y809" s="5"/>
      <c r="Z809" s="5"/>
      <c r="AA809" s="5"/>
    </row>
    <row r="810" spans="1:27" ht="27" x14ac:dyDescent="0.25">
      <c r="A810" s="104">
        <v>5112</v>
      </c>
      <c r="B810" s="104" t="s">
        <v>2822</v>
      </c>
      <c r="C810" s="104" t="s">
        <v>501</v>
      </c>
      <c r="D810" s="104" t="s">
        <v>1259</v>
      </c>
      <c r="E810" s="104" t="s">
        <v>14</v>
      </c>
      <c r="F810" s="104">
        <v>975430</v>
      </c>
      <c r="G810" s="104">
        <v>975430</v>
      </c>
      <c r="H810" s="28">
        <v>1</v>
      </c>
      <c r="J810" s="5"/>
      <c r="K810" s="5"/>
      <c r="L810" s="5"/>
      <c r="M810" s="5"/>
      <c r="N810" s="5"/>
      <c r="O810" s="5"/>
      <c r="Y810" s="5"/>
      <c r="Z810" s="5"/>
      <c r="AA810" s="5"/>
    </row>
    <row r="811" spans="1:27" ht="27" x14ac:dyDescent="0.25">
      <c r="A811" s="104">
        <v>5112</v>
      </c>
      <c r="B811" s="104" t="s">
        <v>2823</v>
      </c>
      <c r="C811" s="104" t="s">
        <v>501</v>
      </c>
      <c r="D811" s="104" t="s">
        <v>1259</v>
      </c>
      <c r="E811" s="104" t="s">
        <v>14</v>
      </c>
      <c r="F811" s="104">
        <v>410920</v>
      </c>
      <c r="G811" s="104">
        <v>410920</v>
      </c>
      <c r="H811" s="28">
        <v>1</v>
      </c>
      <c r="J811" s="5"/>
      <c r="K811" s="5"/>
      <c r="L811" s="5"/>
      <c r="M811" s="5"/>
      <c r="N811" s="5"/>
      <c r="O811" s="5"/>
      <c r="Y811" s="5"/>
      <c r="Z811" s="5"/>
      <c r="AA811" s="5"/>
    </row>
    <row r="812" spans="1:27" ht="27" x14ac:dyDescent="0.25">
      <c r="A812" s="104">
        <v>5112</v>
      </c>
      <c r="B812" s="104" t="s">
        <v>2824</v>
      </c>
      <c r="C812" s="104" t="s">
        <v>501</v>
      </c>
      <c r="D812" s="104" t="s">
        <v>1259</v>
      </c>
      <c r="E812" s="104" t="s">
        <v>14</v>
      </c>
      <c r="F812" s="104">
        <v>1416020</v>
      </c>
      <c r="G812" s="104">
        <v>1416020</v>
      </c>
      <c r="H812" s="28">
        <v>1</v>
      </c>
      <c r="J812" s="5"/>
      <c r="K812" s="5"/>
      <c r="L812" s="5"/>
      <c r="M812" s="5"/>
      <c r="N812" s="5"/>
      <c r="O812" s="5"/>
      <c r="Y812" s="5"/>
      <c r="Z812" s="5"/>
      <c r="AA812" s="5"/>
    </row>
    <row r="813" spans="1:27" ht="27" x14ac:dyDescent="0.25">
      <c r="A813" s="104">
        <v>5112</v>
      </c>
      <c r="B813" s="104" t="s">
        <v>2825</v>
      </c>
      <c r="C813" s="104" t="s">
        <v>501</v>
      </c>
      <c r="D813" s="104" t="s">
        <v>1259</v>
      </c>
      <c r="E813" s="104" t="s">
        <v>14</v>
      </c>
      <c r="F813" s="104">
        <v>621910</v>
      </c>
      <c r="G813" s="104">
        <v>621910</v>
      </c>
      <c r="H813" s="28">
        <v>1</v>
      </c>
      <c r="J813" s="5"/>
      <c r="K813" s="5"/>
      <c r="L813" s="5"/>
      <c r="M813" s="5"/>
      <c r="N813" s="5"/>
      <c r="O813" s="5"/>
      <c r="Y813" s="5"/>
      <c r="Z813" s="5"/>
      <c r="AA813" s="5"/>
    </row>
    <row r="814" spans="1:27" ht="27" x14ac:dyDescent="0.25">
      <c r="A814" s="104">
        <v>5112</v>
      </c>
      <c r="B814" s="104" t="s">
        <v>2826</v>
      </c>
      <c r="C814" s="104" t="s">
        <v>501</v>
      </c>
      <c r="D814" s="104" t="s">
        <v>1259</v>
      </c>
      <c r="E814" s="104" t="s">
        <v>14</v>
      </c>
      <c r="F814" s="104">
        <v>949380</v>
      </c>
      <c r="G814" s="104">
        <v>949380</v>
      </c>
      <c r="H814" s="28">
        <v>1</v>
      </c>
      <c r="J814" s="5"/>
      <c r="K814" s="5"/>
      <c r="L814" s="5"/>
      <c r="M814" s="5"/>
      <c r="N814" s="5"/>
      <c r="O814" s="5"/>
      <c r="Y814" s="5"/>
      <c r="Z814" s="5"/>
      <c r="AA814" s="5"/>
    </row>
    <row r="815" spans="1:27" ht="27" x14ac:dyDescent="0.25">
      <c r="A815" s="104">
        <v>5112</v>
      </c>
      <c r="B815" s="104" t="s">
        <v>2827</v>
      </c>
      <c r="C815" s="104" t="s">
        <v>501</v>
      </c>
      <c r="D815" s="104" t="s">
        <v>1259</v>
      </c>
      <c r="E815" s="104" t="s">
        <v>14</v>
      </c>
      <c r="F815" s="104">
        <v>187350</v>
      </c>
      <c r="G815" s="104">
        <v>187350</v>
      </c>
      <c r="H815" s="28">
        <v>1</v>
      </c>
      <c r="J815" s="5"/>
      <c r="K815" s="5"/>
      <c r="L815" s="5"/>
      <c r="M815" s="5"/>
      <c r="N815" s="5"/>
      <c r="O815" s="5"/>
      <c r="Y815" s="5"/>
      <c r="Z815" s="5"/>
      <c r="AA815" s="5"/>
    </row>
    <row r="816" spans="1:27" ht="27" x14ac:dyDescent="0.25">
      <c r="A816" s="104">
        <v>5112</v>
      </c>
      <c r="B816" s="104" t="s">
        <v>2828</v>
      </c>
      <c r="C816" s="104" t="s">
        <v>501</v>
      </c>
      <c r="D816" s="104" t="s">
        <v>1259</v>
      </c>
      <c r="E816" s="104" t="s">
        <v>14</v>
      </c>
      <c r="F816" s="104">
        <v>1232350</v>
      </c>
      <c r="G816" s="104">
        <v>1232350</v>
      </c>
      <c r="H816" s="28">
        <v>1</v>
      </c>
      <c r="J816" s="5"/>
      <c r="K816" s="5"/>
      <c r="L816" s="5"/>
      <c r="M816" s="5"/>
      <c r="N816" s="5"/>
      <c r="O816" s="5"/>
      <c r="Y816" s="5"/>
      <c r="Z816" s="5"/>
      <c r="AA816" s="5"/>
    </row>
    <row r="817" spans="1:27" ht="27" x14ac:dyDescent="0.25">
      <c r="A817" s="104">
        <v>5112</v>
      </c>
      <c r="B817" s="104" t="s">
        <v>2829</v>
      </c>
      <c r="C817" s="104" t="s">
        <v>501</v>
      </c>
      <c r="D817" s="104" t="s">
        <v>1259</v>
      </c>
      <c r="E817" s="104" t="s">
        <v>14</v>
      </c>
      <c r="F817" s="104">
        <v>1344730</v>
      </c>
      <c r="G817" s="104">
        <v>1344730</v>
      </c>
      <c r="H817" s="28">
        <v>1</v>
      </c>
      <c r="J817" s="5"/>
      <c r="K817" s="5"/>
      <c r="L817" s="5"/>
      <c r="M817" s="5"/>
      <c r="N817" s="5"/>
      <c r="O817" s="5"/>
      <c r="Y817" s="5"/>
      <c r="Z817" s="5"/>
      <c r="AA817" s="5"/>
    </row>
    <row r="818" spans="1:27" ht="27" x14ac:dyDescent="0.25">
      <c r="A818" s="104">
        <v>5112</v>
      </c>
      <c r="B818" s="104" t="s">
        <v>2830</v>
      </c>
      <c r="C818" s="104" t="s">
        <v>501</v>
      </c>
      <c r="D818" s="104" t="s">
        <v>1259</v>
      </c>
      <c r="E818" s="104" t="s">
        <v>14</v>
      </c>
      <c r="F818" s="104">
        <v>746080</v>
      </c>
      <c r="G818" s="104">
        <v>746080</v>
      </c>
      <c r="H818" s="28">
        <v>1</v>
      </c>
      <c r="J818" s="5"/>
      <c r="K818" s="5"/>
      <c r="L818" s="5"/>
      <c r="M818" s="5"/>
      <c r="N818" s="5"/>
      <c r="O818" s="5"/>
      <c r="Y818" s="5"/>
      <c r="Z818" s="5"/>
      <c r="AA818" s="5"/>
    </row>
    <row r="819" spans="1:27" ht="27" x14ac:dyDescent="0.25">
      <c r="A819" s="104">
        <v>5112</v>
      </c>
      <c r="B819" s="104" t="s">
        <v>2831</v>
      </c>
      <c r="C819" s="104" t="s">
        <v>501</v>
      </c>
      <c r="D819" s="104" t="s">
        <v>1259</v>
      </c>
      <c r="E819" s="104" t="s">
        <v>14</v>
      </c>
      <c r="F819" s="104">
        <v>896240</v>
      </c>
      <c r="G819" s="104">
        <v>896240</v>
      </c>
      <c r="H819" s="28">
        <v>1</v>
      </c>
      <c r="J819" s="5"/>
      <c r="K819" s="5"/>
      <c r="L819" s="5"/>
      <c r="M819" s="5"/>
      <c r="N819" s="5"/>
      <c r="O819" s="5"/>
      <c r="Y819" s="5"/>
      <c r="Z819" s="5"/>
      <c r="AA819" s="5"/>
    </row>
    <row r="820" spans="1:27" x14ac:dyDescent="0.25">
      <c r="A820" s="494" t="s">
        <v>241</v>
      </c>
      <c r="B820" s="495"/>
      <c r="C820" s="495"/>
      <c r="D820" s="495"/>
      <c r="E820" s="495"/>
      <c r="F820" s="495"/>
      <c r="G820" s="495"/>
      <c r="H820" s="531"/>
      <c r="J820" s="5"/>
      <c r="K820" s="5"/>
      <c r="L820" s="5"/>
      <c r="M820" s="5"/>
      <c r="N820" s="5"/>
      <c r="O820" s="5"/>
      <c r="Y820" s="5"/>
      <c r="Z820" s="5"/>
      <c r="AA820" s="5"/>
    </row>
    <row r="821" spans="1:27" x14ac:dyDescent="0.25">
      <c r="A821" s="433" t="s">
        <v>16</v>
      </c>
      <c r="B821" s="434"/>
      <c r="C821" s="434"/>
      <c r="D821" s="434"/>
      <c r="E821" s="434"/>
      <c r="F821" s="434"/>
      <c r="G821" s="434"/>
      <c r="H821" s="435"/>
      <c r="J821" s="5"/>
      <c r="K821" s="5"/>
      <c r="L821" s="5"/>
      <c r="M821" s="5"/>
      <c r="N821" s="5"/>
      <c r="O821" s="5"/>
      <c r="Y821" s="5"/>
      <c r="Z821" s="5"/>
      <c r="AA821" s="5"/>
    </row>
    <row r="822" spans="1:27" ht="15" customHeight="1" x14ac:dyDescent="0.25">
      <c r="A822" s="494" t="s">
        <v>67</v>
      </c>
      <c r="B822" s="495"/>
      <c r="C822" s="495"/>
      <c r="D822" s="495"/>
      <c r="E822" s="495"/>
      <c r="F822" s="495"/>
      <c r="G822" s="495"/>
      <c r="H822" s="531"/>
      <c r="J822" s="5"/>
      <c r="K822" s="5"/>
      <c r="L822" s="5"/>
      <c r="M822" s="5"/>
      <c r="N822" s="5"/>
      <c r="O822" s="5"/>
      <c r="Y822" s="5"/>
      <c r="Z822" s="5"/>
      <c r="AA822" s="5"/>
    </row>
    <row r="823" spans="1:27" x14ac:dyDescent="0.25">
      <c r="A823" s="433" t="s">
        <v>22</v>
      </c>
      <c r="B823" s="434"/>
      <c r="C823" s="434"/>
      <c r="D823" s="434"/>
      <c r="E823" s="434"/>
      <c r="F823" s="434"/>
      <c r="G823" s="434"/>
      <c r="H823" s="435"/>
      <c r="J823" s="5"/>
      <c r="K823" s="5"/>
      <c r="L823" s="5"/>
      <c r="M823" s="5"/>
      <c r="N823" s="5"/>
      <c r="O823" s="5"/>
      <c r="Y823" s="5"/>
      <c r="Z823" s="5"/>
      <c r="AA823" s="5"/>
    </row>
    <row r="824" spans="1:27" x14ac:dyDescent="0.25">
      <c r="A824" s="4"/>
      <c r="B824" s="4"/>
      <c r="C824" s="4"/>
      <c r="D824" s="13"/>
      <c r="E824" s="13"/>
      <c r="F824" s="13"/>
      <c r="G824" s="13"/>
      <c r="H824" s="6"/>
      <c r="J824" s="5"/>
      <c r="K824" s="5"/>
      <c r="L824" s="5"/>
      <c r="M824" s="5"/>
      <c r="N824" s="5"/>
      <c r="O824" s="5"/>
      <c r="Y824" s="5"/>
      <c r="Z824" s="5"/>
      <c r="AA824" s="5"/>
    </row>
    <row r="825" spans="1:27" ht="15" customHeight="1" x14ac:dyDescent="0.25">
      <c r="A825" s="494" t="s">
        <v>68</v>
      </c>
      <c r="B825" s="495"/>
      <c r="C825" s="495"/>
      <c r="D825" s="495"/>
      <c r="E825" s="495"/>
      <c r="F825" s="495"/>
      <c r="G825" s="495"/>
      <c r="H825" s="531"/>
      <c r="J825" s="5"/>
      <c r="K825" s="5"/>
      <c r="L825" s="5"/>
      <c r="M825" s="5"/>
      <c r="N825" s="5"/>
      <c r="O825" s="5"/>
      <c r="Y825" s="5"/>
      <c r="Z825" s="5"/>
      <c r="AA825" s="5"/>
    </row>
    <row r="826" spans="1:27" x14ac:dyDescent="0.25">
      <c r="A826" s="433" t="s">
        <v>8</v>
      </c>
      <c r="B826" s="434"/>
      <c r="C826" s="434"/>
      <c r="D826" s="434"/>
      <c r="E826" s="434"/>
      <c r="F826" s="434"/>
      <c r="G826" s="434"/>
      <c r="H826" s="435"/>
      <c r="J826" s="5"/>
      <c r="K826" s="5"/>
      <c r="L826" s="5"/>
      <c r="M826" s="5"/>
      <c r="N826" s="5"/>
      <c r="O826" s="5"/>
      <c r="Y826" s="5"/>
      <c r="Z826" s="5"/>
      <c r="AA826" s="5"/>
    </row>
    <row r="827" spans="1:27" x14ac:dyDescent="0.25">
      <c r="A827" s="374">
        <v>4251</v>
      </c>
      <c r="B827" s="374" t="s">
        <v>3403</v>
      </c>
      <c r="C827" s="374" t="s">
        <v>1892</v>
      </c>
      <c r="D827" s="374" t="s">
        <v>9</v>
      </c>
      <c r="E827" s="374" t="s">
        <v>10</v>
      </c>
      <c r="F827" s="374">
        <v>35000</v>
      </c>
      <c r="G827" s="374">
        <f>+F827*H827</f>
        <v>210000</v>
      </c>
      <c r="H827" s="12">
        <v>6</v>
      </c>
      <c r="J827" s="5"/>
      <c r="K827" s="5"/>
      <c r="L827" s="5"/>
      <c r="M827" s="5"/>
      <c r="N827" s="5"/>
      <c r="O827" s="5"/>
      <c r="Y827" s="5"/>
      <c r="Z827" s="5"/>
      <c r="AA827" s="5"/>
    </row>
    <row r="828" spans="1:27" ht="27" x14ac:dyDescent="0.25">
      <c r="A828" s="374">
        <v>4251</v>
      </c>
      <c r="B828" s="374" t="s">
        <v>3404</v>
      </c>
      <c r="C828" s="374" t="s">
        <v>2594</v>
      </c>
      <c r="D828" s="374" t="s">
        <v>9</v>
      </c>
      <c r="E828" s="374" t="s">
        <v>10</v>
      </c>
      <c r="F828" s="374">
        <v>1500000</v>
      </c>
      <c r="G828" s="374">
        <f t="shared" ref="G828:G834" si="10">+F828*H828</f>
        <v>3000000</v>
      </c>
      <c r="H828" s="12">
        <v>2</v>
      </c>
      <c r="J828" s="5"/>
      <c r="K828" s="5"/>
      <c r="L828" s="5"/>
      <c r="M828" s="5"/>
      <c r="N828" s="5"/>
      <c r="O828" s="5"/>
      <c r="Y828" s="5"/>
      <c r="Z828" s="5"/>
      <c r="AA828" s="5"/>
    </row>
    <row r="829" spans="1:27" ht="27" x14ac:dyDescent="0.25">
      <c r="A829" s="374">
        <v>4251</v>
      </c>
      <c r="B829" s="374" t="s">
        <v>3405</v>
      </c>
      <c r="C829" s="374" t="s">
        <v>2594</v>
      </c>
      <c r="D829" s="374" t="s">
        <v>9</v>
      </c>
      <c r="E829" s="374" t="s">
        <v>10</v>
      </c>
      <c r="F829" s="374">
        <v>55000</v>
      </c>
      <c r="G829" s="374">
        <f t="shared" si="10"/>
        <v>55000</v>
      </c>
      <c r="H829" s="12">
        <v>1</v>
      </c>
      <c r="J829" s="5"/>
      <c r="K829" s="5"/>
      <c r="L829" s="5"/>
      <c r="M829" s="5"/>
      <c r="N829" s="5"/>
      <c r="O829" s="5"/>
      <c r="Y829" s="5"/>
      <c r="Z829" s="5"/>
      <c r="AA829" s="5"/>
    </row>
    <row r="830" spans="1:27" ht="27" x14ac:dyDescent="0.25">
      <c r="A830" s="374">
        <v>4251</v>
      </c>
      <c r="B830" s="374" t="s">
        <v>3406</v>
      </c>
      <c r="C830" s="374" t="s">
        <v>2594</v>
      </c>
      <c r="D830" s="374" t="s">
        <v>9</v>
      </c>
      <c r="E830" s="374" t="s">
        <v>10</v>
      </c>
      <c r="F830" s="374">
        <v>70000</v>
      </c>
      <c r="G830" s="374">
        <f t="shared" si="10"/>
        <v>70000</v>
      </c>
      <c r="H830" s="12">
        <v>1</v>
      </c>
      <c r="J830" s="5"/>
      <c r="K830" s="5"/>
      <c r="L830" s="5"/>
      <c r="M830" s="5"/>
      <c r="N830" s="5"/>
      <c r="O830" s="5"/>
      <c r="Y830" s="5"/>
      <c r="Z830" s="5"/>
      <c r="AA830" s="5"/>
    </row>
    <row r="831" spans="1:27" ht="40.5" x14ac:dyDescent="0.25">
      <c r="A831" s="374">
        <v>4251</v>
      </c>
      <c r="B831" s="374" t="s">
        <v>3407</v>
      </c>
      <c r="C831" s="374" t="s">
        <v>3408</v>
      </c>
      <c r="D831" s="374" t="s">
        <v>9</v>
      </c>
      <c r="E831" s="374" t="s">
        <v>10</v>
      </c>
      <c r="F831" s="374">
        <v>140000</v>
      </c>
      <c r="G831" s="374">
        <f t="shared" si="10"/>
        <v>280000</v>
      </c>
      <c r="H831" s="12">
        <v>2</v>
      </c>
      <c r="J831" s="5"/>
      <c r="K831" s="5"/>
      <c r="L831" s="5"/>
      <c r="M831" s="5"/>
      <c r="N831" s="5"/>
      <c r="O831" s="5"/>
      <c r="Y831" s="5"/>
      <c r="Z831" s="5"/>
      <c r="AA831" s="5"/>
    </row>
    <row r="832" spans="1:27" ht="40.5" x14ac:dyDescent="0.25">
      <c r="A832" s="374">
        <v>4251</v>
      </c>
      <c r="B832" s="374" t="s">
        <v>3409</v>
      </c>
      <c r="C832" s="374" t="s">
        <v>3408</v>
      </c>
      <c r="D832" s="374" t="s">
        <v>9</v>
      </c>
      <c r="E832" s="374" t="s">
        <v>10</v>
      </c>
      <c r="F832" s="374">
        <v>135000</v>
      </c>
      <c r="G832" s="374">
        <f t="shared" si="10"/>
        <v>135000</v>
      </c>
      <c r="H832" s="12">
        <v>1</v>
      </c>
      <c r="J832" s="5"/>
      <c r="K832" s="5"/>
      <c r="L832" s="5"/>
      <c r="M832" s="5"/>
      <c r="N832" s="5"/>
      <c r="O832" s="5"/>
      <c r="Y832" s="5"/>
      <c r="Z832" s="5"/>
      <c r="AA832" s="5"/>
    </row>
    <row r="833" spans="1:27" ht="40.5" x14ac:dyDescent="0.25">
      <c r="A833" s="374">
        <v>4251</v>
      </c>
      <c r="B833" s="374" t="s">
        <v>3410</v>
      </c>
      <c r="C833" s="374" t="s">
        <v>3408</v>
      </c>
      <c r="D833" s="374" t="s">
        <v>9</v>
      </c>
      <c r="E833" s="374" t="s">
        <v>10</v>
      </c>
      <c r="F833" s="374">
        <v>135000</v>
      </c>
      <c r="G833" s="374">
        <f t="shared" si="10"/>
        <v>135000</v>
      </c>
      <c r="H833" s="12">
        <v>1</v>
      </c>
      <c r="J833" s="5"/>
      <c r="K833" s="5"/>
      <c r="L833" s="5"/>
      <c r="M833" s="5"/>
      <c r="N833" s="5"/>
      <c r="O833" s="5"/>
      <c r="Y833" s="5"/>
      <c r="Z833" s="5"/>
      <c r="AA833" s="5"/>
    </row>
    <row r="834" spans="1:27" ht="40.5" x14ac:dyDescent="0.25">
      <c r="A834" s="374">
        <v>4251</v>
      </c>
      <c r="B834" s="374" t="s">
        <v>3411</v>
      </c>
      <c r="C834" s="374" t="s">
        <v>3408</v>
      </c>
      <c r="D834" s="374" t="s">
        <v>9</v>
      </c>
      <c r="E834" s="374" t="s">
        <v>10</v>
      </c>
      <c r="F834" s="374">
        <v>235000</v>
      </c>
      <c r="G834" s="374">
        <f t="shared" si="10"/>
        <v>470000</v>
      </c>
      <c r="H834" s="12">
        <v>2</v>
      </c>
    </row>
    <row r="835" spans="1:27" ht="15" customHeight="1" x14ac:dyDescent="0.25">
      <c r="A835" s="519" t="s">
        <v>69</v>
      </c>
      <c r="B835" s="520"/>
      <c r="C835" s="520"/>
      <c r="D835" s="520"/>
      <c r="E835" s="520"/>
      <c r="F835" s="520"/>
      <c r="G835" s="520"/>
      <c r="H835" s="520"/>
      <c r="I835" s="23"/>
    </row>
    <row r="836" spans="1:27" ht="15" customHeight="1" x14ac:dyDescent="0.25">
      <c r="A836" s="496" t="s">
        <v>16</v>
      </c>
      <c r="B836" s="497"/>
      <c r="C836" s="497"/>
      <c r="D836" s="497"/>
      <c r="E836" s="497"/>
      <c r="F836" s="497"/>
      <c r="G836" s="497"/>
      <c r="H836" s="498"/>
      <c r="I836" s="23"/>
    </row>
    <row r="837" spans="1:27" x14ac:dyDescent="0.25">
      <c r="A837" s="82"/>
      <c r="B837" s="82"/>
      <c r="C837" s="82"/>
      <c r="D837" s="70"/>
      <c r="E837" s="70"/>
      <c r="F837" s="70"/>
      <c r="G837" s="70"/>
      <c r="H837" s="82"/>
      <c r="I837" s="23"/>
    </row>
    <row r="838" spans="1:27" x14ac:dyDescent="0.25">
      <c r="A838" s="519" t="s">
        <v>310</v>
      </c>
      <c r="B838" s="520"/>
      <c r="C838" s="520"/>
      <c r="D838" s="520"/>
      <c r="E838" s="520"/>
      <c r="F838" s="520"/>
      <c r="G838" s="520"/>
      <c r="H838" s="520"/>
      <c r="I838" s="23"/>
    </row>
    <row r="839" spans="1:27" x14ac:dyDescent="0.25">
      <c r="A839" s="502" t="s">
        <v>12</v>
      </c>
      <c r="B839" s="503"/>
      <c r="C839" s="503"/>
      <c r="D839" s="503"/>
      <c r="E839" s="503"/>
      <c r="F839" s="503"/>
      <c r="G839" s="503"/>
      <c r="H839" s="504"/>
      <c r="I839" s="23"/>
    </row>
    <row r="840" spans="1:27" ht="27" x14ac:dyDescent="0.25">
      <c r="A840" s="147">
        <v>5129</v>
      </c>
      <c r="B840" s="147" t="s">
        <v>1916</v>
      </c>
      <c r="C840" s="147" t="s">
        <v>606</v>
      </c>
      <c r="D840" s="147" t="s">
        <v>9</v>
      </c>
      <c r="E840" s="147" t="s">
        <v>10</v>
      </c>
      <c r="F840" s="147">
        <v>299000</v>
      </c>
      <c r="G840" s="147">
        <f>+F840*H840</f>
        <v>14950000</v>
      </c>
      <c r="H840" s="147">
        <v>50</v>
      </c>
      <c r="I840" s="23"/>
    </row>
    <row r="841" spans="1:27" ht="27" x14ac:dyDescent="0.25">
      <c r="A841" s="147">
        <v>5129</v>
      </c>
      <c r="B841" s="147" t="s">
        <v>1917</v>
      </c>
      <c r="C841" s="147" t="s">
        <v>606</v>
      </c>
      <c r="D841" s="147" t="s">
        <v>9</v>
      </c>
      <c r="E841" s="147" t="s">
        <v>10</v>
      </c>
      <c r="F841" s="147">
        <v>419964</v>
      </c>
      <c r="G841" s="147">
        <f>+F841*H841</f>
        <v>2099820</v>
      </c>
      <c r="H841" s="147">
        <v>5</v>
      </c>
      <c r="I841" s="23"/>
    </row>
    <row r="842" spans="1:27" x14ac:dyDescent="0.25">
      <c r="A842" s="519" t="s">
        <v>3400</v>
      </c>
      <c r="B842" s="520"/>
      <c r="C842" s="520"/>
      <c r="D842" s="520"/>
      <c r="E842" s="520"/>
      <c r="F842" s="520"/>
      <c r="G842" s="520"/>
      <c r="H842" s="520"/>
      <c r="I842" s="23"/>
    </row>
    <row r="843" spans="1:27" ht="15" customHeight="1" x14ac:dyDescent="0.25">
      <c r="A843" s="496" t="s">
        <v>12</v>
      </c>
      <c r="B843" s="497"/>
      <c r="C843" s="497"/>
      <c r="D843" s="497"/>
      <c r="E843" s="497"/>
      <c r="F843" s="497"/>
      <c r="G843" s="497"/>
      <c r="H843" s="498"/>
      <c r="I843" s="23"/>
    </row>
    <row r="844" spans="1:27" ht="27" x14ac:dyDescent="0.25">
      <c r="A844" s="4">
        <v>5112</v>
      </c>
      <c r="B844" s="4" t="s">
        <v>3399</v>
      </c>
      <c r="C844" s="4" t="s">
        <v>501</v>
      </c>
      <c r="D844" s="4" t="s">
        <v>1259</v>
      </c>
      <c r="E844" s="4" t="s">
        <v>14</v>
      </c>
      <c r="F844" s="4">
        <v>100000</v>
      </c>
      <c r="G844" s="4">
        <v>100000</v>
      </c>
      <c r="H844" s="4">
        <v>1</v>
      </c>
      <c r="I844" s="23"/>
    </row>
    <row r="845" spans="1:27" x14ac:dyDescent="0.25">
      <c r="A845" s="519" t="s">
        <v>1421</v>
      </c>
      <c r="B845" s="520"/>
      <c r="C845" s="520"/>
      <c r="D845" s="520"/>
      <c r="E845" s="520"/>
      <c r="F845" s="520"/>
      <c r="G845" s="520"/>
      <c r="H845" s="520"/>
      <c r="I845" s="23"/>
    </row>
    <row r="846" spans="1:27" x14ac:dyDescent="0.25">
      <c r="A846" s="459" t="s">
        <v>8</v>
      </c>
      <c r="B846" s="460"/>
      <c r="C846" s="460"/>
      <c r="D846" s="460"/>
      <c r="E846" s="460"/>
      <c r="F846" s="460"/>
      <c r="G846" s="460"/>
      <c r="H846" s="461"/>
      <c r="I846" s="23"/>
    </row>
    <row r="847" spans="1:27" x14ac:dyDescent="0.25">
      <c r="A847" s="238">
        <v>4239</v>
      </c>
      <c r="B847" s="238" t="s">
        <v>1422</v>
      </c>
      <c r="C847" s="238" t="s">
        <v>1423</v>
      </c>
      <c r="D847" s="238" t="s">
        <v>9</v>
      </c>
      <c r="E847" s="238" t="s">
        <v>10</v>
      </c>
      <c r="F847" s="238">
        <v>0</v>
      </c>
      <c r="G847" s="238">
        <v>0</v>
      </c>
      <c r="H847" s="238">
        <v>500</v>
      </c>
      <c r="I847" s="23"/>
    </row>
    <row r="848" spans="1:27" x14ac:dyDescent="0.25">
      <c r="A848" s="238">
        <v>4239</v>
      </c>
      <c r="B848" s="238" t="s">
        <v>1424</v>
      </c>
      <c r="C848" s="238" t="s">
        <v>1423</v>
      </c>
      <c r="D848" s="238" t="s">
        <v>9</v>
      </c>
      <c r="E848" s="238" t="s">
        <v>10</v>
      </c>
      <c r="F848" s="238">
        <v>0</v>
      </c>
      <c r="G848" s="238">
        <v>0</v>
      </c>
      <c r="H848" s="238">
        <v>200</v>
      </c>
      <c r="I848" s="23"/>
    </row>
    <row r="849" spans="1:9" x14ac:dyDescent="0.25">
      <c r="A849" s="238">
        <v>4239</v>
      </c>
      <c r="B849" s="238" t="s">
        <v>1425</v>
      </c>
      <c r="C849" s="238" t="s">
        <v>1423</v>
      </c>
      <c r="D849" s="238" t="s">
        <v>9</v>
      </c>
      <c r="E849" s="238" t="s">
        <v>10</v>
      </c>
      <c r="F849" s="238">
        <v>0</v>
      </c>
      <c r="G849" s="238">
        <v>0</v>
      </c>
      <c r="H849" s="238">
        <v>1800</v>
      </c>
      <c r="I849" s="23"/>
    </row>
    <row r="850" spans="1:9" ht="15" customHeight="1" x14ac:dyDescent="0.25">
      <c r="A850" s="502" t="s">
        <v>16</v>
      </c>
      <c r="B850" s="503"/>
      <c r="C850" s="503"/>
      <c r="D850" s="503"/>
      <c r="E850" s="503"/>
      <c r="F850" s="503"/>
      <c r="G850" s="503"/>
      <c r="H850" s="504"/>
      <c r="I850" s="23"/>
    </row>
    <row r="851" spans="1:9" ht="1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3"/>
    </row>
    <row r="852" spans="1:9" ht="15" customHeight="1" x14ac:dyDescent="0.25">
      <c r="A852" s="502" t="s">
        <v>12</v>
      </c>
      <c r="B852" s="503"/>
      <c r="C852" s="503"/>
      <c r="D852" s="503"/>
      <c r="E852" s="503"/>
      <c r="F852" s="503"/>
      <c r="G852" s="503"/>
      <c r="H852" s="504"/>
      <c r="I852" s="23"/>
    </row>
    <row r="853" spans="1:9" x14ac:dyDescent="0.25">
      <c r="A853" s="13"/>
      <c r="B853" s="13"/>
      <c r="C853" s="13"/>
      <c r="D853" s="13"/>
      <c r="E853" s="13"/>
      <c r="F853" s="13"/>
      <c r="G853" s="13"/>
      <c r="H853" s="13"/>
      <c r="I853" s="23"/>
    </row>
    <row r="854" spans="1:9" ht="15" customHeight="1" x14ac:dyDescent="0.25">
      <c r="A854" s="519" t="s">
        <v>70</v>
      </c>
      <c r="B854" s="520"/>
      <c r="C854" s="520"/>
      <c r="D854" s="520"/>
      <c r="E854" s="520"/>
      <c r="F854" s="520"/>
      <c r="G854" s="520"/>
      <c r="H854" s="520"/>
      <c r="I854" s="23"/>
    </row>
    <row r="855" spans="1:9" ht="15" customHeight="1" x14ac:dyDescent="0.25">
      <c r="A855" s="433" t="s">
        <v>16</v>
      </c>
      <c r="B855" s="434"/>
      <c r="C855" s="434"/>
      <c r="D855" s="434"/>
      <c r="E855" s="434"/>
      <c r="F855" s="434"/>
      <c r="G855" s="434"/>
      <c r="H855" s="434"/>
      <c r="I855" s="23"/>
    </row>
    <row r="856" spans="1:9" ht="27" x14ac:dyDescent="0.25">
      <c r="A856" s="368">
        <v>5113</v>
      </c>
      <c r="B856" s="368" t="s">
        <v>3233</v>
      </c>
      <c r="C856" s="368" t="s">
        <v>1140</v>
      </c>
      <c r="D856" s="368" t="s">
        <v>13</v>
      </c>
      <c r="E856" s="368" t="s">
        <v>14</v>
      </c>
      <c r="F856" s="368">
        <v>3187000</v>
      </c>
      <c r="G856" s="368">
        <v>3187000</v>
      </c>
      <c r="H856" s="368">
        <v>1</v>
      </c>
      <c r="I856" s="23"/>
    </row>
    <row r="857" spans="1:9" ht="27" x14ac:dyDescent="0.25">
      <c r="A857" s="368">
        <v>5113</v>
      </c>
      <c r="B857" s="368" t="s">
        <v>3234</v>
      </c>
      <c r="C857" s="368" t="s">
        <v>501</v>
      </c>
      <c r="D857" s="368" t="s">
        <v>15</v>
      </c>
      <c r="E857" s="368" t="s">
        <v>14</v>
      </c>
      <c r="F857" s="368">
        <v>600000</v>
      </c>
      <c r="G857" s="368">
        <v>600000</v>
      </c>
      <c r="H857" s="368"/>
      <c r="I857" s="23"/>
    </row>
    <row r="858" spans="1:9" ht="32.25" customHeight="1" x14ac:dyDescent="0.25">
      <c r="A858" s="368">
        <v>5113</v>
      </c>
      <c r="B858" s="368" t="s">
        <v>2191</v>
      </c>
      <c r="C858" s="368" t="s">
        <v>20</v>
      </c>
      <c r="D858" s="368" t="s">
        <v>15</v>
      </c>
      <c r="E858" s="368" t="s">
        <v>14</v>
      </c>
      <c r="F858" s="368">
        <v>335034790</v>
      </c>
      <c r="G858" s="368">
        <v>335034790</v>
      </c>
      <c r="H858" s="368">
        <v>1</v>
      </c>
      <c r="I858" s="23"/>
    </row>
    <row r="859" spans="1:9" ht="32.25" customHeight="1" x14ac:dyDescent="0.25">
      <c r="A859" s="368" t="s">
        <v>2106</v>
      </c>
      <c r="B859" s="368" t="s">
        <v>2494</v>
      </c>
      <c r="C859" s="368" t="s">
        <v>20</v>
      </c>
      <c r="D859" s="368" t="s">
        <v>15</v>
      </c>
      <c r="E859" s="368" t="s">
        <v>14</v>
      </c>
      <c r="F859" s="368">
        <v>6241089</v>
      </c>
      <c r="G859" s="368">
        <v>6241089</v>
      </c>
      <c r="H859" s="368">
        <v>1</v>
      </c>
      <c r="I859" s="23"/>
    </row>
    <row r="860" spans="1:9" ht="15" customHeight="1" x14ac:dyDescent="0.25">
      <c r="A860" s="433" t="s">
        <v>12</v>
      </c>
      <c r="B860" s="434"/>
      <c r="C860" s="434"/>
      <c r="D860" s="434"/>
      <c r="E860" s="434"/>
      <c r="F860" s="434"/>
      <c r="G860" s="434"/>
      <c r="H860" s="435"/>
      <c r="I860" s="23"/>
    </row>
    <row r="861" spans="1:9" ht="27" x14ac:dyDescent="0.25">
      <c r="A861" s="368">
        <v>5112</v>
      </c>
      <c r="B861" s="368" t="s">
        <v>3231</v>
      </c>
      <c r="C861" s="368" t="s">
        <v>775</v>
      </c>
      <c r="D861" s="368" t="s">
        <v>15</v>
      </c>
      <c r="E861" s="368" t="s">
        <v>14</v>
      </c>
      <c r="F861" s="368">
        <v>99497226</v>
      </c>
      <c r="G861" s="368">
        <v>99497226</v>
      </c>
      <c r="H861" s="368">
        <v>1</v>
      </c>
      <c r="I861" s="23"/>
    </row>
    <row r="862" spans="1:9" ht="27" x14ac:dyDescent="0.25">
      <c r="A862" s="368">
        <v>5113</v>
      </c>
      <c r="B862" s="368" t="s">
        <v>3232</v>
      </c>
      <c r="C862" s="368" t="s">
        <v>20</v>
      </c>
      <c r="D862" s="368" t="s">
        <v>15</v>
      </c>
      <c r="E862" s="368" t="s">
        <v>14</v>
      </c>
      <c r="F862" s="368">
        <v>336110457</v>
      </c>
      <c r="G862" s="368">
        <v>336110457</v>
      </c>
      <c r="H862" s="368">
        <v>1</v>
      </c>
      <c r="I862" s="23"/>
    </row>
    <row r="863" spans="1:9" ht="33" customHeight="1" x14ac:dyDescent="0.25">
      <c r="A863" s="368">
        <v>5113</v>
      </c>
      <c r="B863" s="368" t="s">
        <v>2190</v>
      </c>
      <c r="C863" s="368" t="s">
        <v>501</v>
      </c>
      <c r="D863" s="368" t="s">
        <v>15</v>
      </c>
      <c r="E863" s="368" t="s">
        <v>14</v>
      </c>
      <c r="F863" s="368">
        <v>680000</v>
      </c>
      <c r="G863" s="368">
        <v>680000</v>
      </c>
      <c r="H863" s="368">
        <v>1</v>
      </c>
      <c r="I863" s="23"/>
    </row>
    <row r="864" spans="1:9" ht="15" customHeight="1" x14ac:dyDescent="0.25">
      <c r="A864" s="9"/>
      <c r="B864" s="308"/>
      <c r="C864" s="308"/>
      <c r="D864" s="9"/>
      <c r="E864" s="9"/>
      <c r="F864" s="9"/>
      <c r="G864" s="9"/>
      <c r="H864" s="9"/>
      <c r="I864" s="23"/>
    </row>
    <row r="865" spans="1:9" x14ac:dyDescent="0.25">
      <c r="A865" s="519" t="s">
        <v>322</v>
      </c>
      <c r="B865" s="520"/>
      <c r="C865" s="520"/>
      <c r="D865" s="520"/>
      <c r="E865" s="520"/>
      <c r="F865" s="520"/>
      <c r="G865" s="520"/>
      <c r="H865" s="520"/>
      <c r="I865" s="23"/>
    </row>
    <row r="866" spans="1:9" x14ac:dyDescent="0.25">
      <c r="A866" s="433" t="s">
        <v>12</v>
      </c>
      <c r="B866" s="434"/>
      <c r="C866" s="434"/>
      <c r="D866" s="434"/>
      <c r="E866" s="434"/>
      <c r="F866" s="434"/>
      <c r="G866" s="434"/>
      <c r="H866" s="434"/>
      <c r="I866" s="23"/>
    </row>
    <row r="867" spans="1:9" ht="36" customHeight="1" x14ac:dyDescent="0.25">
      <c r="A867" s="135"/>
      <c r="B867" s="135"/>
      <c r="C867" s="135"/>
      <c r="D867" s="135"/>
      <c r="E867" s="135"/>
      <c r="F867" s="135"/>
      <c r="G867" s="135"/>
      <c r="H867" s="135"/>
      <c r="I867" s="23"/>
    </row>
    <row r="868" spans="1:9" ht="15" customHeight="1" x14ac:dyDescent="0.25">
      <c r="A868" s="519" t="s">
        <v>71</v>
      </c>
      <c r="B868" s="520"/>
      <c r="C868" s="520"/>
      <c r="D868" s="520"/>
      <c r="E868" s="520"/>
      <c r="F868" s="520"/>
      <c r="G868" s="520"/>
      <c r="H868" s="520"/>
      <c r="I868" s="23"/>
    </row>
    <row r="869" spans="1:9" ht="15" customHeight="1" x14ac:dyDescent="0.25">
      <c r="A869" s="433" t="s">
        <v>12</v>
      </c>
      <c r="B869" s="434"/>
      <c r="C869" s="434"/>
      <c r="D869" s="434"/>
      <c r="E869" s="434"/>
      <c r="F869" s="434"/>
      <c r="G869" s="434"/>
      <c r="H869" s="434"/>
      <c r="I869" s="23"/>
    </row>
    <row r="870" spans="1:9" x14ac:dyDescent="0.25">
      <c r="A870" s="13"/>
      <c r="B870" s="13"/>
      <c r="C870" s="13"/>
      <c r="D870" s="13"/>
      <c r="E870" s="13"/>
      <c r="F870" s="13"/>
      <c r="G870" s="13"/>
      <c r="H870" s="13"/>
      <c r="I870" s="23"/>
    </row>
    <row r="871" spans="1:9" x14ac:dyDescent="0.25">
      <c r="A871" s="433" t="s">
        <v>16</v>
      </c>
      <c r="B871" s="434"/>
      <c r="C871" s="434"/>
      <c r="D871" s="434"/>
      <c r="E871" s="434"/>
      <c r="F871" s="434"/>
      <c r="G871" s="434"/>
      <c r="H871" s="434"/>
      <c r="I871" s="23"/>
    </row>
    <row r="872" spans="1:9" x14ac:dyDescent="0.25">
      <c r="A872" s="4"/>
      <c r="B872" s="4"/>
      <c r="C872" s="4"/>
      <c r="D872" s="13"/>
      <c r="E872" s="13"/>
      <c r="F872" s="13"/>
      <c r="G872" s="13"/>
      <c r="H872" s="21"/>
      <c r="I872" s="23"/>
    </row>
    <row r="873" spans="1:9" ht="15" customHeight="1" x14ac:dyDescent="0.25">
      <c r="A873" s="519" t="s">
        <v>2183</v>
      </c>
      <c r="B873" s="520"/>
      <c r="C873" s="520"/>
      <c r="D873" s="520"/>
      <c r="E873" s="520"/>
      <c r="F873" s="520"/>
      <c r="G873" s="520"/>
      <c r="H873" s="520"/>
      <c r="I873" s="23"/>
    </row>
    <row r="874" spans="1:9" ht="15" customHeight="1" x14ac:dyDescent="0.25">
      <c r="A874" s="433" t="s">
        <v>16</v>
      </c>
      <c r="B874" s="434"/>
      <c r="C874" s="434"/>
      <c r="D874" s="434"/>
      <c r="E874" s="434"/>
      <c r="F874" s="434"/>
      <c r="G874" s="434"/>
      <c r="H874" s="434"/>
      <c r="I874" s="23"/>
    </row>
    <row r="875" spans="1:9" x14ac:dyDescent="0.25">
      <c r="A875" s="4">
        <v>4239</v>
      </c>
      <c r="B875" s="4" t="s">
        <v>2184</v>
      </c>
      <c r="C875" s="4" t="s">
        <v>2185</v>
      </c>
      <c r="D875" s="13">
        <v>4239</v>
      </c>
      <c r="E875" s="13" t="s">
        <v>14</v>
      </c>
      <c r="F875" s="13">
        <v>6000000</v>
      </c>
      <c r="G875" s="13">
        <v>6000000</v>
      </c>
      <c r="H875" s="13">
        <v>1</v>
      </c>
      <c r="I875" s="23"/>
    </row>
    <row r="876" spans="1:9" x14ac:dyDescent="0.25">
      <c r="A876" s="433" t="s">
        <v>8</v>
      </c>
      <c r="B876" s="434"/>
      <c r="C876" s="434"/>
      <c r="D876" s="434"/>
      <c r="E876" s="434"/>
      <c r="F876" s="434"/>
      <c r="G876" s="434"/>
      <c r="H876" s="434"/>
      <c r="I876" s="23"/>
    </row>
    <row r="877" spans="1:9" x14ac:dyDescent="0.25">
      <c r="A877" s="4">
        <v>4269</v>
      </c>
      <c r="B877" s="4" t="s">
        <v>4281</v>
      </c>
      <c r="C877" s="4" t="s">
        <v>1423</v>
      </c>
      <c r="D877" s="4" t="s">
        <v>289</v>
      </c>
      <c r="E877" s="4" t="s">
        <v>14</v>
      </c>
      <c r="F877" s="4">
        <v>0</v>
      </c>
      <c r="G877" s="4">
        <v>0</v>
      </c>
      <c r="H877" s="4">
        <v>6000</v>
      </c>
      <c r="I877" s="23"/>
    </row>
    <row r="878" spans="1:9" x14ac:dyDescent="0.25">
      <c r="A878" s="4">
        <v>4269</v>
      </c>
      <c r="B878" s="4" t="s">
        <v>4164</v>
      </c>
      <c r="C878" s="4" t="s">
        <v>1423</v>
      </c>
      <c r="D878" s="4" t="s">
        <v>289</v>
      </c>
      <c r="E878" s="4" t="s">
        <v>14</v>
      </c>
      <c r="F878" s="4">
        <v>4500</v>
      </c>
      <c r="G878" s="4">
        <f>+F878*H878</f>
        <v>8100000</v>
      </c>
      <c r="H878" s="4">
        <v>1800</v>
      </c>
      <c r="I878" s="23"/>
    </row>
    <row r="879" spans="1:9" x14ac:dyDescent="0.25">
      <c r="A879" s="433" t="s">
        <v>12</v>
      </c>
      <c r="B879" s="434"/>
      <c r="C879" s="434"/>
      <c r="D879" s="434"/>
      <c r="E879" s="434"/>
      <c r="F879" s="434"/>
      <c r="G879" s="434"/>
      <c r="H879" s="434"/>
      <c r="I879" s="23"/>
    </row>
    <row r="880" spans="1:9" ht="27" x14ac:dyDescent="0.25">
      <c r="A880" s="428">
        <v>4239</v>
      </c>
      <c r="B880" s="428" t="s">
        <v>4289</v>
      </c>
      <c r="C880" s="428" t="s">
        <v>4290</v>
      </c>
      <c r="D880" s="428" t="s">
        <v>13</v>
      </c>
      <c r="E880" s="428" t="s">
        <v>14</v>
      </c>
      <c r="F880" s="428">
        <v>7000000</v>
      </c>
      <c r="G880" s="428">
        <v>7000000</v>
      </c>
      <c r="H880" s="428">
        <v>1</v>
      </c>
      <c r="I880" s="23"/>
    </row>
    <row r="881" spans="1:9" ht="15" customHeight="1" x14ac:dyDescent="0.25">
      <c r="A881" s="519" t="s">
        <v>228</v>
      </c>
      <c r="B881" s="520"/>
      <c r="C881" s="520"/>
      <c r="D881" s="520"/>
      <c r="E881" s="520"/>
      <c r="F881" s="520"/>
      <c r="G881" s="520"/>
      <c r="H881" s="520"/>
      <c r="I881" s="23"/>
    </row>
    <row r="882" spans="1:9" ht="15" customHeight="1" x14ac:dyDescent="0.25">
      <c r="A882" s="433" t="s">
        <v>12</v>
      </c>
      <c r="B882" s="434"/>
      <c r="C882" s="434"/>
      <c r="D882" s="434"/>
      <c r="E882" s="434"/>
      <c r="F882" s="434"/>
      <c r="G882" s="434"/>
      <c r="H882" s="434"/>
      <c r="I882" s="23"/>
    </row>
    <row r="883" spans="1:9" x14ac:dyDescent="0.25">
      <c r="A883" s="133"/>
      <c r="B883" s="133"/>
      <c r="C883" s="133"/>
      <c r="D883" s="133"/>
      <c r="E883" s="133"/>
      <c r="F883" s="133"/>
      <c r="G883" s="133"/>
      <c r="H883" s="133"/>
      <c r="I883" s="23"/>
    </row>
    <row r="884" spans="1:9" ht="15" customHeight="1" x14ac:dyDescent="0.25">
      <c r="A884" s="519" t="s">
        <v>72</v>
      </c>
      <c r="B884" s="520"/>
      <c r="C884" s="520"/>
      <c r="D884" s="520"/>
      <c r="E884" s="520"/>
      <c r="F884" s="520"/>
      <c r="G884" s="520"/>
      <c r="H884" s="520"/>
      <c r="I884" s="23"/>
    </row>
    <row r="885" spans="1:9" ht="15" customHeight="1" x14ac:dyDescent="0.25">
      <c r="A885" s="433" t="s">
        <v>12</v>
      </c>
      <c r="B885" s="434"/>
      <c r="C885" s="434"/>
      <c r="D885" s="434"/>
      <c r="E885" s="434"/>
      <c r="F885" s="434"/>
      <c r="G885" s="434"/>
      <c r="H885" s="434"/>
      <c r="I885" s="23"/>
    </row>
    <row r="886" spans="1:9" ht="27" x14ac:dyDescent="0.25">
      <c r="A886" s="214">
        <v>5113</v>
      </c>
      <c r="B886" s="214" t="s">
        <v>1083</v>
      </c>
      <c r="C886" s="214" t="s">
        <v>501</v>
      </c>
      <c r="D886" s="214" t="s">
        <v>15</v>
      </c>
      <c r="E886" s="214" t="s">
        <v>14</v>
      </c>
      <c r="F886" s="214">
        <v>0</v>
      </c>
      <c r="G886" s="214">
        <v>0</v>
      </c>
      <c r="H886" s="214">
        <v>1</v>
      </c>
      <c r="I886" s="23"/>
    </row>
    <row r="887" spans="1:9" ht="27" x14ac:dyDescent="0.25">
      <c r="A887" s="214">
        <v>5113</v>
      </c>
      <c r="B887" s="214" t="s">
        <v>1084</v>
      </c>
      <c r="C887" s="214" t="s">
        <v>501</v>
      </c>
      <c r="D887" s="214" t="s">
        <v>15</v>
      </c>
      <c r="E887" s="214" t="s">
        <v>14</v>
      </c>
      <c r="F887" s="214">
        <v>0</v>
      </c>
      <c r="G887" s="214">
        <v>0</v>
      </c>
      <c r="H887" s="214">
        <v>1</v>
      </c>
      <c r="I887" s="23"/>
    </row>
    <row r="888" spans="1:9" x14ac:dyDescent="0.25">
      <c r="A888" s="433" t="s">
        <v>16</v>
      </c>
      <c r="B888" s="434"/>
      <c r="C888" s="434"/>
      <c r="D888" s="434"/>
      <c r="E888" s="434"/>
      <c r="F888" s="434"/>
      <c r="G888" s="434"/>
      <c r="H888" s="435"/>
      <c r="I888" s="23"/>
    </row>
    <row r="889" spans="1:9" x14ac:dyDescent="0.25">
      <c r="A889" s="173"/>
      <c r="B889" s="173"/>
      <c r="C889" s="173"/>
      <c r="D889" s="173"/>
      <c r="E889" s="173"/>
      <c r="F889" s="173"/>
      <c r="G889" s="173"/>
      <c r="H889" s="173"/>
      <c r="I889" s="23"/>
    </row>
    <row r="890" spans="1:9" ht="15" customHeight="1" x14ac:dyDescent="0.25">
      <c r="A890" s="494" t="s">
        <v>135</v>
      </c>
      <c r="B890" s="495"/>
      <c r="C890" s="495"/>
      <c r="D890" s="495"/>
      <c r="E890" s="495"/>
      <c r="F890" s="495"/>
      <c r="G890" s="495"/>
      <c r="H890" s="495"/>
      <c r="I890" s="23"/>
    </row>
    <row r="891" spans="1:9" x14ac:dyDescent="0.25">
      <c r="A891" s="433" t="s">
        <v>12</v>
      </c>
      <c r="B891" s="434"/>
      <c r="C891" s="434"/>
      <c r="D891" s="434"/>
      <c r="E891" s="434"/>
      <c r="F891" s="434"/>
      <c r="G891" s="434"/>
      <c r="H891" s="435"/>
      <c r="I891" s="23"/>
    </row>
    <row r="892" spans="1:9" ht="40.5" x14ac:dyDescent="0.25">
      <c r="A892" s="345">
        <v>4239</v>
      </c>
      <c r="B892" s="345" t="s">
        <v>2779</v>
      </c>
      <c r="C892" s="345" t="s">
        <v>481</v>
      </c>
      <c r="D892" s="345" t="s">
        <v>9</v>
      </c>
      <c r="E892" s="345" t="s">
        <v>14</v>
      </c>
      <c r="F892" s="345">
        <v>40000000</v>
      </c>
      <c r="G892" s="345">
        <v>40000000</v>
      </c>
      <c r="H892" s="345">
        <v>1</v>
      </c>
      <c r="I892" s="23"/>
    </row>
    <row r="893" spans="1:9" ht="40.5" x14ac:dyDescent="0.25">
      <c r="A893" s="345">
        <v>4239</v>
      </c>
      <c r="B893" s="345" t="s">
        <v>2780</v>
      </c>
      <c r="C893" s="345" t="s">
        <v>481</v>
      </c>
      <c r="D893" s="345" t="s">
        <v>9</v>
      </c>
      <c r="E893" s="345" t="s">
        <v>14</v>
      </c>
      <c r="F893" s="345">
        <v>7000000</v>
      </c>
      <c r="G893" s="345">
        <v>7000000</v>
      </c>
      <c r="H893" s="345">
        <v>1</v>
      </c>
      <c r="I893" s="23"/>
    </row>
    <row r="894" spans="1:9" ht="40.5" x14ac:dyDescent="0.25">
      <c r="A894" s="345">
        <v>4239</v>
      </c>
      <c r="B894" s="345" t="s">
        <v>2781</v>
      </c>
      <c r="C894" s="345" t="s">
        <v>481</v>
      </c>
      <c r="D894" s="345" t="s">
        <v>9</v>
      </c>
      <c r="E894" s="345" t="s">
        <v>14</v>
      </c>
      <c r="F894" s="345">
        <v>5582000</v>
      </c>
      <c r="G894" s="345">
        <v>5582000</v>
      </c>
      <c r="H894" s="345">
        <v>1</v>
      </c>
      <c r="I894" s="23"/>
    </row>
    <row r="895" spans="1:9" ht="40.5" x14ac:dyDescent="0.25">
      <c r="A895" s="345">
        <v>4239</v>
      </c>
      <c r="B895" s="345" t="s">
        <v>2782</v>
      </c>
      <c r="C895" s="345" t="s">
        <v>481</v>
      </c>
      <c r="D895" s="345" t="s">
        <v>9</v>
      </c>
      <c r="E895" s="345" t="s">
        <v>14</v>
      </c>
      <c r="F895" s="345">
        <v>700000</v>
      </c>
      <c r="G895" s="345">
        <v>700000</v>
      </c>
      <c r="H895" s="345">
        <v>1</v>
      </c>
      <c r="I895" s="23"/>
    </row>
    <row r="896" spans="1:9" ht="40.5" x14ac:dyDescent="0.25">
      <c r="A896" s="345">
        <v>4239</v>
      </c>
      <c r="B896" s="345" t="s">
        <v>2783</v>
      </c>
      <c r="C896" s="345" t="s">
        <v>481</v>
      </c>
      <c r="D896" s="345" t="s">
        <v>9</v>
      </c>
      <c r="E896" s="345" t="s">
        <v>14</v>
      </c>
      <c r="F896" s="345">
        <v>11000000</v>
      </c>
      <c r="G896" s="345">
        <v>11000000</v>
      </c>
      <c r="H896" s="345">
        <v>1</v>
      </c>
      <c r="I896" s="23"/>
    </row>
    <row r="897" spans="1:9" ht="40.5" x14ac:dyDescent="0.25">
      <c r="A897" s="345">
        <v>4239</v>
      </c>
      <c r="B897" s="345" t="s">
        <v>2784</v>
      </c>
      <c r="C897" s="345" t="s">
        <v>481</v>
      </c>
      <c r="D897" s="345" t="s">
        <v>9</v>
      </c>
      <c r="E897" s="345" t="s">
        <v>14</v>
      </c>
      <c r="F897" s="345">
        <v>4000000</v>
      </c>
      <c r="G897" s="345">
        <v>4000000</v>
      </c>
      <c r="H897" s="345">
        <v>1</v>
      </c>
      <c r="I897" s="23"/>
    </row>
    <row r="898" spans="1:9" ht="40.5" x14ac:dyDescent="0.25">
      <c r="A898" s="345">
        <v>4239</v>
      </c>
      <c r="B898" s="345" t="s">
        <v>2785</v>
      </c>
      <c r="C898" s="345" t="s">
        <v>481</v>
      </c>
      <c r="D898" s="345" t="s">
        <v>9</v>
      </c>
      <c r="E898" s="345" t="s">
        <v>14</v>
      </c>
      <c r="F898" s="345">
        <v>12000000</v>
      </c>
      <c r="G898" s="345">
        <v>12000000</v>
      </c>
      <c r="H898" s="345">
        <v>1</v>
      </c>
      <c r="I898" s="23"/>
    </row>
    <row r="899" spans="1:9" ht="40.5" x14ac:dyDescent="0.25">
      <c r="A899" s="345">
        <v>4239</v>
      </c>
      <c r="B899" s="345" t="s">
        <v>2786</v>
      </c>
      <c r="C899" s="345" t="s">
        <v>481</v>
      </c>
      <c r="D899" s="345" t="s">
        <v>9</v>
      </c>
      <c r="E899" s="345" t="s">
        <v>14</v>
      </c>
      <c r="F899" s="345">
        <v>500000</v>
      </c>
      <c r="G899" s="345">
        <v>500000</v>
      </c>
      <c r="H899" s="345">
        <v>1</v>
      </c>
      <c r="I899" s="23"/>
    </row>
    <row r="900" spans="1:9" ht="40.5" x14ac:dyDescent="0.25">
      <c r="A900" s="345">
        <v>4239</v>
      </c>
      <c r="B900" s="345" t="s">
        <v>2787</v>
      </c>
      <c r="C900" s="345" t="s">
        <v>481</v>
      </c>
      <c r="D900" s="345" t="s">
        <v>9</v>
      </c>
      <c r="E900" s="345" t="s">
        <v>14</v>
      </c>
      <c r="F900" s="345">
        <v>1200000</v>
      </c>
      <c r="G900" s="345">
        <v>1200000</v>
      </c>
      <c r="H900" s="345">
        <v>1</v>
      </c>
      <c r="I900" s="23"/>
    </row>
    <row r="901" spans="1:9" ht="40.5" x14ac:dyDescent="0.25">
      <c r="A901" s="345">
        <v>4239</v>
      </c>
      <c r="B901" s="345" t="s">
        <v>2788</v>
      </c>
      <c r="C901" s="345" t="s">
        <v>481</v>
      </c>
      <c r="D901" s="345" t="s">
        <v>9</v>
      </c>
      <c r="E901" s="345" t="s">
        <v>14</v>
      </c>
      <c r="F901" s="345">
        <v>500000</v>
      </c>
      <c r="G901" s="345">
        <v>500000</v>
      </c>
      <c r="H901" s="345">
        <v>1</v>
      </c>
      <c r="I901" s="23"/>
    </row>
    <row r="902" spans="1:9" ht="40.5" x14ac:dyDescent="0.25">
      <c r="A902" s="345">
        <v>4239</v>
      </c>
      <c r="B902" s="345" t="s">
        <v>2789</v>
      </c>
      <c r="C902" s="345" t="s">
        <v>481</v>
      </c>
      <c r="D902" s="345" t="s">
        <v>9</v>
      </c>
      <c r="E902" s="345" t="s">
        <v>14</v>
      </c>
      <c r="F902" s="345">
        <v>600000</v>
      </c>
      <c r="G902" s="345">
        <v>600000</v>
      </c>
      <c r="H902" s="345">
        <v>1</v>
      </c>
      <c r="I902" s="23"/>
    </row>
    <row r="903" spans="1:9" ht="40.5" x14ac:dyDescent="0.25">
      <c r="A903" s="345">
        <v>4239</v>
      </c>
      <c r="B903" s="345" t="s">
        <v>2790</v>
      </c>
      <c r="C903" s="345" t="s">
        <v>481</v>
      </c>
      <c r="D903" s="345" t="s">
        <v>9</v>
      </c>
      <c r="E903" s="345" t="s">
        <v>14</v>
      </c>
      <c r="F903" s="345">
        <v>500000</v>
      </c>
      <c r="G903" s="345">
        <v>500000</v>
      </c>
      <c r="H903" s="345">
        <v>1</v>
      </c>
      <c r="I903" s="23"/>
    </row>
    <row r="904" spans="1:9" ht="40.5" x14ac:dyDescent="0.25">
      <c r="A904" s="345">
        <v>4239</v>
      </c>
      <c r="B904" s="345" t="s">
        <v>2791</v>
      </c>
      <c r="C904" s="345" t="s">
        <v>481</v>
      </c>
      <c r="D904" s="345" t="s">
        <v>9</v>
      </c>
      <c r="E904" s="345" t="s">
        <v>14</v>
      </c>
      <c r="F904" s="345">
        <v>600000</v>
      </c>
      <c r="G904" s="345">
        <v>600000</v>
      </c>
      <c r="H904" s="345">
        <v>1</v>
      </c>
      <c r="I904" s="23"/>
    </row>
    <row r="905" spans="1:9" ht="40.5" x14ac:dyDescent="0.25">
      <c r="A905" s="345">
        <v>4239</v>
      </c>
      <c r="B905" s="345" t="s">
        <v>2792</v>
      </c>
      <c r="C905" s="345" t="s">
        <v>481</v>
      </c>
      <c r="D905" s="345" t="s">
        <v>9</v>
      </c>
      <c r="E905" s="345" t="s">
        <v>14</v>
      </c>
      <c r="F905" s="345">
        <v>1000000</v>
      </c>
      <c r="G905" s="345">
        <v>1000000</v>
      </c>
      <c r="H905" s="345">
        <v>1</v>
      </c>
      <c r="I905" s="23"/>
    </row>
    <row r="906" spans="1:9" ht="40.5" x14ac:dyDescent="0.25">
      <c r="A906" s="345">
        <v>4239</v>
      </c>
      <c r="B906" s="345" t="s">
        <v>2793</v>
      </c>
      <c r="C906" s="345" t="s">
        <v>481</v>
      </c>
      <c r="D906" s="345" t="s">
        <v>9</v>
      </c>
      <c r="E906" s="345" t="s">
        <v>14</v>
      </c>
      <c r="F906" s="345">
        <v>5000000</v>
      </c>
      <c r="G906" s="345">
        <v>5000000</v>
      </c>
      <c r="H906" s="345">
        <v>1</v>
      </c>
      <c r="I906" s="23"/>
    </row>
    <row r="907" spans="1:9" ht="40.5" x14ac:dyDescent="0.25">
      <c r="A907" s="345">
        <v>4239</v>
      </c>
      <c r="B907" s="345" t="s">
        <v>2794</v>
      </c>
      <c r="C907" s="345" t="s">
        <v>481</v>
      </c>
      <c r="D907" s="345" t="s">
        <v>9</v>
      </c>
      <c r="E907" s="345" t="s">
        <v>14</v>
      </c>
      <c r="F907" s="345">
        <v>500000</v>
      </c>
      <c r="G907" s="345">
        <v>500000</v>
      </c>
      <c r="H907" s="345">
        <v>1</v>
      </c>
      <c r="I907" s="23"/>
    </row>
    <row r="908" spans="1:9" ht="40.5" x14ac:dyDescent="0.25">
      <c r="A908" s="345">
        <v>4239</v>
      </c>
      <c r="B908" s="345" t="s">
        <v>2795</v>
      </c>
      <c r="C908" s="345" t="s">
        <v>481</v>
      </c>
      <c r="D908" s="345" t="s">
        <v>9</v>
      </c>
      <c r="E908" s="345" t="s">
        <v>14</v>
      </c>
      <c r="F908" s="345">
        <v>15000000</v>
      </c>
      <c r="G908" s="345">
        <v>15000000</v>
      </c>
      <c r="H908" s="345">
        <v>1</v>
      </c>
      <c r="I908" s="23"/>
    </row>
    <row r="909" spans="1:9" ht="40.5" x14ac:dyDescent="0.25">
      <c r="A909" s="345">
        <v>4239</v>
      </c>
      <c r="B909" s="345" t="s">
        <v>2796</v>
      </c>
      <c r="C909" s="345" t="s">
        <v>481</v>
      </c>
      <c r="D909" s="345" t="s">
        <v>9</v>
      </c>
      <c r="E909" s="345" t="s">
        <v>14</v>
      </c>
      <c r="F909" s="345">
        <v>1600000</v>
      </c>
      <c r="G909" s="345">
        <v>1600000</v>
      </c>
      <c r="H909" s="345">
        <v>1</v>
      </c>
      <c r="I909" s="23"/>
    </row>
    <row r="910" spans="1:9" ht="40.5" x14ac:dyDescent="0.25">
      <c r="A910" s="345">
        <v>4239</v>
      </c>
      <c r="B910" s="345" t="s">
        <v>2797</v>
      </c>
      <c r="C910" s="345" t="s">
        <v>481</v>
      </c>
      <c r="D910" s="345" t="s">
        <v>9</v>
      </c>
      <c r="E910" s="345" t="s">
        <v>14</v>
      </c>
      <c r="F910" s="345">
        <v>13000000</v>
      </c>
      <c r="G910" s="345">
        <v>13000000</v>
      </c>
      <c r="H910" s="345">
        <v>1</v>
      </c>
      <c r="I910" s="23"/>
    </row>
    <row r="911" spans="1:9" ht="40.5" x14ac:dyDescent="0.25">
      <c r="A911" s="345">
        <v>4239</v>
      </c>
      <c r="B911" s="345" t="s">
        <v>2798</v>
      </c>
      <c r="C911" s="345" t="s">
        <v>481</v>
      </c>
      <c r="D911" s="345" t="s">
        <v>9</v>
      </c>
      <c r="E911" s="345" t="s">
        <v>14</v>
      </c>
      <c r="F911" s="345">
        <v>9000000</v>
      </c>
      <c r="G911" s="345">
        <v>9000000</v>
      </c>
      <c r="H911" s="345">
        <v>1</v>
      </c>
      <c r="I911" s="23"/>
    </row>
    <row r="912" spans="1:9" ht="40.5" x14ac:dyDescent="0.25">
      <c r="A912" s="345">
        <v>4239</v>
      </c>
      <c r="B912" s="345" t="s">
        <v>1120</v>
      </c>
      <c r="C912" s="345" t="s">
        <v>481</v>
      </c>
      <c r="D912" s="345" t="s">
        <v>9</v>
      </c>
      <c r="E912" s="345" t="s">
        <v>14</v>
      </c>
      <c r="F912" s="345">
        <v>0</v>
      </c>
      <c r="G912" s="345">
        <v>0</v>
      </c>
      <c r="H912" s="345">
        <v>1</v>
      </c>
      <c r="I912" s="23"/>
    </row>
    <row r="913" spans="1:9" ht="40.5" x14ac:dyDescent="0.25">
      <c r="A913" s="345">
        <v>4239</v>
      </c>
      <c r="B913" s="345" t="s">
        <v>1121</v>
      </c>
      <c r="C913" s="345" t="s">
        <v>481</v>
      </c>
      <c r="D913" s="345" t="s">
        <v>9</v>
      </c>
      <c r="E913" s="345" t="s">
        <v>14</v>
      </c>
      <c r="F913" s="345">
        <v>0</v>
      </c>
      <c r="G913" s="345">
        <v>0</v>
      </c>
      <c r="H913" s="345">
        <v>1</v>
      </c>
      <c r="I913" s="23"/>
    </row>
    <row r="914" spans="1:9" ht="40.5" x14ac:dyDescent="0.25">
      <c r="A914" s="214">
        <v>4239</v>
      </c>
      <c r="B914" s="214" t="s">
        <v>1122</v>
      </c>
      <c r="C914" s="214" t="s">
        <v>481</v>
      </c>
      <c r="D914" s="214" t="s">
        <v>9</v>
      </c>
      <c r="E914" s="214" t="s">
        <v>14</v>
      </c>
      <c r="F914" s="214">
        <v>0</v>
      </c>
      <c r="G914" s="214">
        <v>0</v>
      </c>
      <c r="H914" s="214">
        <v>1</v>
      </c>
      <c r="I914" s="23"/>
    </row>
    <row r="915" spans="1:9" ht="40.5" x14ac:dyDescent="0.25">
      <c r="A915" s="214">
        <v>4239</v>
      </c>
      <c r="B915" s="214" t="s">
        <v>1123</v>
      </c>
      <c r="C915" s="214" t="s">
        <v>481</v>
      </c>
      <c r="D915" s="214" t="s">
        <v>9</v>
      </c>
      <c r="E915" s="214" t="s">
        <v>14</v>
      </c>
      <c r="F915" s="214">
        <v>0</v>
      </c>
      <c r="G915" s="214">
        <v>0</v>
      </c>
      <c r="H915" s="214">
        <v>1</v>
      </c>
      <c r="I915" s="23"/>
    </row>
    <row r="916" spans="1:9" ht="40.5" x14ac:dyDescent="0.25">
      <c r="A916" s="214">
        <v>4239</v>
      </c>
      <c r="B916" s="214" t="s">
        <v>1124</v>
      </c>
      <c r="C916" s="214" t="s">
        <v>481</v>
      </c>
      <c r="D916" s="214" t="s">
        <v>9</v>
      </c>
      <c r="E916" s="214" t="s">
        <v>14</v>
      </c>
      <c r="F916" s="214">
        <v>0</v>
      </c>
      <c r="G916" s="214">
        <v>0</v>
      </c>
      <c r="H916" s="214">
        <v>1</v>
      </c>
      <c r="I916" s="23"/>
    </row>
    <row r="917" spans="1:9" ht="40.5" x14ac:dyDescent="0.25">
      <c r="A917" s="214">
        <v>4239</v>
      </c>
      <c r="B917" s="214" t="s">
        <v>1125</v>
      </c>
      <c r="C917" s="214" t="s">
        <v>481</v>
      </c>
      <c r="D917" s="214" t="s">
        <v>9</v>
      </c>
      <c r="E917" s="214" t="s">
        <v>14</v>
      </c>
      <c r="F917" s="214">
        <v>0</v>
      </c>
      <c r="G917" s="214">
        <v>0</v>
      </c>
      <c r="H917" s="214">
        <v>1</v>
      </c>
      <c r="I917" s="23"/>
    </row>
    <row r="918" spans="1:9" ht="40.5" x14ac:dyDescent="0.25">
      <c r="A918" s="214">
        <v>4239</v>
      </c>
      <c r="B918" s="214" t="s">
        <v>1126</v>
      </c>
      <c r="C918" s="214" t="s">
        <v>481</v>
      </c>
      <c r="D918" s="214" t="s">
        <v>9</v>
      </c>
      <c r="E918" s="214" t="s">
        <v>14</v>
      </c>
      <c r="F918" s="214">
        <v>0</v>
      </c>
      <c r="G918" s="214">
        <v>0</v>
      </c>
      <c r="H918" s="214">
        <v>1</v>
      </c>
      <c r="I918" s="23"/>
    </row>
    <row r="919" spans="1:9" ht="40.5" x14ac:dyDescent="0.25">
      <c r="A919" s="214">
        <v>4239</v>
      </c>
      <c r="B919" s="214" t="s">
        <v>1127</v>
      </c>
      <c r="C919" s="214" t="s">
        <v>481</v>
      </c>
      <c r="D919" s="214" t="s">
        <v>9</v>
      </c>
      <c r="E919" s="214" t="s">
        <v>14</v>
      </c>
      <c r="F919" s="214">
        <v>0</v>
      </c>
      <c r="G919" s="214">
        <v>0</v>
      </c>
      <c r="H919" s="214">
        <v>1</v>
      </c>
      <c r="I919" s="23"/>
    </row>
    <row r="920" spans="1:9" ht="40.5" x14ac:dyDescent="0.25">
      <c r="A920" s="214">
        <v>4239</v>
      </c>
      <c r="B920" s="214" t="s">
        <v>1128</v>
      </c>
      <c r="C920" s="214" t="s">
        <v>481</v>
      </c>
      <c r="D920" s="214" t="s">
        <v>9</v>
      </c>
      <c r="E920" s="214" t="s">
        <v>14</v>
      </c>
      <c r="F920" s="214">
        <v>0</v>
      </c>
      <c r="G920" s="214">
        <v>0</v>
      </c>
      <c r="H920" s="214">
        <v>1</v>
      </c>
      <c r="I920" s="23"/>
    </row>
    <row r="921" spans="1:9" ht="40.5" x14ac:dyDescent="0.25">
      <c r="A921" s="214">
        <v>4239</v>
      </c>
      <c r="B921" s="214" t="s">
        <v>1129</v>
      </c>
      <c r="C921" s="214" t="s">
        <v>481</v>
      </c>
      <c r="D921" s="214" t="s">
        <v>9</v>
      </c>
      <c r="E921" s="214" t="s">
        <v>14</v>
      </c>
      <c r="F921" s="214">
        <v>0</v>
      </c>
      <c r="G921" s="214">
        <v>0</v>
      </c>
      <c r="H921" s="214">
        <v>1</v>
      </c>
      <c r="I921" s="23"/>
    </row>
    <row r="922" spans="1:9" ht="40.5" x14ac:dyDescent="0.25">
      <c r="A922" s="214">
        <v>4239</v>
      </c>
      <c r="B922" s="214" t="s">
        <v>1130</v>
      </c>
      <c r="C922" s="214" t="s">
        <v>481</v>
      </c>
      <c r="D922" s="214" t="s">
        <v>9</v>
      </c>
      <c r="E922" s="214" t="s">
        <v>14</v>
      </c>
      <c r="F922" s="214">
        <v>0</v>
      </c>
      <c r="G922" s="214">
        <v>0</v>
      </c>
      <c r="H922" s="214">
        <v>1</v>
      </c>
      <c r="I922" s="23"/>
    </row>
    <row r="923" spans="1:9" ht="40.5" x14ac:dyDescent="0.25">
      <c r="A923" s="214">
        <v>4239</v>
      </c>
      <c r="B923" s="214" t="s">
        <v>1131</v>
      </c>
      <c r="C923" s="214" t="s">
        <v>481</v>
      </c>
      <c r="D923" s="214" t="s">
        <v>9</v>
      </c>
      <c r="E923" s="214" t="s">
        <v>14</v>
      </c>
      <c r="F923" s="214">
        <v>0</v>
      </c>
      <c r="G923" s="214">
        <v>0</v>
      </c>
      <c r="H923" s="214">
        <v>1</v>
      </c>
      <c r="I923" s="23"/>
    </row>
    <row r="924" spans="1:9" ht="40.5" x14ac:dyDescent="0.25">
      <c r="A924" s="214">
        <v>4239</v>
      </c>
      <c r="B924" s="214" t="s">
        <v>1132</v>
      </c>
      <c r="C924" s="214" t="s">
        <v>481</v>
      </c>
      <c r="D924" s="214" t="s">
        <v>9</v>
      </c>
      <c r="E924" s="214" t="s">
        <v>14</v>
      </c>
      <c r="F924" s="214">
        <v>0</v>
      </c>
      <c r="G924" s="214">
        <v>0</v>
      </c>
      <c r="H924" s="214">
        <v>1</v>
      </c>
      <c r="I924" s="23"/>
    </row>
    <row r="925" spans="1:9" ht="40.5" x14ac:dyDescent="0.25">
      <c r="A925" s="214">
        <v>4239</v>
      </c>
      <c r="B925" s="214" t="s">
        <v>1133</v>
      </c>
      <c r="C925" s="214" t="s">
        <v>481</v>
      </c>
      <c r="D925" s="214" t="s">
        <v>9</v>
      </c>
      <c r="E925" s="214" t="s">
        <v>14</v>
      </c>
      <c r="F925" s="214">
        <v>0</v>
      </c>
      <c r="G925" s="214">
        <v>0</v>
      </c>
      <c r="H925" s="214">
        <v>1</v>
      </c>
      <c r="I925" s="23"/>
    </row>
    <row r="926" spans="1:9" ht="40.5" x14ac:dyDescent="0.25">
      <c r="A926" s="214">
        <v>4239</v>
      </c>
      <c r="B926" s="214" t="s">
        <v>1134</v>
      </c>
      <c r="C926" s="214" t="s">
        <v>481</v>
      </c>
      <c r="D926" s="214" t="s">
        <v>9</v>
      </c>
      <c r="E926" s="214" t="s">
        <v>14</v>
      </c>
      <c r="F926" s="214">
        <v>0</v>
      </c>
      <c r="G926" s="214">
        <v>0</v>
      </c>
      <c r="H926" s="214">
        <v>1</v>
      </c>
      <c r="I926" s="23"/>
    </row>
    <row r="927" spans="1:9" ht="40.5" x14ac:dyDescent="0.25">
      <c r="A927" s="214">
        <v>4239</v>
      </c>
      <c r="B927" s="214" t="s">
        <v>1135</v>
      </c>
      <c r="C927" s="214" t="s">
        <v>481</v>
      </c>
      <c r="D927" s="214" t="s">
        <v>9</v>
      </c>
      <c r="E927" s="214" t="s">
        <v>14</v>
      </c>
      <c r="F927" s="214">
        <v>0</v>
      </c>
      <c r="G927" s="214">
        <v>0</v>
      </c>
      <c r="H927" s="214">
        <v>1</v>
      </c>
      <c r="I927" s="23"/>
    </row>
    <row r="928" spans="1:9" ht="40.5" x14ac:dyDescent="0.25">
      <c r="A928" s="214">
        <v>4239</v>
      </c>
      <c r="B928" s="245" t="s">
        <v>1136</v>
      </c>
      <c r="C928" s="245" t="s">
        <v>481</v>
      </c>
      <c r="D928" s="245" t="s">
        <v>9</v>
      </c>
      <c r="E928" s="245" t="s">
        <v>14</v>
      </c>
      <c r="F928" s="245">
        <v>0</v>
      </c>
      <c r="G928" s="245">
        <v>0</v>
      </c>
      <c r="H928" s="245">
        <v>1</v>
      </c>
      <c r="I928" s="23"/>
    </row>
    <row r="929" spans="1:9" x14ac:dyDescent="0.25">
      <c r="A929" s="245"/>
      <c r="B929" s="245"/>
      <c r="C929" s="245"/>
      <c r="D929" s="245"/>
      <c r="E929" s="245"/>
      <c r="F929" s="245"/>
      <c r="G929" s="245"/>
      <c r="H929" s="245"/>
      <c r="I929" s="23"/>
    </row>
    <row r="930" spans="1:9" x14ac:dyDescent="0.25">
      <c r="A930" s="245"/>
      <c r="B930" s="245"/>
      <c r="C930" s="245"/>
      <c r="D930" s="245"/>
      <c r="E930" s="245"/>
      <c r="F930" s="245"/>
      <c r="G930" s="245"/>
      <c r="H930" s="245"/>
      <c r="I930" s="23"/>
    </row>
    <row r="931" spans="1:9" x14ac:dyDescent="0.25">
      <c r="A931" s="245"/>
      <c r="B931" s="245"/>
      <c r="C931" s="245"/>
      <c r="D931" s="245"/>
      <c r="E931" s="245"/>
      <c r="F931" s="245"/>
      <c r="G931" s="245"/>
      <c r="H931" s="245"/>
      <c r="I931" s="23"/>
    </row>
    <row r="932" spans="1:9" x14ac:dyDescent="0.25">
      <c r="A932" s="245"/>
      <c r="B932" s="245"/>
      <c r="C932" s="245"/>
      <c r="D932" s="245"/>
      <c r="E932" s="245"/>
      <c r="F932" s="245"/>
      <c r="G932" s="245"/>
      <c r="H932" s="245"/>
      <c r="I932" s="23"/>
    </row>
    <row r="933" spans="1:9" x14ac:dyDescent="0.25">
      <c r="A933" s="245"/>
      <c r="B933" s="245"/>
      <c r="C933" s="245"/>
      <c r="D933" s="245"/>
      <c r="E933" s="245"/>
      <c r="F933" s="245"/>
      <c r="G933" s="245"/>
      <c r="H933" s="245"/>
      <c r="I933" s="23"/>
    </row>
    <row r="934" spans="1:9" ht="15" customHeight="1" x14ac:dyDescent="0.25">
      <c r="A934" s="519" t="s">
        <v>336</v>
      </c>
      <c r="B934" s="520"/>
      <c r="C934" s="520"/>
      <c r="D934" s="520"/>
      <c r="E934" s="520"/>
      <c r="F934" s="520"/>
      <c r="G934" s="520"/>
      <c r="H934" s="520"/>
      <c r="I934" s="23"/>
    </row>
    <row r="935" spans="1:9" ht="15" customHeight="1" x14ac:dyDescent="0.25">
      <c r="A935" s="433" t="s">
        <v>16</v>
      </c>
      <c r="B935" s="434"/>
      <c r="C935" s="434"/>
      <c r="D935" s="434"/>
      <c r="E935" s="434"/>
      <c r="F935" s="434"/>
      <c r="G935" s="434"/>
      <c r="H935" s="434"/>
      <c r="I935" s="23"/>
    </row>
    <row r="936" spans="1:9" ht="15" customHeight="1" x14ac:dyDescent="0.25">
      <c r="A936" s="301"/>
      <c r="B936" s="302"/>
      <c r="C936" s="302"/>
      <c r="D936" s="302"/>
      <c r="E936" s="302"/>
      <c r="F936" s="302"/>
      <c r="G936" s="302"/>
      <c r="H936" s="302"/>
      <c r="I936" s="23"/>
    </row>
    <row r="937" spans="1:9" ht="15" customHeight="1" x14ac:dyDescent="0.25">
      <c r="A937" s="13">
        <v>5129</v>
      </c>
      <c r="B937" s="13" t="s">
        <v>1616</v>
      </c>
      <c r="C937" s="13" t="s">
        <v>1617</v>
      </c>
      <c r="D937" s="13" t="s">
        <v>13</v>
      </c>
      <c r="E937" s="13" t="s">
        <v>10</v>
      </c>
      <c r="F937" s="13">
        <v>1777500</v>
      </c>
      <c r="G937" s="13">
        <f>+F937*H937</f>
        <v>71100000</v>
      </c>
      <c r="H937" s="13">
        <v>40</v>
      </c>
      <c r="I937" s="23"/>
    </row>
    <row r="938" spans="1:9" ht="15" customHeight="1" x14ac:dyDescent="0.25">
      <c r="A938" s="433" t="s">
        <v>191</v>
      </c>
      <c r="B938" s="434"/>
      <c r="C938" s="434"/>
      <c r="D938" s="434"/>
      <c r="E938" s="434"/>
      <c r="F938" s="434"/>
      <c r="G938" s="434"/>
      <c r="H938" s="434"/>
      <c r="I938" s="23"/>
    </row>
    <row r="939" spans="1:9" ht="40.5" x14ac:dyDescent="0.25">
      <c r="A939" s="13">
        <v>4239</v>
      </c>
      <c r="B939" s="13" t="s">
        <v>3974</v>
      </c>
      <c r="C939" s="13" t="s">
        <v>544</v>
      </c>
      <c r="D939" s="13" t="s">
        <v>13</v>
      </c>
      <c r="E939" s="13" t="s">
        <v>14</v>
      </c>
      <c r="F939" s="13">
        <v>300000</v>
      </c>
      <c r="G939" s="13">
        <v>300000</v>
      </c>
      <c r="H939" s="13">
        <v>1</v>
      </c>
      <c r="I939" s="23"/>
    </row>
    <row r="940" spans="1:9" ht="40.5" x14ac:dyDescent="0.25">
      <c r="A940" s="13">
        <v>4239</v>
      </c>
      <c r="B940" s="13" t="s">
        <v>3959</v>
      </c>
      <c r="C940" s="13" t="s">
        <v>544</v>
      </c>
      <c r="D940" s="13" t="s">
        <v>13</v>
      </c>
      <c r="E940" s="13" t="s">
        <v>14</v>
      </c>
      <c r="F940" s="13">
        <v>5000000</v>
      </c>
      <c r="G940" s="13">
        <v>5000000</v>
      </c>
      <c r="H940" s="13"/>
      <c r="I940" s="23"/>
    </row>
    <row r="941" spans="1:9" ht="27" x14ac:dyDescent="0.25">
      <c r="A941" s="13">
        <v>4239</v>
      </c>
      <c r="B941" s="13" t="s">
        <v>3917</v>
      </c>
      <c r="C941" s="13" t="s">
        <v>579</v>
      </c>
      <c r="D941" s="13" t="s">
        <v>13</v>
      </c>
      <c r="E941" s="13" t="s">
        <v>14</v>
      </c>
      <c r="F941" s="13">
        <v>4284800</v>
      </c>
      <c r="G941" s="13">
        <v>4284800</v>
      </c>
      <c r="H941" s="13">
        <v>1</v>
      </c>
      <c r="I941" s="23"/>
    </row>
    <row r="942" spans="1:9" ht="40.5" x14ac:dyDescent="0.25">
      <c r="A942" s="13">
        <v>4239</v>
      </c>
      <c r="B942" s="13" t="s">
        <v>3557</v>
      </c>
      <c r="C942" s="13" t="s">
        <v>544</v>
      </c>
      <c r="D942" s="13" t="s">
        <v>13</v>
      </c>
      <c r="E942" s="13" t="s">
        <v>14</v>
      </c>
      <c r="F942" s="13">
        <v>18000000</v>
      </c>
      <c r="G942" s="13">
        <v>18000000</v>
      </c>
      <c r="H942" s="13">
        <v>1</v>
      </c>
      <c r="I942" s="23"/>
    </row>
    <row r="943" spans="1:9" ht="40.5" x14ac:dyDescent="0.25">
      <c r="A943" s="13">
        <v>4239</v>
      </c>
      <c r="B943" s="13" t="s">
        <v>3558</v>
      </c>
      <c r="C943" s="13" t="s">
        <v>544</v>
      </c>
      <c r="D943" s="13" t="s">
        <v>13</v>
      </c>
      <c r="E943" s="13" t="s">
        <v>14</v>
      </c>
      <c r="F943" s="13">
        <v>3120000</v>
      </c>
      <c r="G943" s="13">
        <v>3120000</v>
      </c>
      <c r="H943" s="13">
        <v>1</v>
      </c>
      <c r="I943" s="23"/>
    </row>
    <row r="944" spans="1:9" ht="40.5" x14ac:dyDescent="0.25">
      <c r="A944" s="13">
        <v>4239</v>
      </c>
      <c r="B944" s="13" t="s">
        <v>3559</v>
      </c>
      <c r="C944" s="13" t="s">
        <v>544</v>
      </c>
      <c r="D944" s="13" t="s">
        <v>13</v>
      </c>
      <c r="E944" s="13" t="s">
        <v>14</v>
      </c>
      <c r="F944" s="13">
        <v>1100000</v>
      </c>
      <c r="G944" s="13">
        <v>1100000</v>
      </c>
      <c r="H944" s="13">
        <v>1</v>
      </c>
      <c r="I944" s="23"/>
    </row>
    <row r="945" spans="1:9" ht="40.5" x14ac:dyDescent="0.25">
      <c r="A945" s="13">
        <v>4239</v>
      </c>
      <c r="B945" s="13" t="s">
        <v>3560</v>
      </c>
      <c r="C945" s="13" t="s">
        <v>544</v>
      </c>
      <c r="D945" s="13" t="s">
        <v>13</v>
      </c>
      <c r="E945" s="13" t="s">
        <v>14</v>
      </c>
      <c r="F945" s="13">
        <v>1860000</v>
      </c>
      <c r="G945" s="13">
        <v>1860000</v>
      </c>
      <c r="H945" s="13">
        <v>1</v>
      </c>
      <c r="I945" s="23"/>
    </row>
    <row r="946" spans="1:9" ht="40.5" x14ac:dyDescent="0.25">
      <c r="A946" s="13">
        <v>4239</v>
      </c>
      <c r="B946" s="13" t="s">
        <v>3561</v>
      </c>
      <c r="C946" s="13" t="s">
        <v>544</v>
      </c>
      <c r="D946" s="13" t="s">
        <v>13</v>
      </c>
      <c r="E946" s="13" t="s">
        <v>14</v>
      </c>
      <c r="F946" s="13">
        <v>705000</v>
      </c>
      <c r="G946" s="13">
        <v>705000</v>
      </c>
      <c r="H946" s="13">
        <v>1</v>
      </c>
      <c r="I946" s="23"/>
    </row>
    <row r="947" spans="1:9" ht="40.5" x14ac:dyDescent="0.25">
      <c r="A947" s="13">
        <v>4239</v>
      </c>
      <c r="B947" s="13" t="s">
        <v>3562</v>
      </c>
      <c r="C947" s="13" t="s">
        <v>544</v>
      </c>
      <c r="D947" s="13" t="s">
        <v>13</v>
      </c>
      <c r="E947" s="13" t="s">
        <v>14</v>
      </c>
      <c r="F947" s="13">
        <v>1078000</v>
      </c>
      <c r="G947" s="13">
        <v>1078000</v>
      </c>
      <c r="H947" s="13">
        <v>1</v>
      </c>
      <c r="I947" s="23"/>
    </row>
    <row r="948" spans="1:9" ht="40.5" x14ac:dyDescent="0.25">
      <c r="A948" s="13">
        <v>4239</v>
      </c>
      <c r="B948" s="13" t="s">
        <v>3563</v>
      </c>
      <c r="C948" s="13" t="s">
        <v>544</v>
      </c>
      <c r="D948" s="13" t="s">
        <v>13</v>
      </c>
      <c r="E948" s="13" t="s">
        <v>14</v>
      </c>
      <c r="F948" s="13">
        <v>500000</v>
      </c>
      <c r="G948" s="13">
        <v>500000</v>
      </c>
      <c r="H948" s="13">
        <v>1</v>
      </c>
      <c r="I948" s="23"/>
    </row>
    <row r="949" spans="1:9" ht="40.5" x14ac:dyDescent="0.25">
      <c r="A949" s="13">
        <v>4239</v>
      </c>
      <c r="B949" s="13" t="s">
        <v>3564</v>
      </c>
      <c r="C949" s="13" t="s">
        <v>544</v>
      </c>
      <c r="D949" s="13" t="s">
        <v>13</v>
      </c>
      <c r="E949" s="13" t="s">
        <v>14</v>
      </c>
      <c r="F949" s="13">
        <v>1907500</v>
      </c>
      <c r="G949" s="13">
        <v>1907500</v>
      </c>
      <c r="H949" s="13">
        <v>1</v>
      </c>
      <c r="I949" s="23"/>
    </row>
    <row r="950" spans="1:9" ht="40.5" x14ac:dyDescent="0.25">
      <c r="A950" s="13">
        <v>4239</v>
      </c>
      <c r="B950" s="13" t="s">
        <v>3565</v>
      </c>
      <c r="C950" s="13" t="s">
        <v>544</v>
      </c>
      <c r="D950" s="13" t="s">
        <v>13</v>
      </c>
      <c r="E950" s="13" t="s">
        <v>14</v>
      </c>
      <c r="F950" s="13">
        <v>2112000</v>
      </c>
      <c r="G950" s="13">
        <v>2112000</v>
      </c>
      <c r="H950" s="13">
        <v>1</v>
      </c>
      <c r="I950" s="23"/>
    </row>
    <row r="951" spans="1:9" ht="40.5" x14ac:dyDescent="0.25">
      <c r="A951" s="13">
        <v>4239</v>
      </c>
      <c r="B951" s="13" t="s">
        <v>3566</v>
      </c>
      <c r="C951" s="13" t="s">
        <v>544</v>
      </c>
      <c r="D951" s="13" t="s">
        <v>13</v>
      </c>
      <c r="E951" s="13" t="s">
        <v>14</v>
      </c>
      <c r="F951" s="13">
        <v>16000000</v>
      </c>
      <c r="G951" s="13">
        <v>16000000</v>
      </c>
      <c r="H951" s="13">
        <v>1</v>
      </c>
      <c r="I951" s="23"/>
    </row>
    <row r="952" spans="1:9" ht="40.5" x14ac:dyDescent="0.25">
      <c r="A952" s="13">
        <v>4239</v>
      </c>
      <c r="B952" s="13" t="s">
        <v>3567</v>
      </c>
      <c r="C952" s="13" t="s">
        <v>544</v>
      </c>
      <c r="D952" s="13" t="s">
        <v>13</v>
      </c>
      <c r="E952" s="13" t="s">
        <v>14</v>
      </c>
      <c r="F952" s="13">
        <v>10000000</v>
      </c>
      <c r="G952" s="13">
        <v>10000000</v>
      </c>
      <c r="H952" s="13">
        <v>1</v>
      </c>
      <c r="I952" s="23"/>
    </row>
    <row r="953" spans="1:9" ht="40.5" x14ac:dyDescent="0.25">
      <c r="A953" s="13">
        <v>4239</v>
      </c>
      <c r="B953" s="13" t="s">
        <v>3555</v>
      </c>
      <c r="C953" s="13" t="s">
        <v>544</v>
      </c>
      <c r="D953" s="13" t="s">
        <v>13</v>
      </c>
      <c r="E953" s="13" t="s">
        <v>14</v>
      </c>
      <c r="F953" s="13">
        <v>54538800</v>
      </c>
      <c r="G953" s="13">
        <v>54538800</v>
      </c>
      <c r="H953" s="13">
        <v>1</v>
      </c>
      <c r="I953" s="23"/>
    </row>
    <row r="954" spans="1:9" ht="29.25" customHeight="1" x14ac:dyDescent="0.25">
      <c r="A954" s="13">
        <v>4239</v>
      </c>
      <c r="B954" s="13" t="s">
        <v>2182</v>
      </c>
      <c r="C954" s="13" t="s">
        <v>904</v>
      </c>
      <c r="D954" s="13" t="s">
        <v>13</v>
      </c>
      <c r="E954" s="13" t="s">
        <v>14</v>
      </c>
      <c r="F954" s="13">
        <v>1000000</v>
      </c>
      <c r="G954" s="13">
        <v>1000000</v>
      </c>
      <c r="H954" s="13">
        <v>1</v>
      </c>
      <c r="I954" s="23"/>
    </row>
    <row r="955" spans="1:9" ht="42.75" customHeight="1" x14ac:dyDescent="0.25">
      <c r="A955" s="13" t="s">
        <v>23</v>
      </c>
      <c r="B955" s="13" t="s">
        <v>2080</v>
      </c>
      <c r="C955" s="13" t="s">
        <v>544</v>
      </c>
      <c r="D955" s="13" t="s">
        <v>13</v>
      </c>
      <c r="E955" s="13" t="s">
        <v>14</v>
      </c>
      <c r="F955" s="13">
        <v>3268000</v>
      </c>
      <c r="G955" s="13">
        <v>3268000</v>
      </c>
      <c r="H955" s="13">
        <v>1</v>
      </c>
      <c r="I955" s="23"/>
    </row>
    <row r="956" spans="1:9" ht="40.5" x14ac:dyDescent="0.25">
      <c r="A956" s="13" t="s">
        <v>23</v>
      </c>
      <c r="B956" s="13" t="s">
        <v>2498</v>
      </c>
      <c r="C956" s="13" t="s">
        <v>544</v>
      </c>
      <c r="D956" s="13" t="s">
        <v>13</v>
      </c>
      <c r="E956" s="13" t="s">
        <v>14</v>
      </c>
      <c r="F956" s="13">
        <v>1400000</v>
      </c>
      <c r="G956" s="13">
        <v>1400000</v>
      </c>
      <c r="H956" s="13">
        <v>1</v>
      </c>
      <c r="I956" s="23"/>
    </row>
    <row r="957" spans="1:9" x14ac:dyDescent="0.25">
      <c r="A957" s="494" t="s">
        <v>343</v>
      </c>
      <c r="B957" s="495"/>
      <c r="C957" s="495"/>
      <c r="D957" s="495"/>
      <c r="E957" s="495"/>
      <c r="F957" s="495"/>
      <c r="G957" s="495"/>
      <c r="H957" s="495"/>
      <c r="I957" s="23"/>
    </row>
    <row r="958" spans="1:9" x14ac:dyDescent="0.25">
      <c r="A958" s="496" t="s">
        <v>191</v>
      </c>
      <c r="B958" s="497"/>
      <c r="C958" s="497"/>
      <c r="D958" s="497"/>
      <c r="E958" s="497"/>
      <c r="F958" s="497"/>
      <c r="G958" s="497"/>
      <c r="H958" s="498"/>
      <c r="I958" s="23"/>
    </row>
    <row r="959" spans="1:9" ht="27" x14ac:dyDescent="0.25">
      <c r="A959" s="258">
        <v>4251</v>
      </c>
      <c r="B959" s="258" t="s">
        <v>1806</v>
      </c>
      <c r="C959" s="258" t="s">
        <v>501</v>
      </c>
      <c r="D959" s="258" t="s">
        <v>15</v>
      </c>
      <c r="E959" s="258" t="s">
        <v>14</v>
      </c>
      <c r="F959" s="258">
        <v>0</v>
      </c>
      <c r="G959" s="258">
        <v>0</v>
      </c>
      <c r="H959" s="258">
        <v>1</v>
      </c>
      <c r="I959" s="23"/>
    </row>
    <row r="960" spans="1:9" ht="27" x14ac:dyDescent="0.25">
      <c r="A960" s="168">
        <v>4251</v>
      </c>
      <c r="B960" s="258" t="s">
        <v>1807</v>
      </c>
      <c r="C960" s="258" t="s">
        <v>501</v>
      </c>
      <c r="D960" s="258" t="s">
        <v>15</v>
      </c>
      <c r="E960" s="258" t="s">
        <v>14</v>
      </c>
      <c r="F960" s="258">
        <v>0</v>
      </c>
      <c r="G960" s="258">
        <v>0</v>
      </c>
      <c r="H960" s="258">
        <v>1</v>
      </c>
      <c r="I960" s="23"/>
    </row>
    <row r="961" spans="1:9" x14ac:dyDescent="0.25">
      <c r="A961" s="496" t="s">
        <v>16</v>
      </c>
      <c r="B961" s="497"/>
      <c r="C961" s="497"/>
      <c r="D961" s="497"/>
      <c r="E961" s="497"/>
      <c r="F961" s="497"/>
      <c r="G961" s="497"/>
      <c r="H961" s="498"/>
      <c r="I961" s="23"/>
    </row>
    <row r="962" spans="1:9" ht="27" x14ac:dyDescent="0.25">
      <c r="A962" s="393">
        <v>4251</v>
      </c>
      <c r="B962" s="393" t="s">
        <v>1808</v>
      </c>
      <c r="C962" s="393" t="s">
        <v>20</v>
      </c>
      <c r="D962" s="393" t="s">
        <v>15</v>
      </c>
      <c r="E962" s="393" t="s">
        <v>14</v>
      </c>
      <c r="F962" s="393">
        <v>49334400</v>
      </c>
      <c r="G962" s="393">
        <v>49334400</v>
      </c>
      <c r="H962" s="393">
        <v>1</v>
      </c>
      <c r="I962" s="23"/>
    </row>
    <row r="963" spans="1:9" ht="27" x14ac:dyDescent="0.25">
      <c r="A963" s="393">
        <v>4251</v>
      </c>
      <c r="B963" s="393" t="s">
        <v>3800</v>
      </c>
      <c r="C963" s="393" t="s">
        <v>20</v>
      </c>
      <c r="D963" s="393" t="s">
        <v>15</v>
      </c>
      <c r="E963" s="393" t="s">
        <v>14</v>
      </c>
      <c r="F963" s="393">
        <v>56500594</v>
      </c>
      <c r="G963" s="393">
        <v>56500594</v>
      </c>
      <c r="H963" s="393">
        <v>1</v>
      </c>
      <c r="I963" s="23"/>
    </row>
    <row r="964" spans="1:9" ht="27" x14ac:dyDescent="0.25">
      <c r="A964" s="393">
        <v>4251</v>
      </c>
      <c r="B964" s="393" t="s">
        <v>1809</v>
      </c>
      <c r="C964" s="393" t="s">
        <v>20</v>
      </c>
      <c r="D964" s="393" t="s">
        <v>15</v>
      </c>
      <c r="E964" s="393" t="s">
        <v>14</v>
      </c>
      <c r="F964" s="393">
        <v>0</v>
      </c>
      <c r="G964" s="393">
        <v>0</v>
      </c>
      <c r="H964" s="393">
        <v>1</v>
      </c>
      <c r="I964" s="23"/>
    </row>
    <row r="965" spans="1:9" ht="15" customHeight="1" x14ac:dyDescent="0.25">
      <c r="A965" s="494" t="s">
        <v>73</v>
      </c>
      <c r="B965" s="495"/>
      <c r="C965" s="495"/>
      <c r="D965" s="495"/>
      <c r="E965" s="495"/>
      <c r="F965" s="495"/>
      <c r="G965" s="495"/>
      <c r="H965" s="495"/>
      <c r="I965" s="23"/>
    </row>
    <row r="966" spans="1:9" ht="15" customHeight="1" x14ac:dyDescent="0.25">
      <c r="A966" s="496" t="s">
        <v>12</v>
      </c>
      <c r="B966" s="497"/>
      <c r="C966" s="497"/>
      <c r="D966" s="497"/>
      <c r="E966" s="497"/>
      <c r="F966" s="497"/>
      <c r="G966" s="497"/>
      <c r="H966" s="498"/>
      <c r="I966" s="23"/>
    </row>
    <row r="967" spans="1:9" ht="27" x14ac:dyDescent="0.25">
      <c r="A967" s="167">
        <v>5113</v>
      </c>
      <c r="B967" s="167" t="s">
        <v>4045</v>
      </c>
      <c r="C967" s="167" t="s">
        <v>501</v>
      </c>
      <c r="D967" s="167" t="s">
        <v>15</v>
      </c>
      <c r="E967" s="167" t="s">
        <v>14</v>
      </c>
      <c r="F967" s="167">
        <v>0</v>
      </c>
      <c r="G967" s="167">
        <v>0</v>
      </c>
      <c r="H967" s="167">
        <v>1</v>
      </c>
      <c r="I967" s="23"/>
    </row>
    <row r="968" spans="1:9" ht="27" x14ac:dyDescent="0.25">
      <c r="A968" s="167">
        <v>4251</v>
      </c>
      <c r="B968" s="167" t="s">
        <v>2880</v>
      </c>
      <c r="C968" s="167" t="s">
        <v>501</v>
      </c>
      <c r="D968" s="167" t="s">
        <v>1259</v>
      </c>
      <c r="E968" s="167" t="s">
        <v>14</v>
      </c>
      <c r="F968" s="167">
        <v>0</v>
      </c>
      <c r="G968" s="167">
        <v>0</v>
      </c>
      <c r="H968" s="167">
        <v>1</v>
      </c>
      <c r="I968" s="23"/>
    </row>
    <row r="969" spans="1:9" ht="27" x14ac:dyDescent="0.25">
      <c r="A969" s="167">
        <v>4251</v>
      </c>
      <c r="B969" s="167" t="s">
        <v>2881</v>
      </c>
      <c r="C969" s="167" t="s">
        <v>501</v>
      </c>
      <c r="D969" s="167" t="s">
        <v>1259</v>
      </c>
      <c r="E969" s="167" t="s">
        <v>14</v>
      </c>
      <c r="F969" s="167">
        <v>0</v>
      </c>
      <c r="G969" s="167">
        <v>0</v>
      </c>
      <c r="H969" s="167">
        <v>1</v>
      </c>
      <c r="I969" s="23"/>
    </row>
    <row r="970" spans="1:9" ht="27" x14ac:dyDescent="0.25">
      <c r="A970" s="167">
        <v>4251</v>
      </c>
      <c r="B970" s="167" t="s">
        <v>2882</v>
      </c>
      <c r="C970" s="167" t="s">
        <v>501</v>
      </c>
      <c r="D970" s="167" t="s">
        <v>1259</v>
      </c>
      <c r="E970" s="167" t="s">
        <v>14</v>
      </c>
      <c r="F970" s="167">
        <v>0</v>
      </c>
      <c r="G970" s="167">
        <v>0</v>
      </c>
      <c r="H970" s="167">
        <v>1</v>
      </c>
      <c r="I970" s="23"/>
    </row>
    <row r="971" spans="1:9" ht="27" x14ac:dyDescent="0.25">
      <c r="A971" s="167">
        <v>4251</v>
      </c>
      <c r="B971" s="167" t="s">
        <v>2883</v>
      </c>
      <c r="C971" s="167" t="s">
        <v>501</v>
      </c>
      <c r="D971" s="167" t="s">
        <v>1259</v>
      </c>
      <c r="E971" s="167" t="s">
        <v>14</v>
      </c>
      <c r="F971" s="167">
        <v>0</v>
      </c>
      <c r="G971" s="167">
        <v>0</v>
      </c>
      <c r="H971" s="167">
        <v>1</v>
      </c>
      <c r="I971" s="23"/>
    </row>
    <row r="972" spans="1:9" ht="27" x14ac:dyDescent="0.25">
      <c r="A972" s="167">
        <v>4251</v>
      </c>
      <c r="B972" s="167" t="s">
        <v>2884</v>
      </c>
      <c r="C972" s="167" t="s">
        <v>501</v>
      </c>
      <c r="D972" s="167" t="s">
        <v>1259</v>
      </c>
      <c r="E972" s="167" t="s">
        <v>14</v>
      </c>
      <c r="F972" s="167">
        <v>0</v>
      </c>
      <c r="G972" s="167">
        <v>0</v>
      </c>
      <c r="H972" s="167">
        <v>1</v>
      </c>
      <c r="I972" s="23"/>
    </row>
    <row r="973" spans="1:9" ht="27" x14ac:dyDescent="0.25">
      <c r="A973" s="167">
        <v>4251</v>
      </c>
      <c r="B973" s="167" t="s">
        <v>2885</v>
      </c>
      <c r="C973" s="167" t="s">
        <v>501</v>
      </c>
      <c r="D973" s="167" t="s">
        <v>1259</v>
      </c>
      <c r="E973" s="167" t="s">
        <v>14</v>
      </c>
      <c r="F973" s="167">
        <v>0</v>
      </c>
      <c r="G973" s="167">
        <v>0</v>
      </c>
      <c r="H973" s="167">
        <v>1</v>
      </c>
      <c r="I973" s="23"/>
    </row>
    <row r="974" spans="1:9" ht="27" x14ac:dyDescent="0.25">
      <c r="A974" s="167">
        <v>5113</v>
      </c>
      <c r="B974" s="167" t="s">
        <v>2718</v>
      </c>
      <c r="C974" s="167" t="s">
        <v>1140</v>
      </c>
      <c r="D974" s="167" t="s">
        <v>13</v>
      </c>
      <c r="E974" s="167" t="s">
        <v>14</v>
      </c>
      <c r="F974" s="167">
        <v>620000</v>
      </c>
      <c r="G974" s="167">
        <v>620000</v>
      </c>
      <c r="H974" s="167">
        <v>1</v>
      </c>
      <c r="I974" s="23"/>
    </row>
    <row r="975" spans="1:9" ht="27" x14ac:dyDescent="0.25">
      <c r="A975" s="167">
        <v>5113</v>
      </c>
      <c r="B975" s="167" t="s">
        <v>2719</v>
      </c>
      <c r="C975" s="167" t="s">
        <v>501</v>
      </c>
      <c r="D975" s="167" t="s">
        <v>15</v>
      </c>
      <c r="E975" s="167" t="s">
        <v>14</v>
      </c>
      <c r="F975" s="167">
        <v>224000</v>
      </c>
      <c r="G975" s="167">
        <v>224000</v>
      </c>
      <c r="H975" s="167">
        <v>1</v>
      </c>
      <c r="I975" s="23"/>
    </row>
    <row r="976" spans="1:9" ht="27" x14ac:dyDescent="0.25">
      <c r="A976" s="167">
        <v>5113</v>
      </c>
      <c r="B976" s="167" t="s">
        <v>2720</v>
      </c>
      <c r="C976" s="167" t="s">
        <v>1140</v>
      </c>
      <c r="D976" s="167" t="s">
        <v>13</v>
      </c>
      <c r="E976" s="167" t="s">
        <v>14</v>
      </c>
      <c r="F976" s="167">
        <v>1516000</v>
      </c>
      <c r="G976" s="167">
        <v>1516000</v>
      </c>
      <c r="H976" s="167">
        <v>1</v>
      </c>
      <c r="I976" s="23"/>
    </row>
    <row r="977" spans="1:9" ht="27" x14ac:dyDescent="0.25">
      <c r="A977" s="167">
        <v>5113</v>
      </c>
      <c r="B977" s="167" t="s">
        <v>2721</v>
      </c>
      <c r="C977" s="167" t="s">
        <v>501</v>
      </c>
      <c r="D977" s="167" t="s">
        <v>15</v>
      </c>
      <c r="E977" s="167" t="s">
        <v>14</v>
      </c>
      <c r="F977" s="167">
        <v>231000</v>
      </c>
      <c r="G977" s="167">
        <v>231000</v>
      </c>
      <c r="H977" s="167">
        <v>1</v>
      </c>
      <c r="I977" s="23"/>
    </row>
    <row r="978" spans="1:9" ht="27" x14ac:dyDescent="0.25">
      <c r="A978" s="167">
        <v>5113</v>
      </c>
      <c r="B978" s="347" t="s">
        <v>1714</v>
      </c>
      <c r="C978" s="167" t="s">
        <v>501</v>
      </c>
      <c r="D978" s="167" t="s">
        <v>15</v>
      </c>
      <c r="E978" s="167" t="s">
        <v>14</v>
      </c>
      <c r="F978" s="347">
        <v>0</v>
      </c>
      <c r="G978" s="347">
        <v>0</v>
      </c>
      <c r="H978" s="347">
        <v>1</v>
      </c>
      <c r="I978" s="23"/>
    </row>
    <row r="979" spans="1:9" ht="15" customHeight="1" x14ac:dyDescent="0.25">
      <c r="A979" s="496" t="s">
        <v>16</v>
      </c>
      <c r="B979" s="497"/>
      <c r="C979" s="497"/>
      <c r="D979" s="497"/>
      <c r="E979" s="497"/>
      <c r="F979" s="497"/>
      <c r="G979" s="497"/>
      <c r="H979" s="498"/>
      <c r="I979" s="23"/>
    </row>
    <row r="980" spans="1:9" ht="27" x14ac:dyDescent="0.25">
      <c r="A980" s="82">
        <v>5113</v>
      </c>
      <c r="B980" s="82" t="s">
        <v>4167</v>
      </c>
      <c r="C980" s="82" t="s">
        <v>2186</v>
      </c>
      <c r="D980" s="82" t="s">
        <v>15</v>
      </c>
      <c r="E980" s="82" t="s">
        <v>14</v>
      </c>
      <c r="F980" s="82">
        <v>253103420</v>
      </c>
      <c r="G980" s="82">
        <v>253103420</v>
      </c>
      <c r="H980" s="82">
        <v>1</v>
      </c>
      <c r="I980" s="23"/>
    </row>
    <row r="981" spans="1:9" ht="27" x14ac:dyDescent="0.25">
      <c r="A981" s="82">
        <v>5113</v>
      </c>
      <c r="B981" s="82" t="s">
        <v>4168</v>
      </c>
      <c r="C981" s="82" t="s">
        <v>2186</v>
      </c>
      <c r="D981" s="82" t="s">
        <v>15</v>
      </c>
      <c r="E981" s="82" t="s">
        <v>14</v>
      </c>
      <c r="F981" s="82">
        <v>75250704</v>
      </c>
      <c r="G981" s="82">
        <v>75250704</v>
      </c>
      <c r="H981" s="82">
        <v>1</v>
      </c>
      <c r="I981" s="23"/>
    </row>
    <row r="982" spans="1:9" ht="27" x14ac:dyDescent="0.25">
      <c r="A982" s="82">
        <v>5113</v>
      </c>
      <c r="B982" s="82" t="s">
        <v>4050</v>
      </c>
      <c r="C982" s="82" t="s">
        <v>2186</v>
      </c>
      <c r="D982" s="82" t="s">
        <v>15</v>
      </c>
      <c r="E982" s="82" t="s">
        <v>14</v>
      </c>
      <c r="F982" s="82">
        <v>67573404.599999994</v>
      </c>
      <c r="G982" s="82">
        <v>67573404.599999994</v>
      </c>
      <c r="H982" s="82">
        <v>1</v>
      </c>
      <c r="I982" s="23"/>
    </row>
    <row r="983" spans="1:9" ht="27" x14ac:dyDescent="0.25">
      <c r="A983" s="82">
        <v>5113</v>
      </c>
      <c r="B983" s="82" t="s">
        <v>3862</v>
      </c>
      <c r="C983" s="82" t="s">
        <v>20</v>
      </c>
      <c r="D983" s="82" t="s">
        <v>15</v>
      </c>
      <c r="E983" s="82" t="s">
        <v>14</v>
      </c>
      <c r="F983" s="82">
        <v>0</v>
      </c>
      <c r="G983" s="82">
        <v>0</v>
      </c>
      <c r="H983" s="82">
        <v>1</v>
      </c>
      <c r="I983" s="23"/>
    </row>
    <row r="984" spans="1:9" ht="27" x14ac:dyDescent="0.25">
      <c r="A984" s="82">
        <v>5113</v>
      </c>
      <c r="B984" s="82" t="s">
        <v>3117</v>
      </c>
      <c r="C984" s="82" t="s">
        <v>20</v>
      </c>
      <c r="D984" s="82" t="s">
        <v>15</v>
      </c>
      <c r="E984" s="82" t="s">
        <v>14</v>
      </c>
      <c r="F984" s="82">
        <v>13978159</v>
      </c>
      <c r="G984" s="82">
        <v>13978159</v>
      </c>
      <c r="H984" s="82">
        <v>1</v>
      </c>
      <c r="I984" s="23"/>
    </row>
    <row r="985" spans="1:9" ht="27" x14ac:dyDescent="0.25">
      <c r="A985" s="82">
        <v>5113</v>
      </c>
      <c r="B985" s="82">
        <v>253103420</v>
      </c>
      <c r="C985" s="82" t="s">
        <v>2186</v>
      </c>
      <c r="D985" s="82" t="s">
        <v>15</v>
      </c>
      <c r="E985" s="82" t="s">
        <v>14</v>
      </c>
      <c r="F985" s="82">
        <v>253103420</v>
      </c>
      <c r="G985" s="82">
        <v>253103420</v>
      </c>
      <c r="H985" s="82">
        <v>1</v>
      </c>
      <c r="I985" s="23"/>
    </row>
    <row r="986" spans="1:9" ht="15" customHeight="1" x14ac:dyDescent="0.25">
      <c r="A986" s="82">
        <v>5113</v>
      </c>
      <c r="B986" s="82">
        <v>75250704</v>
      </c>
      <c r="C986" s="82" t="s">
        <v>2186</v>
      </c>
      <c r="D986" s="82" t="s">
        <v>15</v>
      </c>
      <c r="E986" s="82" t="s">
        <v>14</v>
      </c>
      <c r="F986" s="82">
        <v>75250704</v>
      </c>
      <c r="G986" s="82">
        <v>75250704</v>
      </c>
      <c r="H986" s="82">
        <v>1</v>
      </c>
      <c r="I986" s="23"/>
    </row>
    <row r="987" spans="1:9" ht="27" x14ac:dyDescent="0.25">
      <c r="A987" s="82">
        <v>4251</v>
      </c>
      <c r="B987" s="82" t="s">
        <v>2712</v>
      </c>
      <c r="C987" s="82" t="s">
        <v>20</v>
      </c>
      <c r="D987" s="82" t="s">
        <v>428</v>
      </c>
      <c r="E987" s="82" t="s">
        <v>14</v>
      </c>
      <c r="F987" s="82">
        <v>0</v>
      </c>
      <c r="G987" s="82">
        <v>0</v>
      </c>
      <c r="H987" s="82">
        <v>1</v>
      </c>
      <c r="I987" s="23"/>
    </row>
    <row r="988" spans="1:9" ht="27" x14ac:dyDescent="0.25">
      <c r="A988" s="82">
        <v>4251</v>
      </c>
      <c r="B988" s="82" t="s">
        <v>2713</v>
      </c>
      <c r="C988" s="82" t="s">
        <v>20</v>
      </c>
      <c r="D988" s="82" t="s">
        <v>428</v>
      </c>
      <c r="E988" s="82" t="s">
        <v>14</v>
      </c>
      <c r="F988" s="82">
        <v>0</v>
      </c>
      <c r="G988" s="82">
        <v>0</v>
      </c>
      <c r="H988" s="82">
        <v>1</v>
      </c>
      <c r="I988" s="23"/>
    </row>
    <row r="989" spans="1:9" ht="27" x14ac:dyDescent="0.25">
      <c r="A989" s="82">
        <v>4251</v>
      </c>
      <c r="B989" s="82" t="s">
        <v>2714</v>
      </c>
      <c r="C989" s="82" t="s">
        <v>20</v>
      </c>
      <c r="D989" s="82" t="s">
        <v>428</v>
      </c>
      <c r="E989" s="82" t="s">
        <v>14</v>
      </c>
      <c r="F989" s="82">
        <v>0</v>
      </c>
      <c r="G989" s="82">
        <v>0</v>
      </c>
      <c r="H989" s="82">
        <v>1</v>
      </c>
      <c r="I989" s="23"/>
    </row>
    <row r="990" spans="1:9" ht="27" x14ac:dyDescent="0.25">
      <c r="A990" s="82">
        <v>4251</v>
      </c>
      <c r="B990" s="82" t="s">
        <v>2715</v>
      </c>
      <c r="C990" s="82" t="s">
        <v>20</v>
      </c>
      <c r="D990" s="82" t="s">
        <v>428</v>
      </c>
      <c r="E990" s="82" t="s">
        <v>14</v>
      </c>
      <c r="F990" s="82">
        <v>0</v>
      </c>
      <c r="G990" s="82">
        <v>0</v>
      </c>
      <c r="H990" s="82">
        <v>1</v>
      </c>
      <c r="I990" s="23"/>
    </row>
    <row r="991" spans="1:9" ht="27" x14ac:dyDescent="0.25">
      <c r="A991" s="82">
        <v>4251</v>
      </c>
      <c r="B991" s="82" t="s">
        <v>2716</v>
      </c>
      <c r="C991" s="82" t="s">
        <v>20</v>
      </c>
      <c r="D991" s="82" t="s">
        <v>428</v>
      </c>
      <c r="E991" s="82" t="s">
        <v>14</v>
      </c>
      <c r="F991" s="82">
        <v>0</v>
      </c>
      <c r="G991" s="82">
        <v>0</v>
      </c>
      <c r="H991" s="82">
        <v>1</v>
      </c>
      <c r="I991" s="23"/>
    </row>
    <row r="992" spans="1:9" ht="27" x14ac:dyDescent="0.25">
      <c r="A992" s="82">
        <v>4251</v>
      </c>
      <c r="B992" s="82" t="s">
        <v>2717</v>
      </c>
      <c r="C992" s="82" t="s">
        <v>20</v>
      </c>
      <c r="D992" s="82" t="s">
        <v>428</v>
      </c>
      <c r="E992" s="82" t="s">
        <v>14</v>
      </c>
      <c r="F992" s="82">
        <v>0</v>
      </c>
      <c r="G992" s="82">
        <v>0</v>
      </c>
      <c r="H992" s="82">
        <v>1</v>
      </c>
      <c r="I992" s="23"/>
    </row>
    <row r="993" spans="1:9" ht="27" x14ac:dyDescent="0.25">
      <c r="A993" s="82">
        <v>5113</v>
      </c>
      <c r="B993" s="82" t="s">
        <v>2187</v>
      </c>
      <c r="C993" s="82" t="s">
        <v>2186</v>
      </c>
      <c r="D993" s="82" t="s">
        <v>1259</v>
      </c>
      <c r="E993" s="82" t="s">
        <v>14</v>
      </c>
      <c r="F993" s="82">
        <v>10922962</v>
      </c>
      <c r="G993" s="82">
        <v>10922962</v>
      </c>
      <c r="H993" s="82">
        <v>1</v>
      </c>
      <c r="I993" s="23"/>
    </row>
    <row r="994" spans="1:9" ht="27" x14ac:dyDescent="0.25">
      <c r="A994" s="82">
        <v>5113</v>
      </c>
      <c r="B994" s="82" t="s">
        <v>2188</v>
      </c>
      <c r="C994" s="82" t="s">
        <v>2186</v>
      </c>
      <c r="D994" s="82" t="s">
        <v>1259</v>
      </c>
      <c r="E994" s="82" t="s">
        <v>14</v>
      </c>
      <c r="F994" s="82">
        <v>48364791</v>
      </c>
      <c r="G994" s="82">
        <v>48364791</v>
      </c>
      <c r="H994" s="307">
        <v>1</v>
      </c>
      <c r="I994" s="23"/>
    </row>
    <row r="995" spans="1:9" ht="27" x14ac:dyDescent="0.25">
      <c r="A995" s="70">
        <v>4251</v>
      </c>
      <c r="B995" s="70" t="s">
        <v>1713</v>
      </c>
      <c r="C995" s="70" t="s">
        <v>20</v>
      </c>
      <c r="D995" s="70" t="s">
        <v>15</v>
      </c>
      <c r="E995" s="70" t="s">
        <v>14</v>
      </c>
      <c r="F995" s="70">
        <v>101199600</v>
      </c>
      <c r="G995" s="70">
        <v>101199600</v>
      </c>
      <c r="H995" s="70">
        <v>1</v>
      </c>
      <c r="I995" s="23"/>
    </row>
    <row r="996" spans="1:9" x14ac:dyDescent="0.25">
      <c r="A996" s="70"/>
      <c r="B996" s="411"/>
      <c r="C996" s="411"/>
      <c r="D996" s="411"/>
      <c r="E996" s="411"/>
      <c r="F996" s="411"/>
      <c r="G996" s="411"/>
      <c r="H996" s="411"/>
      <c r="I996" s="23"/>
    </row>
    <row r="997" spans="1:9" x14ac:dyDescent="0.25">
      <c r="A997" s="494" t="s">
        <v>332</v>
      </c>
      <c r="B997" s="495"/>
      <c r="C997" s="495"/>
      <c r="D997" s="495"/>
      <c r="E997" s="495"/>
      <c r="F997" s="495"/>
      <c r="G997" s="495"/>
      <c r="H997" s="495"/>
      <c r="I997" s="23"/>
    </row>
    <row r="998" spans="1:9" x14ac:dyDescent="0.25">
      <c r="A998" s="502" t="s">
        <v>12</v>
      </c>
      <c r="B998" s="503"/>
      <c r="C998" s="503"/>
      <c r="D998" s="503"/>
      <c r="E998" s="503"/>
      <c r="F998" s="503"/>
      <c r="G998" s="503"/>
      <c r="H998" s="504"/>
      <c r="I998" s="23"/>
    </row>
    <row r="999" spans="1:9" ht="27" x14ac:dyDescent="0.25">
      <c r="A999" s="147">
        <v>4239</v>
      </c>
      <c r="B999" s="147" t="s">
        <v>4053</v>
      </c>
      <c r="C999" s="147" t="s">
        <v>4054</v>
      </c>
      <c r="D999" s="147" t="s">
        <v>9</v>
      </c>
      <c r="E999" s="147" t="s">
        <v>14</v>
      </c>
      <c r="F999" s="147">
        <v>2400000</v>
      </c>
      <c r="G999" s="147">
        <v>2400000</v>
      </c>
      <c r="H999" s="147">
        <v>1</v>
      </c>
      <c r="I999" s="23"/>
    </row>
    <row r="1000" spans="1:9" ht="40.5" x14ac:dyDescent="0.25">
      <c r="A1000" s="147">
        <v>4269</v>
      </c>
      <c r="B1000" s="147" t="s">
        <v>4028</v>
      </c>
      <c r="C1000" s="147" t="s">
        <v>544</v>
      </c>
      <c r="D1000" s="147" t="s">
        <v>13</v>
      </c>
      <c r="E1000" s="147" t="s">
        <v>14</v>
      </c>
      <c r="F1000" s="147">
        <v>5000000</v>
      </c>
      <c r="G1000" s="147">
        <v>5000000</v>
      </c>
      <c r="H1000" s="147">
        <v>1</v>
      </c>
      <c r="I1000" s="23"/>
    </row>
    <row r="1001" spans="1:9" ht="54" x14ac:dyDescent="0.25">
      <c r="A1001" s="147">
        <v>4239</v>
      </c>
      <c r="B1001" s="147" t="s">
        <v>3089</v>
      </c>
      <c r="C1001" s="147" t="s">
        <v>1360</v>
      </c>
      <c r="D1001" s="147" t="s">
        <v>9</v>
      </c>
      <c r="E1001" s="147" t="s">
        <v>14</v>
      </c>
      <c r="F1001" s="147">
        <v>13824000</v>
      </c>
      <c r="G1001" s="147">
        <v>13824000</v>
      </c>
      <c r="H1001" s="147">
        <v>1</v>
      </c>
      <c r="I1001" s="23"/>
    </row>
    <row r="1002" spans="1:9" x14ac:dyDescent="0.25">
      <c r="A1002" s="494" t="s">
        <v>324</v>
      </c>
      <c r="B1002" s="495"/>
      <c r="C1002" s="495"/>
      <c r="D1002" s="495"/>
      <c r="E1002" s="495"/>
      <c r="F1002" s="495"/>
      <c r="G1002" s="495"/>
      <c r="H1002" s="495"/>
      <c r="I1002" s="23"/>
    </row>
    <row r="1003" spans="1:9" x14ac:dyDescent="0.25">
      <c r="A1003" s="502" t="s">
        <v>8</v>
      </c>
      <c r="B1003" s="503"/>
      <c r="C1003" s="503"/>
      <c r="D1003" s="503"/>
      <c r="E1003" s="503"/>
      <c r="F1003" s="503"/>
      <c r="G1003" s="503"/>
      <c r="H1003" s="504"/>
      <c r="I1003" s="23"/>
    </row>
    <row r="1004" spans="1:9" x14ac:dyDescent="0.25">
      <c r="A1004" s="104">
        <v>5129</v>
      </c>
      <c r="B1004" s="104" t="s">
        <v>3658</v>
      </c>
      <c r="C1004" s="104" t="s">
        <v>3659</v>
      </c>
      <c r="D1004" s="104" t="s">
        <v>428</v>
      </c>
      <c r="E1004" s="104" t="s">
        <v>10</v>
      </c>
      <c r="F1004" s="104">
        <v>30000</v>
      </c>
      <c r="G1004" s="104">
        <f>+F1004*H1004</f>
        <v>120000</v>
      </c>
      <c r="H1004" s="104">
        <v>4</v>
      </c>
      <c r="I1004" s="23"/>
    </row>
    <row r="1005" spans="1:9" x14ac:dyDescent="0.25">
      <c r="A1005" s="104">
        <v>5129</v>
      </c>
      <c r="B1005" s="104" t="s">
        <v>3660</v>
      </c>
      <c r="C1005" s="104" t="s">
        <v>3661</v>
      </c>
      <c r="D1005" s="104" t="s">
        <v>428</v>
      </c>
      <c r="E1005" s="104" t="s">
        <v>10</v>
      </c>
      <c r="F1005" s="104">
        <v>10000</v>
      </c>
      <c r="G1005" s="104">
        <f t="shared" ref="G1005:G1017" si="11">+F1005*H1005</f>
        <v>50000</v>
      </c>
      <c r="H1005" s="104">
        <v>5</v>
      </c>
      <c r="I1005" s="23"/>
    </row>
    <row r="1006" spans="1:9" ht="27" x14ac:dyDescent="0.25">
      <c r="A1006" s="104">
        <v>5129</v>
      </c>
      <c r="B1006" s="104" t="s">
        <v>3662</v>
      </c>
      <c r="C1006" s="104" t="s">
        <v>3626</v>
      </c>
      <c r="D1006" s="104" t="s">
        <v>428</v>
      </c>
      <c r="E1006" s="104" t="s">
        <v>10</v>
      </c>
      <c r="F1006" s="104">
        <v>423000</v>
      </c>
      <c r="G1006" s="104">
        <f t="shared" si="11"/>
        <v>846000</v>
      </c>
      <c r="H1006" s="104">
        <v>2</v>
      </c>
      <c r="I1006" s="23"/>
    </row>
    <row r="1007" spans="1:9" ht="27" x14ac:dyDescent="0.25">
      <c r="A1007" s="104">
        <v>5129</v>
      </c>
      <c r="B1007" s="104" t="s">
        <v>3663</v>
      </c>
      <c r="C1007" s="104" t="s">
        <v>3626</v>
      </c>
      <c r="D1007" s="104" t="s">
        <v>428</v>
      </c>
      <c r="E1007" s="104" t="s">
        <v>10</v>
      </c>
      <c r="F1007" s="104">
        <v>607000</v>
      </c>
      <c r="G1007" s="104">
        <f t="shared" si="11"/>
        <v>607000</v>
      </c>
      <c r="H1007" s="104">
        <v>1</v>
      </c>
      <c r="I1007" s="23"/>
    </row>
    <row r="1008" spans="1:9" x14ac:dyDescent="0.25">
      <c r="A1008" s="104">
        <v>5129</v>
      </c>
      <c r="B1008" s="104" t="s">
        <v>3664</v>
      </c>
      <c r="C1008" s="104" t="s">
        <v>3665</v>
      </c>
      <c r="D1008" s="104" t="s">
        <v>428</v>
      </c>
      <c r="E1008" s="104" t="s">
        <v>10</v>
      </c>
      <c r="F1008" s="104">
        <v>1800</v>
      </c>
      <c r="G1008" s="104">
        <f t="shared" si="11"/>
        <v>45000</v>
      </c>
      <c r="H1008" s="104">
        <v>25</v>
      </c>
      <c r="I1008" s="23"/>
    </row>
    <row r="1009" spans="1:9" ht="27" x14ac:dyDescent="0.25">
      <c r="A1009" s="104">
        <v>5129</v>
      </c>
      <c r="B1009" s="104" t="s">
        <v>3666</v>
      </c>
      <c r="C1009" s="104" t="s">
        <v>3626</v>
      </c>
      <c r="D1009" s="104" t="s">
        <v>428</v>
      </c>
      <c r="E1009" s="104" t="s">
        <v>10</v>
      </c>
      <c r="F1009" s="104">
        <v>415000</v>
      </c>
      <c r="G1009" s="104">
        <f t="shared" si="11"/>
        <v>415000</v>
      </c>
      <c r="H1009" s="104">
        <v>1</v>
      </c>
      <c r="I1009" s="23"/>
    </row>
    <row r="1010" spans="1:9" x14ac:dyDescent="0.25">
      <c r="A1010" s="104">
        <v>5129</v>
      </c>
      <c r="B1010" s="104" t="s">
        <v>3667</v>
      </c>
      <c r="C1010" s="104" t="s">
        <v>3668</v>
      </c>
      <c r="D1010" s="104" t="s">
        <v>428</v>
      </c>
      <c r="E1010" s="104" t="s">
        <v>10</v>
      </c>
      <c r="F1010" s="104">
        <v>335000</v>
      </c>
      <c r="G1010" s="104">
        <f t="shared" si="11"/>
        <v>670000</v>
      </c>
      <c r="H1010" s="104">
        <v>2</v>
      </c>
      <c r="I1010" s="23"/>
    </row>
    <row r="1011" spans="1:9" x14ac:dyDescent="0.25">
      <c r="A1011" s="104">
        <v>5129</v>
      </c>
      <c r="B1011" s="104" t="s">
        <v>3669</v>
      </c>
      <c r="C1011" s="104" t="s">
        <v>3670</v>
      </c>
      <c r="D1011" s="104" t="s">
        <v>428</v>
      </c>
      <c r="E1011" s="104" t="s">
        <v>10</v>
      </c>
      <c r="F1011" s="104">
        <v>215000</v>
      </c>
      <c r="G1011" s="104">
        <f t="shared" si="11"/>
        <v>430000</v>
      </c>
      <c r="H1011" s="104">
        <v>2</v>
      </c>
      <c r="I1011" s="23"/>
    </row>
    <row r="1012" spans="1:9" ht="27" x14ac:dyDescent="0.25">
      <c r="A1012" s="104">
        <v>5129</v>
      </c>
      <c r="B1012" s="104" t="s">
        <v>3671</v>
      </c>
      <c r="C1012" s="104" t="s">
        <v>3626</v>
      </c>
      <c r="D1012" s="104" t="s">
        <v>428</v>
      </c>
      <c r="E1012" s="104" t="s">
        <v>10</v>
      </c>
      <c r="F1012" s="104">
        <v>466000</v>
      </c>
      <c r="G1012" s="104">
        <f t="shared" si="11"/>
        <v>466000</v>
      </c>
      <c r="H1012" s="104">
        <v>1</v>
      </c>
      <c r="I1012" s="23"/>
    </row>
    <row r="1013" spans="1:9" ht="27" x14ac:dyDescent="0.25">
      <c r="A1013" s="104">
        <v>5129</v>
      </c>
      <c r="B1013" s="104" t="s">
        <v>3672</v>
      </c>
      <c r="C1013" s="104" t="s">
        <v>3626</v>
      </c>
      <c r="D1013" s="104" t="s">
        <v>428</v>
      </c>
      <c r="E1013" s="104" t="s">
        <v>10</v>
      </c>
      <c r="F1013" s="104">
        <v>495000</v>
      </c>
      <c r="G1013" s="104">
        <f t="shared" si="11"/>
        <v>990000</v>
      </c>
      <c r="H1013" s="104">
        <v>2</v>
      </c>
      <c r="I1013" s="23"/>
    </row>
    <row r="1014" spans="1:9" x14ac:dyDescent="0.25">
      <c r="A1014" s="104">
        <v>5129</v>
      </c>
      <c r="B1014" s="104" t="s">
        <v>3673</v>
      </c>
      <c r="C1014" s="104" t="s">
        <v>3659</v>
      </c>
      <c r="D1014" s="104" t="s">
        <v>428</v>
      </c>
      <c r="E1014" s="104" t="s">
        <v>10</v>
      </c>
      <c r="F1014" s="104">
        <v>17000</v>
      </c>
      <c r="G1014" s="104">
        <f t="shared" si="11"/>
        <v>204000</v>
      </c>
      <c r="H1014" s="104">
        <v>12</v>
      </c>
      <c r="I1014" s="23"/>
    </row>
    <row r="1015" spans="1:9" ht="27" x14ac:dyDescent="0.25">
      <c r="A1015" s="104">
        <v>5129</v>
      </c>
      <c r="B1015" s="104" t="s">
        <v>3674</v>
      </c>
      <c r="C1015" s="104" t="s">
        <v>3626</v>
      </c>
      <c r="D1015" s="104" t="s">
        <v>428</v>
      </c>
      <c r="E1015" s="104" t="s">
        <v>10</v>
      </c>
      <c r="F1015" s="104">
        <v>454000</v>
      </c>
      <c r="G1015" s="104">
        <f t="shared" si="11"/>
        <v>908000</v>
      </c>
      <c r="H1015" s="104">
        <v>2</v>
      </c>
      <c r="I1015" s="23"/>
    </row>
    <row r="1016" spans="1:9" x14ac:dyDescent="0.25">
      <c r="A1016" s="104">
        <v>5129</v>
      </c>
      <c r="B1016" s="104" t="s">
        <v>3675</v>
      </c>
      <c r="C1016" s="104" t="s">
        <v>3676</v>
      </c>
      <c r="D1016" s="104" t="s">
        <v>428</v>
      </c>
      <c r="E1016" s="104" t="s">
        <v>10</v>
      </c>
      <c r="F1016" s="104">
        <v>9000</v>
      </c>
      <c r="G1016" s="104">
        <f t="shared" si="11"/>
        <v>99000</v>
      </c>
      <c r="H1016" s="104">
        <v>11</v>
      </c>
      <c r="I1016" s="23"/>
    </row>
    <row r="1017" spans="1:9" x14ac:dyDescent="0.25">
      <c r="A1017" s="104">
        <v>5129</v>
      </c>
      <c r="B1017" s="104" t="s">
        <v>3677</v>
      </c>
      <c r="C1017" s="104" t="s">
        <v>3678</v>
      </c>
      <c r="D1017" s="104" t="s">
        <v>428</v>
      </c>
      <c r="E1017" s="104" t="s">
        <v>10</v>
      </c>
      <c r="F1017" s="104">
        <v>50000</v>
      </c>
      <c r="G1017" s="104">
        <f t="shared" si="11"/>
        <v>750000</v>
      </c>
      <c r="H1017" s="104">
        <v>15</v>
      </c>
      <c r="I1017" s="23"/>
    </row>
    <row r="1018" spans="1:9" x14ac:dyDescent="0.25">
      <c r="A1018" s="104">
        <v>5129</v>
      </c>
      <c r="B1018" s="104" t="s">
        <v>3588</v>
      </c>
      <c r="C1018" s="104" t="s">
        <v>3589</v>
      </c>
      <c r="D1018" s="104" t="s">
        <v>9</v>
      </c>
      <c r="E1018" s="104" t="s">
        <v>10</v>
      </c>
      <c r="F1018" s="104">
        <v>30000</v>
      </c>
      <c r="G1018" s="104">
        <f>+F1018*H1018</f>
        <v>180000</v>
      </c>
      <c r="H1018" s="104">
        <v>6</v>
      </c>
      <c r="I1018" s="23"/>
    </row>
    <row r="1019" spans="1:9" ht="27" x14ac:dyDescent="0.25">
      <c r="A1019" s="104">
        <v>5129</v>
      </c>
      <c r="B1019" s="104" t="s">
        <v>3590</v>
      </c>
      <c r="C1019" s="104" t="s">
        <v>3591</v>
      </c>
      <c r="D1019" s="104" t="s">
        <v>9</v>
      </c>
      <c r="E1019" s="104" t="s">
        <v>10</v>
      </c>
      <c r="F1019" s="104">
        <v>21000</v>
      </c>
      <c r="G1019" s="104">
        <f t="shared" ref="G1019:G1058" si="12">+F1019*H1019</f>
        <v>210000</v>
      </c>
      <c r="H1019" s="104">
        <v>10</v>
      </c>
      <c r="I1019" s="23"/>
    </row>
    <row r="1020" spans="1:9" ht="27" x14ac:dyDescent="0.25">
      <c r="A1020" s="104">
        <v>5129</v>
      </c>
      <c r="B1020" s="104" t="s">
        <v>3592</v>
      </c>
      <c r="C1020" s="104" t="s">
        <v>3591</v>
      </c>
      <c r="D1020" s="104" t="s">
        <v>9</v>
      </c>
      <c r="E1020" s="104" t="s">
        <v>10</v>
      </c>
      <c r="F1020" s="104">
        <v>21000</v>
      </c>
      <c r="G1020" s="104">
        <f t="shared" si="12"/>
        <v>105000</v>
      </c>
      <c r="H1020" s="104">
        <v>5</v>
      </c>
      <c r="I1020" s="23"/>
    </row>
    <row r="1021" spans="1:9" ht="27" x14ac:dyDescent="0.25">
      <c r="A1021" s="104">
        <v>5129</v>
      </c>
      <c r="B1021" s="104" t="s">
        <v>3593</v>
      </c>
      <c r="C1021" s="104" t="s">
        <v>3591</v>
      </c>
      <c r="D1021" s="104" t="s">
        <v>9</v>
      </c>
      <c r="E1021" s="104" t="s">
        <v>10</v>
      </c>
      <c r="F1021" s="104">
        <v>20000</v>
      </c>
      <c r="G1021" s="104">
        <f t="shared" si="12"/>
        <v>200000</v>
      </c>
      <c r="H1021" s="104">
        <v>10</v>
      </c>
      <c r="I1021" s="23"/>
    </row>
    <row r="1022" spans="1:9" ht="27" x14ac:dyDescent="0.25">
      <c r="A1022" s="104">
        <v>5129</v>
      </c>
      <c r="B1022" s="104" t="s">
        <v>3594</v>
      </c>
      <c r="C1022" s="104" t="s">
        <v>3591</v>
      </c>
      <c r="D1022" s="104" t="s">
        <v>9</v>
      </c>
      <c r="E1022" s="104" t="s">
        <v>10</v>
      </c>
      <c r="F1022" s="104">
        <v>20000</v>
      </c>
      <c r="G1022" s="104">
        <f t="shared" si="12"/>
        <v>140000</v>
      </c>
      <c r="H1022" s="104">
        <v>7</v>
      </c>
      <c r="I1022" s="23"/>
    </row>
    <row r="1023" spans="1:9" x14ac:dyDescent="0.25">
      <c r="A1023" s="104">
        <v>5129</v>
      </c>
      <c r="B1023" s="104" t="s">
        <v>3595</v>
      </c>
      <c r="C1023" s="104" t="s">
        <v>3596</v>
      </c>
      <c r="D1023" s="104" t="s">
        <v>9</v>
      </c>
      <c r="E1023" s="104" t="s">
        <v>10</v>
      </c>
      <c r="F1023" s="104">
        <v>1500000</v>
      </c>
      <c r="G1023" s="104">
        <f t="shared" si="12"/>
        <v>1500000</v>
      </c>
      <c r="H1023" s="104">
        <v>1</v>
      </c>
      <c r="I1023" s="23"/>
    </row>
    <row r="1024" spans="1:9" x14ac:dyDescent="0.25">
      <c r="A1024" s="104">
        <v>5129</v>
      </c>
      <c r="B1024" s="104" t="s">
        <v>3597</v>
      </c>
      <c r="C1024" s="104" t="s">
        <v>3598</v>
      </c>
      <c r="D1024" s="104" t="s">
        <v>9</v>
      </c>
      <c r="E1024" s="104" t="s">
        <v>10</v>
      </c>
      <c r="F1024" s="104">
        <v>4800000</v>
      </c>
      <c r="G1024" s="104">
        <f t="shared" si="12"/>
        <v>4800000</v>
      </c>
      <c r="H1024" s="104">
        <v>1</v>
      </c>
      <c r="I1024" s="23"/>
    </row>
    <row r="1025" spans="1:9" x14ac:dyDescent="0.25">
      <c r="A1025" s="104">
        <v>5129</v>
      </c>
      <c r="B1025" s="104" t="s">
        <v>3599</v>
      </c>
      <c r="C1025" s="104" t="s">
        <v>3600</v>
      </c>
      <c r="D1025" s="104" t="s">
        <v>9</v>
      </c>
      <c r="E1025" s="104" t="s">
        <v>10</v>
      </c>
      <c r="F1025" s="104">
        <v>45000</v>
      </c>
      <c r="G1025" s="104">
        <f t="shared" si="12"/>
        <v>360000</v>
      </c>
      <c r="H1025" s="104">
        <v>8</v>
      </c>
      <c r="I1025" s="23"/>
    </row>
    <row r="1026" spans="1:9" x14ac:dyDescent="0.25">
      <c r="A1026" s="104">
        <v>5129</v>
      </c>
      <c r="B1026" s="104" t="s">
        <v>3601</v>
      </c>
      <c r="C1026" s="104" t="s">
        <v>3602</v>
      </c>
      <c r="D1026" s="104" t="s">
        <v>9</v>
      </c>
      <c r="E1026" s="104" t="s">
        <v>10</v>
      </c>
      <c r="F1026" s="104">
        <v>1500000</v>
      </c>
      <c r="G1026" s="104">
        <f t="shared" si="12"/>
        <v>1500000</v>
      </c>
      <c r="H1026" s="104">
        <v>1</v>
      </c>
      <c r="I1026" s="23"/>
    </row>
    <row r="1027" spans="1:9" x14ac:dyDescent="0.25">
      <c r="A1027" s="104">
        <v>5129</v>
      </c>
      <c r="B1027" s="104" t="s">
        <v>3603</v>
      </c>
      <c r="C1027" s="104" t="s">
        <v>3602</v>
      </c>
      <c r="D1027" s="104" t="s">
        <v>9</v>
      </c>
      <c r="E1027" s="104" t="s">
        <v>10</v>
      </c>
      <c r="F1027" s="104">
        <v>28000</v>
      </c>
      <c r="G1027" s="104">
        <f t="shared" si="12"/>
        <v>280000</v>
      </c>
      <c r="H1027" s="104">
        <v>10</v>
      </c>
      <c r="I1027" s="23"/>
    </row>
    <row r="1028" spans="1:9" x14ac:dyDescent="0.25">
      <c r="A1028" s="104">
        <v>5129</v>
      </c>
      <c r="B1028" s="104" t="s">
        <v>3604</v>
      </c>
      <c r="C1028" s="104" t="s">
        <v>3605</v>
      </c>
      <c r="D1028" s="104" t="s">
        <v>9</v>
      </c>
      <c r="E1028" s="104" t="s">
        <v>10</v>
      </c>
      <c r="F1028" s="104">
        <v>50000</v>
      </c>
      <c r="G1028" s="104">
        <f t="shared" si="12"/>
        <v>350000</v>
      </c>
      <c r="H1028" s="104">
        <v>7</v>
      </c>
      <c r="I1028" s="23"/>
    </row>
    <row r="1029" spans="1:9" x14ac:dyDescent="0.25">
      <c r="A1029" s="104">
        <v>5129</v>
      </c>
      <c r="B1029" s="104" t="s">
        <v>3606</v>
      </c>
      <c r="C1029" s="104" t="s">
        <v>3607</v>
      </c>
      <c r="D1029" s="104" t="s">
        <v>9</v>
      </c>
      <c r="E1029" s="104" t="s">
        <v>10</v>
      </c>
      <c r="F1029" s="104">
        <v>140000</v>
      </c>
      <c r="G1029" s="104">
        <f t="shared" si="12"/>
        <v>280000</v>
      </c>
      <c r="H1029" s="104">
        <v>2</v>
      </c>
      <c r="I1029" s="23"/>
    </row>
    <row r="1030" spans="1:9" x14ac:dyDescent="0.25">
      <c r="A1030" s="104">
        <v>5129</v>
      </c>
      <c r="B1030" s="104" t="s">
        <v>3608</v>
      </c>
      <c r="C1030" s="104" t="s">
        <v>3609</v>
      </c>
      <c r="D1030" s="104" t="s">
        <v>9</v>
      </c>
      <c r="E1030" s="104" t="s">
        <v>10</v>
      </c>
      <c r="F1030" s="104">
        <v>4000</v>
      </c>
      <c r="G1030" s="104">
        <f t="shared" si="12"/>
        <v>20000</v>
      </c>
      <c r="H1030" s="104">
        <v>5</v>
      </c>
      <c r="I1030" s="23"/>
    </row>
    <row r="1031" spans="1:9" x14ac:dyDescent="0.25">
      <c r="A1031" s="104">
        <v>5129</v>
      </c>
      <c r="B1031" s="104" t="s">
        <v>3610</v>
      </c>
      <c r="C1031" s="104" t="s">
        <v>3609</v>
      </c>
      <c r="D1031" s="104" t="s">
        <v>9</v>
      </c>
      <c r="E1031" s="104" t="s">
        <v>10</v>
      </c>
      <c r="F1031" s="104">
        <v>4000</v>
      </c>
      <c r="G1031" s="104">
        <f t="shared" si="12"/>
        <v>20000</v>
      </c>
      <c r="H1031" s="104">
        <v>5</v>
      </c>
      <c r="I1031" s="23"/>
    </row>
    <row r="1032" spans="1:9" ht="27" x14ac:dyDescent="0.25">
      <c r="A1032" s="104">
        <v>5129</v>
      </c>
      <c r="B1032" s="104" t="s">
        <v>3611</v>
      </c>
      <c r="C1032" s="104" t="s">
        <v>3612</v>
      </c>
      <c r="D1032" s="104" t="s">
        <v>9</v>
      </c>
      <c r="E1032" s="104" t="s">
        <v>10</v>
      </c>
      <c r="F1032" s="104">
        <v>35000</v>
      </c>
      <c r="G1032" s="104">
        <f t="shared" si="12"/>
        <v>350000</v>
      </c>
      <c r="H1032" s="104">
        <v>10</v>
      </c>
      <c r="I1032" s="23"/>
    </row>
    <row r="1033" spans="1:9" x14ac:dyDescent="0.25">
      <c r="A1033" s="104">
        <v>5129</v>
      </c>
      <c r="B1033" s="104" t="s">
        <v>3613</v>
      </c>
      <c r="C1033" s="104" t="s">
        <v>3614</v>
      </c>
      <c r="D1033" s="104" t="s">
        <v>9</v>
      </c>
      <c r="E1033" s="104" t="s">
        <v>10</v>
      </c>
      <c r="F1033" s="104">
        <v>80000</v>
      </c>
      <c r="G1033" s="104">
        <f t="shared" si="12"/>
        <v>160000</v>
      </c>
      <c r="H1033" s="104">
        <v>2</v>
      </c>
      <c r="I1033" s="23"/>
    </row>
    <row r="1034" spans="1:9" x14ac:dyDescent="0.25">
      <c r="A1034" s="104">
        <v>5129</v>
      </c>
      <c r="B1034" s="104" t="s">
        <v>3615</v>
      </c>
      <c r="C1034" s="104" t="s">
        <v>3614</v>
      </c>
      <c r="D1034" s="104" t="s">
        <v>9</v>
      </c>
      <c r="E1034" s="104" t="s">
        <v>10</v>
      </c>
      <c r="F1034" s="104">
        <v>550000</v>
      </c>
      <c r="G1034" s="104">
        <f t="shared" si="12"/>
        <v>550000</v>
      </c>
      <c r="H1034" s="104">
        <v>1</v>
      </c>
      <c r="I1034" s="23"/>
    </row>
    <row r="1035" spans="1:9" x14ac:dyDescent="0.25">
      <c r="A1035" s="104">
        <v>5129</v>
      </c>
      <c r="B1035" s="104" t="s">
        <v>3616</v>
      </c>
      <c r="C1035" s="104" t="s">
        <v>3617</v>
      </c>
      <c r="D1035" s="104" t="s">
        <v>9</v>
      </c>
      <c r="E1035" s="104" t="s">
        <v>10</v>
      </c>
      <c r="F1035" s="104">
        <v>11000</v>
      </c>
      <c r="G1035" s="104">
        <f t="shared" si="12"/>
        <v>220000</v>
      </c>
      <c r="H1035" s="104">
        <v>20</v>
      </c>
      <c r="I1035" s="23"/>
    </row>
    <row r="1036" spans="1:9" x14ac:dyDescent="0.25">
      <c r="A1036" s="104">
        <v>5129</v>
      </c>
      <c r="B1036" s="104" t="s">
        <v>3618</v>
      </c>
      <c r="C1036" s="104" t="s">
        <v>3617</v>
      </c>
      <c r="D1036" s="104" t="s">
        <v>9</v>
      </c>
      <c r="E1036" s="104" t="s">
        <v>10</v>
      </c>
      <c r="F1036" s="104">
        <v>10000</v>
      </c>
      <c r="G1036" s="104">
        <f t="shared" si="12"/>
        <v>300000</v>
      </c>
      <c r="H1036" s="104">
        <v>30</v>
      </c>
      <c r="I1036" s="23"/>
    </row>
    <row r="1037" spans="1:9" ht="27" x14ac:dyDescent="0.25">
      <c r="A1037" s="104">
        <v>5129</v>
      </c>
      <c r="B1037" s="104" t="s">
        <v>3619</v>
      </c>
      <c r="C1037" s="104" t="s">
        <v>3620</v>
      </c>
      <c r="D1037" s="104" t="s">
        <v>9</v>
      </c>
      <c r="E1037" s="104" t="s">
        <v>10</v>
      </c>
      <c r="F1037" s="104">
        <v>50000</v>
      </c>
      <c r="G1037" s="104">
        <f t="shared" si="12"/>
        <v>500000</v>
      </c>
      <c r="H1037" s="104">
        <v>10</v>
      </c>
      <c r="I1037" s="23"/>
    </row>
    <row r="1038" spans="1:9" x14ac:dyDescent="0.25">
      <c r="A1038" s="104">
        <v>5129</v>
      </c>
      <c r="B1038" s="104" t="s">
        <v>3621</v>
      </c>
      <c r="C1038" s="104" t="s">
        <v>3622</v>
      </c>
      <c r="D1038" s="104" t="s">
        <v>9</v>
      </c>
      <c r="E1038" s="104" t="s">
        <v>10</v>
      </c>
      <c r="F1038" s="104">
        <v>51000</v>
      </c>
      <c r="G1038" s="104">
        <f t="shared" si="12"/>
        <v>153000</v>
      </c>
      <c r="H1038" s="104">
        <v>3</v>
      </c>
      <c r="I1038" s="23"/>
    </row>
    <row r="1039" spans="1:9" x14ac:dyDescent="0.25">
      <c r="A1039" s="104">
        <v>5129</v>
      </c>
      <c r="B1039" s="104" t="s">
        <v>3623</v>
      </c>
      <c r="C1039" s="104" t="s">
        <v>3624</v>
      </c>
      <c r="D1039" s="104" t="s">
        <v>9</v>
      </c>
      <c r="E1039" s="104" t="s">
        <v>10</v>
      </c>
      <c r="F1039" s="104">
        <v>650000</v>
      </c>
      <c r="G1039" s="104">
        <f t="shared" si="12"/>
        <v>1300000</v>
      </c>
      <c r="H1039" s="104">
        <v>2</v>
      </c>
      <c r="I1039" s="23"/>
    </row>
    <row r="1040" spans="1:9" ht="27" x14ac:dyDescent="0.25">
      <c r="A1040" s="104">
        <v>5129</v>
      </c>
      <c r="B1040" s="104" t="s">
        <v>3625</v>
      </c>
      <c r="C1040" s="104" t="s">
        <v>3626</v>
      </c>
      <c r="D1040" s="104" t="s">
        <v>9</v>
      </c>
      <c r="E1040" s="104" t="s">
        <v>10</v>
      </c>
      <c r="F1040" s="104">
        <v>50000</v>
      </c>
      <c r="G1040" s="104">
        <f t="shared" si="12"/>
        <v>100000</v>
      </c>
      <c r="H1040" s="104">
        <v>2</v>
      </c>
      <c r="I1040" s="23"/>
    </row>
    <row r="1041" spans="1:9" x14ac:dyDescent="0.25">
      <c r="A1041" s="104">
        <v>5129</v>
      </c>
      <c r="B1041" s="104" t="s">
        <v>3627</v>
      </c>
      <c r="C1041" s="104" t="s">
        <v>3628</v>
      </c>
      <c r="D1041" s="104" t="s">
        <v>9</v>
      </c>
      <c r="E1041" s="104" t="s">
        <v>10</v>
      </c>
      <c r="F1041" s="104">
        <v>15000</v>
      </c>
      <c r="G1041" s="104">
        <f t="shared" si="12"/>
        <v>2100000</v>
      </c>
      <c r="H1041" s="104">
        <v>140</v>
      </c>
      <c r="I1041" s="23"/>
    </row>
    <row r="1042" spans="1:9" x14ac:dyDescent="0.25">
      <c r="A1042" s="104">
        <v>5129</v>
      </c>
      <c r="B1042" s="104" t="s">
        <v>3629</v>
      </c>
      <c r="C1042" s="104" t="s">
        <v>3628</v>
      </c>
      <c r="D1042" s="104" t="s">
        <v>9</v>
      </c>
      <c r="E1042" s="104" t="s">
        <v>10</v>
      </c>
      <c r="F1042" s="104">
        <v>17000</v>
      </c>
      <c r="G1042" s="104">
        <f t="shared" si="12"/>
        <v>340000</v>
      </c>
      <c r="H1042" s="104">
        <v>20</v>
      </c>
      <c r="I1042" s="23"/>
    </row>
    <row r="1043" spans="1:9" x14ac:dyDescent="0.25">
      <c r="A1043" s="104">
        <v>5129</v>
      </c>
      <c r="B1043" s="104" t="s">
        <v>3630</v>
      </c>
      <c r="C1043" s="104" t="s">
        <v>3631</v>
      </c>
      <c r="D1043" s="104" t="s">
        <v>9</v>
      </c>
      <c r="E1043" s="104" t="s">
        <v>10</v>
      </c>
      <c r="F1043" s="104">
        <v>12000</v>
      </c>
      <c r="G1043" s="104">
        <f t="shared" si="12"/>
        <v>252000</v>
      </c>
      <c r="H1043" s="104">
        <v>21</v>
      </c>
      <c r="I1043" s="23"/>
    </row>
    <row r="1044" spans="1:9" x14ac:dyDescent="0.25">
      <c r="A1044" s="104">
        <v>5129</v>
      </c>
      <c r="B1044" s="104" t="s">
        <v>3632</v>
      </c>
      <c r="C1044" s="104" t="s">
        <v>3631</v>
      </c>
      <c r="D1044" s="104" t="s">
        <v>9</v>
      </c>
      <c r="E1044" s="104" t="s">
        <v>10</v>
      </c>
      <c r="F1044" s="104">
        <v>13000</v>
      </c>
      <c r="G1044" s="104">
        <f t="shared" si="12"/>
        <v>260000</v>
      </c>
      <c r="H1044" s="104">
        <v>20</v>
      </c>
      <c r="I1044" s="23"/>
    </row>
    <row r="1045" spans="1:9" x14ac:dyDescent="0.25">
      <c r="A1045" s="104">
        <v>5129</v>
      </c>
      <c r="B1045" s="104" t="s">
        <v>3633</v>
      </c>
      <c r="C1045" s="104" t="s">
        <v>3631</v>
      </c>
      <c r="D1045" s="104" t="s">
        <v>9</v>
      </c>
      <c r="E1045" s="104" t="s">
        <v>10</v>
      </c>
      <c r="F1045" s="104">
        <v>14000</v>
      </c>
      <c r="G1045" s="104">
        <f t="shared" si="12"/>
        <v>280000</v>
      </c>
      <c r="H1045" s="104">
        <v>20</v>
      </c>
      <c r="I1045" s="23"/>
    </row>
    <row r="1046" spans="1:9" x14ac:dyDescent="0.25">
      <c r="A1046" s="104">
        <v>5129</v>
      </c>
      <c r="B1046" s="104" t="s">
        <v>3634</v>
      </c>
      <c r="C1046" s="104" t="s">
        <v>3635</v>
      </c>
      <c r="D1046" s="104" t="s">
        <v>9</v>
      </c>
      <c r="E1046" s="104" t="s">
        <v>10</v>
      </c>
      <c r="F1046" s="104">
        <v>18000</v>
      </c>
      <c r="G1046" s="104">
        <f t="shared" si="12"/>
        <v>90000</v>
      </c>
      <c r="H1046" s="104">
        <v>5</v>
      </c>
      <c r="I1046" s="23"/>
    </row>
    <row r="1047" spans="1:9" x14ac:dyDescent="0.25">
      <c r="A1047" s="104">
        <v>5129</v>
      </c>
      <c r="B1047" s="104" t="s">
        <v>3636</v>
      </c>
      <c r="C1047" s="104" t="s">
        <v>3637</v>
      </c>
      <c r="D1047" s="104" t="s">
        <v>9</v>
      </c>
      <c r="E1047" s="104" t="s">
        <v>10</v>
      </c>
      <c r="F1047" s="104">
        <v>15000</v>
      </c>
      <c r="G1047" s="104">
        <f t="shared" si="12"/>
        <v>1380000</v>
      </c>
      <c r="H1047" s="104">
        <v>92</v>
      </c>
      <c r="I1047" s="23"/>
    </row>
    <row r="1048" spans="1:9" ht="27" x14ac:dyDescent="0.25">
      <c r="A1048" s="104">
        <v>5129</v>
      </c>
      <c r="B1048" s="104" t="s">
        <v>3638</v>
      </c>
      <c r="C1048" s="104" t="s">
        <v>3639</v>
      </c>
      <c r="D1048" s="104" t="s">
        <v>9</v>
      </c>
      <c r="E1048" s="104" t="s">
        <v>10</v>
      </c>
      <c r="F1048" s="104">
        <v>2000</v>
      </c>
      <c r="G1048" s="104">
        <f t="shared" si="12"/>
        <v>24000</v>
      </c>
      <c r="H1048" s="104">
        <v>12</v>
      </c>
      <c r="I1048" s="23"/>
    </row>
    <row r="1049" spans="1:9" x14ac:dyDescent="0.25">
      <c r="A1049" s="104">
        <v>5129</v>
      </c>
      <c r="B1049" s="104" t="s">
        <v>3640</v>
      </c>
      <c r="C1049" s="104" t="s">
        <v>3641</v>
      </c>
      <c r="D1049" s="104" t="s">
        <v>9</v>
      </c>
      <c r="E1049" s="104" t="s">
        <v>10</v>
      </c>
      <c r="F1049" s="104">
        <v>7000</v>
      </c>
      <c r="G1049" s="104">
        <f t="shared" si="12"/>
        <v>140000</v>
      </c>
      <c r="H1049" s="104">
        <v>20</v>
      </c>
      <c r="I1049" s="23"/>
    </row>
    <row r="1050" spans="1:9" x14ac:dyDescent="0.25">
      <c r="A1050" s="104">
        <v>5129</v>
      </c>
      <c r="B1050" s="104" t="s">
        <v>3642</v>
      </c>
      <c r="C1050" s="104" t="s">
        <v>3643</v>
      </c>
      <c r="D1050" s="104" t="s">
        <v>9</v>
      </c>
      <c r="E1050" s="104" t="s">
        <v>10</v>
      </c>
      <c r="F1050" s="104">
        <v>11000</v>
      </c>
      <c r="G1050" s="104">
        <f t="shared" si="12"/>
        <v>891000</v>
      </c>
      <c r="H1050" s="104">
        <v>81</v>
      </c>
      <c r="I1050" s="23"/>
    </row>
    <row r="1051" spans="1:9" x14ac:dyDescent="0.25">
      <c r="A1051" s="104">
        <v>5129</v>
      </c>
      <c r="B1051" s="104" t="s">
        <v>3644</v>
      </c>
      <c r="C1051" s="104" t="s">
        <v>3645</v>
      </c>
      <c r="D1051" s="104" t="s">
        <v>9</v>
      </c>
      <c r="E1051" s="104" t="s">
        <v>10</v>
      </c>
      <c r="F1051" s="104">
        <v>9000</v>
      </c>
      <c r="G1051" s="104">
        <f t="shared" si="12"/>
        <v>90000</v>
      </c>
      <c r="H1051" s="104">
        <v>10</v>
      </c>
      <c r="I1051" s="23"/>
    </row>
    <row r="1052" spans="1:9" x14ac:dyDescent="0.25">
      <c r="A1052" s="104">
        <v>5129</v>
      </c>
      <c r="B1052" s="104" t="s">
        <v>3646</v>
      </c>
      <c r="C1052" s="104" t="s">
        <v>3647</v>
      </c>
      <c r="D1052" s="104" t="s">
        <v>9</v>
      </c>
      <c r="E1052" s="104" t="s">
        <v>10</v>
      </c>
      <c r="F1052" s="104">
        <v>70000</v>
      </c>
      <c r="G1052" s="104">
        <f t="shared" si="12"/>
        <v>70000</v>
      </c>
      <c r="H1052" s="104">
        <v>1</v>
      </c>
      <c r="I1052" s="23"/>
    </row>
    <row r="1053" spans="1:9" x14ac:dyDescent="0.25">
      <c r="A1053" s="104">
        <v>5129</v>
      </c>
      <c r="B1053" s="104" t="s">
        <v>3648</v>
      </c>
      <c r="C1053" s="104" t="s">
        <v>1892</v>
      </c>
      <c r="D1053" s="104" t="s">
        <v>9</v>
      </c>
      <c r="E1053" s="104" t="s">
        <v>10</v>
      </c>
      <c r="F1053" s="104">
        <v>15000</v>
      </c>
      <c r="G1053" s="104">
        <f t="shared" si="12"/>
        <v>60000</v>
      </c>
      <c r="H1053" s="104">
        <v>4</v>
      </c>
      <c r="I1053" s="23"/>
    </row>
    <row r="1054" spans="1:9" x14ac:dyDescent="0.25">
      <c r="A1054" s="104">
        <v>5129</v>
      </c>
      <c r="B1054" s="104" t="s">
        <v>3649</v>
      </c>
      <c r="C1054" s="104" t="s">
        <v>3650</v>
      </c>
      <c r="D1054" s="104" t="s">
        <v>9</v>
      </c>
      <c r="E1054" s="104" t="s">
        <v>10</v>
      </c>
      <c r="F1054" s="104">
        <v>180</v>
      </c>
      <c r="G1054" s="104">
        <f t="shared" si="12"/>
        <v>46980</v>
      </c>
      <c r="H1054" s="104">
        <v>261</v>
      </c>
      <c r="I1054" s="23"/>
    </row>
    <row r="1055" spans="1:9" x14ac:dyDescent="0.25">
      <c r="A1055" s="104">
        <v>5129</v>
      </c>
      <c r="B1055" s="104" t="s">
        <v>3651</v>
      </c>
      <c r="C1055" s="104" t="s">
        <v>3652</v>
      </c>
      <c r="D1055" s="104" t="s">
        <v>9</v>
      </c>
      <c r="E1055" s="104" t="s">
        <v>10</v>
      </c>
      <c r="F1055" s="104">
        <v>17000</v>
      </c>
      <c r="G1055" s="104">
        <f t="shared" si="12"/>
        <v>204000</v>
      </c>
      <c r="H1055" s="104">
        <v>12</v>
      </c>
      <c r="I1055" s="23"/>
    </row>
    <row r="1056" spans="1:9" x14ac:dyDescent="0.25">
      <c r="A1056" s="104">
        <v>5129</v>
      </c>
      <c r="B1056" s="104" t="s">
        <v>3653</v>
      </c>
      <c r="C1056" s="104" t="s">
        <v>1632</v>
      </c>
      <c r="D1056" s="104" t="s">
        <v>9</v>
      </c>
      <c r="E1056" s="104" t="s">
        <v>10</v>
      </c>
      <c r="F1056" s="104">
        <v>50000</v>
      </c>
      <c r="G1056" s="104">
        <f t="shared" si="12"/>
        <v>100000</v>
      </c>
      <c r="H1056" s="104">
        <v>2</v>
      </c>
      <c r="I1056" s="23"/>
    </row>
    <row r="1057" spans="1:24" x14ac:dyDescent="0.25">
      <c r="A1057" s="104">
        <v>5129</v>
      </c>
      <c r="B1057" s="104" t="s">
        <v>3654</v>
      </c>
      <c r="C1057" s="104" t="s">
        <v>3655</v>
      </c>
      <c r="D1057" s="104" t="s">
        <v>9</v>
      </c>
      <c r="E1057" s="104" t="s">
        <v>10</v>
      </c>
      <c r="F1057" s="104">
        <v>335000</v>
      </c>
      <c r="G1057" s="104">
        <f t="shared" si="12"/>
        <v>1340000</v>
      </c>
      <c r="H1057" s="104">
        <v>4</v>
      </c>
      <c r="I1057" s="23"/>
    </row>
    <row r="1058" spans="1:24" x14ac:dyDescent="0.25">
      <c r="A1058" s="104">
        <v>5129</v>
      </c>
      <c r="B1058" s="104" t="s">
        <v>3656</v>
      </c>
      <c r="C1058" s="104" t="s">
        <v>3657</v>
      </c>
      <c r="D1058" s="104" t="s">
        <v>9</v>
      </c>
      <c r="E1058" s="104" t="s">
        <v>10</v>
      </c>
      <c r="F1058" s="104">
        <v>23000</v>
      </c>
      <c r="G1058" s="104">
        <f t="shared" si="12"/>
        <v>23000</v>
      </c>
      <c r="H1058" s="104">
        <v>1</v>
      </c>
      <c r="I1058" s="23"/>
    </row>
    <row r="1059" spans="1:24" s="31" customFormat="1" ht="15" customHeight="1" x14ac:dyDescent="0.25">
      <c r="A1059" s="494" t="s">
        <v>2602</v>
      </c>
      <c r="B1059" s="495"/>
      <c r="C1059" s="495"/>
      <c r="D1059" s="495"/>
      <c r="E1059" s="495"/>
      <c r="F1059" s="495"/>
      <c r="G1059" s="495"/>
      <c r="H1059" s="495"/>
      <c r="I1059" s="30"/>
      <c r="P1059" s="32"/>
      <c r="Q1059" s="32"/>
      <c r="R1059" s="32"/>
      <c r="S1059" s="32"/>
      <c r="T1059" s="32"/>
      <c r="U1059" s="32"/>
      <c r="V1059" s="32"/>
      <c r="W1059" s="32"/>
      <c r="X1059" s="32"/>
    </row>
    <row r="1060" spans="1:24" s="31" customFormat="1" ht="15" customHeight="1" x14ac:dyDescent="0.25">
      <c r="A1060" s="502" t="s">
        <v>8</v>
      </c>
      <c r="B1060" s="503"/>
      <c r="C1060" s="503"/>
      <c r="D1060" s="503"/>
      <c r="E1060" s="503"/>
      <c r="F1060" s="503"/>
      <c r="G1060" s="503"/>
      <c r="H1060" s="504"/>
      <c r="I1060" s="30"/>
      <c r="P1060" s="32"/>
      <c r="Q1060" s="32"/>
      <c r="R1060" s="32"/>
      <c r="S1060" s="32"/>
      <c r="T1060" s="32"/>
      <c r="U1060" s="32"/>
      <c r="V1060" s="32"/>
      <c r="W1060" s="32"/>
      <c r="X1060" s="32"/>
    </row>
    <row r="1061" spans="1:24" s="31" customFormat="1" ht="15" customHeight="1" x14ac:dyDescent="0.25">
      <c r="A1061" s="104">
        <v>5129</v>
      </c>
      <c r="B1061" s="104" t="s">
        <v>4246</v>
      </c>
      <c r="C1061" s="104" t="s">
        <v>3626</v>
      </c>
      <c r="D1061" s="104" t="s">
        <v>428</v>
      </c>
      <c r="E1061" s="104" t="s">
        <v>10</v>
      </c>
      <c r="F1061" s="104">
        <v>50000</v>
      </c>
      <c r="G1061" s="104">
        <f>+F1061*H1061</f>
        <v>100000</v>
      </c>
      <c r="H1061" s="104">
        <v>2</v>
      </c>
      <c r="I1061" s="30"/>
      <c r="P1061" s="32"/>
      <c r="Q1061" s="32"/>
      <c r="R1061" s="32"/>
      <c r="S1061" s="32"/>
      <c r="T1061" s="32"/>
      <c r="U1061" s="32"/>
      <c r="V1061" s="32"/>
      <c r="W1061" s="32"/>
      <c r="X1061" s="32"/>
    </row>
    <row r="1062" spans="1:24" s="31" customFormat="1" ht="15" customHeight="1" x14ac:dyDescent="0.25">
      <c r="A1062" s="104">
        <v>5129</v>
      </c>
      <c r="B1062" s="104" t="s">
        <v>4104</v>
      </c>
      <c r="C1062" s="104" t="s">
        <v>2603</v>
      </c>
      <c r="D1062" s="104" t="s">
        <v>428</v>
      </c>
      <c r="E1062" s="104" t="s">
        <v>10</v>
      </c>
      <c r="F1062" s="104">
        <v>1735000</v>
      </c>
      <c r="G1062" s="104">
        <f>+F1062*H1062</f>
        <v>3470000</v>
      </c>
      <c r="H1062" s="104">
        <v>2</v>
      </c>
      <c r="I1062" s="30"/>
      <c r="P1062" s="32"/>
      <c r="Q1062" s="32"/>
      <c r="R1062" s="32"/>
      <c r="S1062" s="32"/>
      <c r="T1062" s="32"/>
      <c r="U1062" s="32"/>
      <c r="V1062" s="32"/>
      <c r="W1062" s="32"/>
      <c r="X1062" s="32"/>
    </row>
    <row r="1063" spans="1:24" s="31" customFormat="1" ht="15" customHeight="1" x14ac:dyDescent="0.25">
      <c r="A1063" s="104">
        <v>5129</v>
      </c>
      <c r="B1063" s="104" t="s">
        <v>4105</v>
      </c>
      <c r="C1063" s="104" t="s">
        <v>2604</v>
      </c>
      <c r="D1063" s="104" t="s">
        <v>428</v>
      </c>
      <c r="E1063" s="104" t="s">
        <v>10</v>
      </c>
      <c r="F1063" s="104">
        <v>582000</v>
      </c>
      <c r="G1063" s="104">
        <f t="shared" ref="G1063:G1076" si="13">+F1063*H1063</f>
        <v>1164000</v>
      </c>
      <c r="H1063" s="104">
        <v>2</v>
      </c>
      <c r="I1063" s="30"/>
      <c r="P1063" s="32"/>
      <c r="Q1063" s="32"/>
      <c r="R1063" s="32"/>
      <c r="S1063" s="32"/>
      <c r="T1063" s="32"/>
      <c r="U1063" s="32"/>
      <c r="V1063" s="32"/>
      <c r="W1063" s="32"/>
      <c r="X1063" s="32"/>
    </row>
    <row r="1064" spans="1:24" s="31" customFormat="1" ht="15" customHeight="1" x14ac:dyDescent="0.25">
      <c r="A1064" s="104">
        <v>5129</v>
      </c>
      <c r="B1064" s="104" t="s">
        <v>4106</v>
      </c>
      <c r="C1064" s="104" t="s">
        <v>2605</v>
      </c>
      <c r="D1064" s="104" t="s">
        <v>428</v>
      </c>
      <c r="E1064" s="104" t="s">
        <v>10</v>
      </c>
      <c r="F1064" s="104">
        <v>510000</v>
      </c>
      <c r="G1064" s="104">
        <f t="shared" si="13"/>
        <v>1020000</v>
      </c>
      <c r="H1064" s="104">
        <v>2</v>
      </c>
      <c r="I1064" s="30"/>
      <c r="P1064" s="32"/>
      <c r="Q1064" s="32"/>
      <c r="R1064" s="32"/>
      <c r="S1064" s="32"/>
      <c r="T1064" s="32"/>
      <c r="U1064" s="32"/>
      <c r="V1064" s="32"/>
      <c r="W1064" s="32"/>
      <c r="X1064" s="32"/>
    </row>
    <row r="1065" spans="1:24" s="31" customFormat="1" ht="15" customHeight="1" x14ac:dyDescent="0.25">
      <c r="A1065" s="104">
        <v>5129</v>
      </c>
      <c r="B1065" s="104" t="s">
        <v>4107</v>
      </c>
      <c r="C1065" s="104" t="s">
        <v>2605</v>
      </c>
      <c r="D1065" s="104" t="s">
        <v>428</v>
      </c>
      <c r="E1065" s="104" t="s">
        <v>10</v>
      </c>
      <c r="F1065" s="104">
        <v>510000</v>
      </c>
      <c r="G1065" s="104">
        <f t="shared" si="13"/>
        <v>1020000</v>
      </c>
      <c r="H1065" s="104">
        <v>2</v>
      </c>
      <c r="I1065" s="30"/>
      <c r="P1065" s="32"/>
      <c r="Q1065" s="32"/>
      <c r="R1065" s="32"/>
      <c r="S1065" s="32"/>
      <c r="T1065" s="32"/>
      <c r="U1065" s="32"/>
      <c r="V1065" s="32"/>
      <c r="W1065" s="32"/>
      <c r="X1065" s="32"/>
    </row>
    <row r="1066" spans="1:24" s="31" customFormat="1" ht="15" customHeight="1" x14ac:dyDescent="0.25">
      <c r="A1066" s="104">
        <v>5129</v>
      </c>
      <c r="B1066" s="104" t="s">
        <v>4108</v>
      </c>
      <c r="C1066" s="104" t="s">
        <v>2606</v>
      </c>
      <c r="D1066" s="104" t="s">
        <v>428</v>
      </c>
      <c r="E1066" s="104" t="s">
        <v>10</v>
      </c>
      <c r="F1066" s="104">
        <v>1835000</v>
      </c>
      <c r="G1066" s="104">
        <f t="shared" si="13"/>
        <v>3670000</v>
      </c>
      <c r="H1066" s="104">
        <v>2</v>
      </c>
      <c r="I1066" s="30"/>
      <c r="P1066" s="32"/>
      <c r="Q1066" s="32"/>
      <c r="R1066" s="32"/>
      <c r="S1066" s="32"/>
      <c r="T1066" s="32"/>
      <c r="U1066" s="32"/>
      <c r="V1066" s="32"/>
      <c r="W1066" s="32"/>
      <c r="X1066" s="32"/>
    </row>
    <row r="1067" spans="1:24" s="31" customFormat="1" ht="15" customHeight="1" x14ac:dyDescent="0.25">
      <c r="A1067" s="104">
        <v>5129</v>
      </c>
      <c r="B1067" s="104" t="s">
        <v>4109</v>
      </c>
      <c r="C1067" s="104" t="s">
        <v>2606</v>
      </c>
      <c r="D1067" s="104" t="s">
        <v>428</v>
      </c>
      <c r="E1067" s="104" t="s">
        <v>10</v>
      </c>
      <c r="F1067" s="104">
        <v>1835000</v>
      </c>
      <c r="G1067" s="104">
        <f t="shared" si="13"/>
        <v>3670000</v>
      </c>
      <c r="H1067" s="104">
        <v>2</v>
      </c>
      <c r="I1067" s="30"/>
      <c r="P1067" s="32"/>
      <c r="Q1067" s="32"/>
      <c r="R1067" s="32"/>
      <c r="S1067" s="32"/>
      <c r="T1067" s="32"/>
      <c r="U1067" s="32"/>
      <c r="V1067" s="32"/>
      <c r="W1067" s="32"/>
      <c r="X1067" s="32"/>
    </row>
    <row r="1068" spans="1:24" s="31" customFormat="1" ht="15" customHeight="1" x14ac:dyDescent="0.25">
      <c r="A1068" s="104">
        <v>5129</v>
      </c>
      <c r="B1068" s="104" t="s">
        <v>4110</v>
      </c>
      <c r="C1068" s="104" t="s">
        <v>2607</v>
      </c>
      <c r="D1068" s="104" t="s">
        <v>428</v>
      </c>
      <c r="E1068" s="104" t="s">
        <v>10</v>
      </c>
      <c r="F1068" s="104">
        <v>14290000</v>
      </c>
      <c r="G1068" s="104">
        <f t="shared" si="13"/>
        <v>28580000</v>
      </c>
      <c r="H1068" s="104">
        <v>2</v>
      </c>
      <c r="I1068" s="30"/>
      <c r="P1068" s="32"/>
      <c r="Q1068" s="32"/>
      <c r="R1068" s="32"/>
      <c r="S1068" s="32"/>
      <c r="T1068" s="32"/>
      <c r="U1068" s="32"/>
      <c r="V1068" s="32"/>
      <c r="W1068" s="32"/>
      <c r="X1068" s="32"/>
    </row>
    <row r="1069" spans="1:24" s="31" customFormat="1" ht="15" customHeight="1" x14ac:dyDescent="0.25">
      <c r="A1069" s="104">
        <v>5129</v>
      </c>
      <c r="B1069" s="104" t="s">
        <v>4111</v>
      </c>
      <c r="C1069" s="104" t="s">
        <v>2607</v>
      </c>
      <c r="D1069" s="104" t="s">
        <v>428</v>
      </c>
      <c r="E1069" s="104" t="s">
        <v>10</v>
      </c>
      <c r="F1069" s="104">
        <v>1980000</v>
      </c>
      <c r="G1069" s="104">
        <f t="shared" si="13"/>
        <v>3960000</v>
      </c>
      <c r="H1069" s="104">
        <v>2</v>
      </c>
      <c r="I1069" s="30"/>
      <c r="P1069" s="32"/>
      <c r="Q1069" s="32"/>
      <c r="R1069" s="32"/>
      <c r="S1069" s="32"/>
      <c r="T1069" s="32"/>
      <c r="U1069" s="32"/>
      <c r="V1069" s="32"/>
      <c r="W1069" s="32"/>
      <c r="X1069" s="32"/>
    </row>
    <row r="1070" spans="1:24" s="31" customFormat="1" ht="15" customHeight="1" x14ac:dyDescent="0.25">
      <c r="A1070" s="104">
        <v>5129</v>
      </c>
      <c r="B1070" s="104" t="s">
        <v>4112</v>
      </c>
      <c r="C1070" s="104" t="s">
        <v>2607</v>
      </c>
      <c r="D1070" s="104" t="s">
        <v>428</v>
      </c>
      <c r="E1070" s="104" t="s">
        <v>10</v>
      </c>
      <c r="F1070" s="104">
        <v>10690000</v>
      </c>
      <c r="G1070" s="104">
        <f t="shared" si="13"/>
        <v>10690000</v>
      </c>
      <c r="H1070" s="104">
        <v>1</v>
      </c>
      <c r="I1070" s="30"/>
      <c r="P1070" s="32"/>
      <c r="Q1070" s="32"/>
      <c r="R1070" s="32"/>
      <c r="S1070" s="32"/>
      <c r="T1070" s="32"/>
      <c r="U1070" s="32"/>
      <c r="V1070" s="32"/>
      <c r="W1070" s="32"/>
      <c r="X1070" s="32"/>
    </row>
    <row r="1071" spans="1:24" s="31" customFormat="1" ht="15" customHeight="1" x14ac:dyDescent="0.25">
      <c r="A1071" s="104">
        <v>5129</v>
      </c>
      <c r="B1071" s="104" t="s">
        <v>4113</v>
      </c>
      <c r="C1071" s="104" t="s">
        <v>2607</v>
      </c>
      <c r="D1071" s="104" t="s">
        <v>428</v>
      </c>
      <c r="E1071" s="104" t="s">
        <v>10</v>
      </c>
      <c r="F1071" s="104">
        <v>3690000</v>
      </c>
      <c r="G1071" s="104">
        <f t="shared" si="13"/>
        <v>14760000</v>
      </c>
      <c r="H1071" s="104">
        <v>4</v>
      </c>
      <c r="I1071" s="30"/>
      <c r="P1071" s="32"/>
      <c r="Q1071" s="32"/>
      <c r="R1071" s="32"/>
      <c r="S1071" s="32"/>
      <c r="T1071" s="32"/>
      <c r="U1071" s="32"/>
      <c r="V1071" s="32"/>
      <c r="W1071" s="32"/>
      <c r="X1071" s="32"/>
    </row>
    <row r="1072" spans="1:24" s="31" customFormat="1" ht="15" customHeight="1" x14ac:dyDescent="0.25">
      <c r="A1072" s="104">
        <v>5129</v>
      </c>
      <c r="B1072" s="104" t="s">
        <v>4114</v>
      </c>
      <c r="C1072" s="104" t="s">
        <v>2608</v>
      </c>
      <c r="D1072" s="104" t="s">
        <v>428</v>
      </c>
      <c r="E1072" s="104" t="s">
        <v>10</v>
      </c>
      <c r="F1072" s="104">
        <v>2925000</v>
      </c>
      <c r="G1072" s="104">
        <f t="shared" si="13"/>
        <v>2925000</v>
      </c>
      <c r="H1072" s="104">
        <v>1</v>
      </c>
      <c r="I1072" s="30"/>
      <c r="P1072" s="32"/>
      <c r="Q1072" s="32"/>
      <c r="R1072" s="32"/>
      <c r="S1072" s="32"/>
      <c r="T1072" s="32"/>
      <c r="U1072" s="32"/>
      <c r="V1072" s="32"/>
      <c r="W1072" s="32"/>
      <c r="X1072" s="32"/>
    </row>
    <row r="1073" spans="1:24" s="31" customFormat="1" ht="15" customHeight="1" x14ac:dyDescent="0.25">
      <c r="A1073" s="104">
        <v>5129</v>
      </c>
      <c r="B1073" s="104" t="s">
        <v>4115</v>
      </c>
      <c r="C1073" s="104" t="s">
        <v>2608</v>
      </c>
      <c r="D1073" s="104" t="s">
        <v>428</v>
      </c>
      <c r="E1073" s="104" t="s">
        <v>10</v>
      </c>
      <c r="F1073" s="104">
        <v>3179000</v>
      </c>
      <c r="G1073" s="104">
        <f t="shared" si="13"/>
        <v>3179000</v>
      </c>
      <c r="H1073" s="104">
        <v>1</v>
      </c>
      <c r="I1073" s="30"/>
      <c r="P1073" s="32"/>
      <c r="Q1073" s="32"/>
      <c r="R1073" s="32"/>
      <c r="S1073" s="32"/>
      <c r="T1073" s="32"/>
      <c r="U1073" s="32"/>
      <c r="V1073" s="32"/>
      <c r="W1073" s="32"/>
      <c r="X1073" s="32"/>
    </row>
    <row r="1074" spans="1:24" s="31" customFormat="1" ht="15" customHeight="1" x14ac:dyDescent="0.25">
      <c r="A1074" s="104">
        <v>5129</v>
      </c>
      <c r="B1074" s="104" t="s">
        <v>4116</v>
      </c>
      <c r="C1074" s="104" t="s">
        <v>2609</v>
      </c>
      <c r="D1074" s="104" t="s">
        <v>428</v>
      </c>
      <c r="E1074" s="104" t="s">
        <v>10</v>
      </c>
      <c r="F1074" s="104">
        <v>6950000</v>
      </c>
      <c r="G1074" s="104">
        <f t="shared" si="13"/>
        <v>13900000</v>
      </c>
      <c r="H1074" s="104">
        <v>2</v>
      </c>
      <c r="I1074" s="30"/>
      <c r="P1074" s="32"/>
      <c r="Q1074" s="32"/>
      <c r="R1074" s="32"/>
      <c r="S1074" s="32"/>
      <c r="T1074" s="32"/>
      <c r="U1074" s="32"/>
      <c r="V1074" s="32"/>
      <c r="W1074" s="32"/>
      <c r="X1074" s="32"/>
    </row>
    <row r="1075" spans="1:24" s="31" customFormat="1" ht="15" customHeight="1" x14ac:dyDescent="0.25">
      <c r="A1075" s="104">
        <v>5129</v>
      </c>
      <c r="B1075" s="104" t="s">
        <v>4117</v>
      </c>
      <c r="C1075" s="104" t="s">
        <v>2610</v>
      </c>
      <c r="D1075" s="104" t="s">
        <v>428</v>
      </c>
      <c r="E1075" s="104" t="s">
        <v>10</v>
      </c>
      <c r="F1075" s="104">
        <v>2030000</v>
      </c>
      <c r="G1075" s="104">
        <f t="shared" si="13"/>
        <v>2030000</v>
      </c>
      <c r="H1075" s="104">
        <v>1</v>
      </c>
      <c r="I1075" s="30"/>
      <c r="P1075" s="32"/>
      <c r="Q1075" s="32"/>
      <c r="R1075" s="32"/>
      <c r="S1075" s="32"/>
      <c r="T1075" s="32"/>
      <c r="U1075" s="32"/>
      <c r="V1075" s="32"/>
      <c r="W1075" s="32"/>
      <c r="X1075" s="32"/>
    </row>
    <row r="1076" spans="1:24" s="31" customFormat="1" ht="15" customHeight="1" x14ac:dyDescent="0.25">
      <c r="A1076" s="104">
        <v>5129</v>
      </c>
      <c r="B1076" s="104" t="s">
        <v>4118</v>
      </c>
      <c r="C1076" s="104" t="s">
        <v>2611</v>
      </c>
      <c r="D1076" s="104" t="s">
        <v>428</v>
      </c>
      <c r="E1076" s="104" t="s">
        <v>10</v>
      </c>
      <c r="F1076" s="104">
        <v>1285000</v>
      </c>
      <c r="G1076" s="104">
        <f t="shared" si="13"/>
        <v>1285000</v>
      </c>
      <c r="H1076" s="104">
        <v>1</v>
      </c>
      <c r="I1076" s="30"/>
      <c r="P1076" s="32"/>
      <c r="Q1076" s="32"/>
      <c r="R1076" s="32"/>
      <c r="S1076" s="32"/>
      <c r="T1076" s="32"/>
      <c r="U1076" s="32"/>
      <c r="V1076" s="32"/>
      <c r="W1076" s="32"/>
      <c r="X1076" s="32"/>
    </row>
    <row r="1077" spans="1:24" s="31" customFormat="1" ht="15" customHeight="1" x14ac:dyDescent="0.25">
      <c r="A1077" s="502" t="s">
        <v>12</v>
      </c>
      <c r="B1077" s="503"/>
      <c r="C1077" s="503"/>
      <c r="D1077" s="503"/>
      <c r="E1077" s="503"/>
      <c r="F1077" s="503"/>
      <c r="G1077" s="503"/>
      <c r="H1077" s="504"/>
      <c r="I1077" s="30"/>
      <c r="P1077" s="32"/>
      <c r="Q1077" s="32"/>
      <c r="R1077" s="32"/>
      <c r="S1077" s="32"/>
      <c r="T1077" s="32"/>
      <c r="U1077" s="32"/>
      <c r="V1077" s="32"/>
      <c r="W1077" s="32"/>
      <c r="X1077" s="32"/>
    </row>
    <row r="1078" spans="1:24" s="31" customFormat="1" ht="27" x14ac:dyDescent="0.25">
      <c r="A1078" s="104">
        <v>5113</v>
      </c>
      <c r="B1078" s="104" t="s">
        <v>500</v>
      </c>
      <c r="C1078" s="104" t="s">
        <v>501</v>
      </c>
      <c r="D1078" s="104" t="s">
        <v>15</v>
      </c>
      <c r="E1078" s="104" t="s">
        <v>14</v>
      </c>
      <c r="F1078" s="104">
        <v>0</v>
      </c>
      <c r="G1078" s="104">
        <v>0</v>
      </c>
      <c r="H1078" s="104">
        <v>1</v>
      </c>
      <c r="I1078" s="30"/>
      <c r="P1078" s="32"/>
      <c r="Q1078" s="32"/>
      <c r="R1078" s="32"/>
      <c r="S1078" s="32"/>
      <c r="T1078" s="32"/>
      <c r="U1078" s="32"/>
      <c r="V1078" s="32"/>
      <c r="W1078" s="32"/>
      <c r="X1078" s="32"/>
    </row>
    <row r="1079" spans="1:24" s="31" customFormat="1" ht="27" x14ac:dyDescent="0.25">
      <c r="A1079" s="104">
        <v>5113</v>
      </c>
      <c r="B1079" s="104" t="s">
        <v>502</v>
      </c>
      <c r="C1079" s="104" t="s">
        <v>501</v>
      </c>
      <c r="D1079" s="104" t="s">
        <v>15</v>
      </c>
      <c r="E1079" s="104" t="s">
        <v>14</v>
      </c>
      <c r="F1079" s="104">
        <v>134000</v>
      </c>
      <c r="G1079" s="104">
        <v>134000</v>
      </c>
      <c r="H1079" s="104">
        <v>1</v>
      </c>
      <c r="I1079" s="30"/>
      <c r="P1079" s="32"/>
      <c r="Q1079" s="32"/>
      <c r="R1079" s="32"/>
      <c r="S1079" s="32"/>
      <c r="T1079" s="32"/>
      <c r="U1079" s="32"/>
      <c r="V1079" s="32"/>
      <c r="W1079" s="32"/>
      <c r="X1079" s="32"/>
    </row>
    <row r="1080" spans="1:24" s="31" customFormat="1" ht="27" x14ac:dyDescent="0.25">
      <c r="A1080" s="28">
        <v>5113</v>
      </c>
      <c r="B1080" s="28" t="s">
        <v>2189</v>
      </c>
      <c r="C1080" s="28" t="s">
        <v>1140</v>
      </c>
      <c r="D1080" s="28" t="s">
        <v>13</v>
      </c>
      <c r="E1080" s="104" t="s">
        <v>14</v>
      </c>
      <c r="F1080" s="28">
        <v>129000</v>
      </c>
      <c r="G1080" s="28">
        <v>129000</v>
      </c>
      <c r="H1080" s="28">
        <v>1</v>
      </c>
      <c r="I1080" s="30"/>
      <c r="P1080" s="32"/>
      <c r="Q1080" s="32"/>
      <c r="R1080" s="32"/>
      <c r="S1080" s="32"/>
      <c r="T1080" s="32"/>
      <c r="U1080" s="32"/>
      <c r="V1080" s="32"/>
      <c r="W1080" s="32"/>
      <c r="X1080" s="32"/>
    </row>
    <row r="1081" spans="1:24" x14ac:dyDescent="0.25">
      <c r="A1081" s="494" t="s">
        <v>199</v>
      </c>
      <c r="B1081" s="495"/>
      <c r="C1081" s="495"/>
      <c r="D1081" s="495"/>
      <c r="E1081" s="495"/>
      <c r="F1081" s="495"/>
      <c r="G1081" s="495"/>
      <c r="H1081" s="495"/>
      <c r="I1081" s="23"/>
    </row>
    <row r="1082" spans="1:24" x14ac:dyDescent="0.25">
      <c r="A1082" s="433" t="s">
        <v>191</v>
      </c>
      <c r="B1082" s="434"/>
      <c r="C1082" s="434"/>
      <c r="D1082" s="434"/>
      <c r="E1082" s="434"/>
      <c r="F1082" s="434"/>
      <c r="G1082" s="434"/>
      <c r="H1082" s="435"/>
      <c r="I1082" s="23"/>
    </row>
    <row r="1083" spans="1:24" x14ac:dyDescent="0.25">
      <c r="A1083" s="494" t="s">
        <v>285</v>
      </c>
      <c r="B1083" s="495"/>
      <c r="C1083" s="495"/>
      <c r="D1083" s="495"/>
      <c r="E1083" s="495"/>
      <c r="F1083" s="495"/>
      <c r="G1083" s="495"/>
      <c r="H1083" s="495"/>
      <c r="I1083" s="23"/>
    </row>
    <row r="1084" spans="1:24" x14ac:dyDescent="0.25">
      <c r="A1084" s="433" t="s">
        <v>16</v>
      </c>
      <c r="B1084" s="434"/>
      <c r="C1084" s="434"/>
      <c r="D1084" s="434"/>
      <c r="E1084" s="434"/>
      <c r="F1084" s="434"/>
      <c r="G1084" s="434"/>
      <c r="H1084" s="435"/>
      <c r="I1084" s="23"/>
    </row>
    <row r="1085" spans="1:24" ht="27" x14ac:dyDescent="0.25">
      <c r="A1085" s="96">
        <v>4251</v>
      </c>
      <c r="B1085" s="186" t="s">
        <v>349</v>
      </c>
      <c r="C1085" s="186" t="s">
        <v>350</v>
      </c>
      <c r="D1085" s="186" t="s">
        <v>15</v>
      </c>
      <c r="E1085" s="186" t="s">
        <v>14</v>
      </c>
      <c r="F1085" s="186">
        <v>0</v>
      </c>
      <c r="G1085" s="186">
        <v>0</v>
      </c>
      <c r="H1085" s="186">
        <v>1</v>
      </c>
      <c r="I1085" s="23"/>
    </row>
    <row r="1086" spans="1:24" x14ac:dyDescent="0.25">
      <c r="A1086" s="433" t="s">
        <v>12</v>
      </c>
      <c r="B1086" s="434"/>
      <c r="C1086" s="434"/>
      <c r="D1086" s="434"/>
      <c r="E1086" s="434"/>
      <c r="F1086" s="434"/>
      <c r="G1086" s="434"/>
      <c r="H1086" s="435"/>
      <c r="I1086" s="23"/>
    </row>
    <row r="1087" spans="1:24" x14ac:dyDescent="0.25">
      <c r="A1087" s="113"/>
      <c r="B1087" s="113"/>
      <c r="C1087" s="113"/>
      <c r="D1087" s="113"/>
      <c r="E1087" s="113"/>
      <c r="F1087" s="113"/>
      <c r="G1087" s="113"/>
      <c r="H1087" s="113"/>
      <c r="I1087" s="23"/>
    </row>
    <row r="1088" spans="1:24" x14ac:dyDescent="0.25">
      <c r="A1088" s="494" t="s">
        <v>74</v>
      </c>
      <c r="B1088" s="495"/>
      <c r="C1088" s="495"/>
      <c r="D1088" s="495"/>
      <c r="E1088" s="495"/>
      <c r="F1088" s="495"/>
      <c r="G1088" s="495"/>
      <c r="H1088" s="495"/>
      <c r="I1088" s="23"/>
    </row>
    <row r="1089" spans="1:9" ht="15" customHeight="1" x14ac:dyDescent="0.25">
      <c r="A1089" s="433" t="s">
        <v>12</v>
      </c>
      <c r="B1089" s="434"/>
      <c r="C1089" s="434"/>
      <c r="D1089" s="434"/>
      <c r="E1089" s="434"/>
      <c r="F1089" s="434"/>
      <c r="G1089" s="434"/>
      <c r="H1089" s="435"/>
      <c r="I1089" s="23"/>
    </row>
    <row r="1090" spans="1:9" ht="27" x14ac:dyDescent="0.25">
      <c r="A1090" s="237">
        <v>4251</v>
      </c>
      <c r="B1090" s="417" t="s">
        <v>1419</v>
      </c>
      <c r="C1090" s="417" t="s">
        <v>501</v>
      </c>
      <c r="D1090" s="417" t="s">
        <v>15</v>
      </c>
      <c r="E1090" s="417" t="s">
        <v>14</v>
      </c>
      <c r="F1090" s="417">
        <v>65000</v>
      </c>
      <c r="G1090" s="417">
        <v>65000</v>
      </c>
      <c r="H1090" s="417">
        <v>1</v>
      </c>
      <c r="I1090" s="23"/>
    </row>
    <row r="1091" spans="1:9" ht="27" x14ac:dyDescent="0.25">
      <c r="A1091" s="237">
        <v>4251</v>
      </c>
      <c r="B1091" s="237" t="s">
        <v>1420</v>
      </c>
      <c r="C1091" s="417" t="s">
        <v>501</v>
      </c>
      <c r="D1091" s="417" t="s">
        <v>15</v>
      </c>
      <c r="E1091" s="417" t="s">
        <v>14</v>
      </c>
      <c r="F1091" s="417">
        <v>0</v>
      </c>
      <c r="G1091" s="417">
        <v>0</v>
      </c>
      <c r="H1091" s="417">
        <v>1</v>
      </c>
      <c r="I1091" s="23"/>
    </row>
    <row r="1092" spans="1:9" x14ac:dyDescent="0.25">
      <c r="A1092" s="433" t="s">
        <v>16</v>
      </c>
      <c r="B1092" s="434"/>
      <c r="C1092" s="434"/>
      <c r="D1092" s="434"/>
      <c r="E1092" s="434"/>
      <c r="F1092" s="434"/>
      <c r="G1092" s="434"/>
      <c r="H1092" s="435"/>
      <c r="I1092" s="23"/>
    </row>
    <row r="1093" spans="1:9" ht="40.5" x14ac:dyDescent="0.25">
      <c r="A1093" s="109">
        <v>4251</v>
      </c>
      <c r="B1093" s="417" t="s">
        <v>468</v>
      </c>
      <c r="C1093" s="417" t="s">
        <v>469</v>
      </c>
      <c r="D1093" s="417" t="s">
        <v>15</v>
      </c>
      <c r="E1093" s="417" t="s">
        <v>14</v>
      </c>
      <c r="F1093" s="417">
        <v>2999988</v>
      </c>
      <c r="G1093" s="417">
        <v>2999988</v>
      </c>
      <c r="H1093" s="417">
        <v>1</v>
      </c>
      <c r="I1093" s="23"/>
    </row>
    <row r="1094" spans="1:9" x14ac:dyDescent="0.25">
      <c r="A1094" s="494" t="s">
        <v>75</v>
      </c>
      <c r="B1094" s="495"/>
      <c r="C1094" s="495"/>
      <c r="D1094" s="495"/>
      <c r="E1094" s="495"/>
      <c r="F1094" s="495"/>
      <c r="G1094" s="495"/>
      <c r="H1094" s="495"/>
      <c r="I1094" s="23"/>
    </row>
    <row r="1095" spans="1:9" x14ac:dyDescent="0.25">
      <c r="A1095" s="505" t="s">
        <v>12</v>
      </c>
      <c r="B1095" s="506"/>
      <c r="C1095" s="506"/>
      <c r="D1095" s="506"/>
      <c r="E1095" s="506"/>
      <c r="F1095" s="506"/>
      <c r="G1095" s="506"/>
      <c r="H1095" s="507"/>
      <c r="I1095" s="23"/>
    </row>
    <row r="1096" spans="1:9" ht="27" x14ac:dyDescent="0.25">
      <c r="A1096" s="348">
        <v>4239</v>
      </c>
      <c r="B1096" s="348" t="s">
        <v>2730</v>
      </c>
      <c r="C1096" s="349" t="s">
        <v>904</v>
      </c>
      <c r="D1096" s="220" t="s">
        <v>289</v>
      </c>
      <c r="E1096" s="220" t="s">
        <v>14</v>
      </c>
      <c r="F1096" s="220">
        <v>5000000</v>
      </c>
      <c r="G1096" s="220">
        <v>5000000</v>
      </c>
      <c r="H1096" s="220">
        <v>1</v>
      </c>
      <c r="I1096" s="23"/>
    </row>
    <row r="1097" spans="1:9" ht="27" x14ac:dyDescent="0.25">
      <c r="A1097" s="39">
        <v>4239</v>
      </c>
      <c r="B1097" s="39" t="s">
        <v>1712</v>
      </c>
      <c r="C1097" s="39" t="s">
        <v>904</v>
      </c>
      <c r="D1097" s="39" t="s">
        <v>289</v>
      </c>
      <c r="E1097" s="39" t="s">
        <v>14</v>
      </c>
      <c r="F1097" s="39">
        <v>3000000</v>
      </c>
      <c r="G1097" s="39">
        <v>3000000</v>
      </c>
      <c r="H1097" s="39">
        <v>1</v>
      </c>
      <c r="I1097" s="23"/>
    </row>
    <row r="1098" spans="1:9" ht="27" x14ac:dyDescent="0.25">
      <c r="A1098" s="39">
        <v>4239</v>
      </c>
      <c r="B1098" s="39" t="s">
        <v>1643</v>
      </c>
      <c r="C1098" s="39" t="s">
        <v>904</v>
      </c>
      <c r="D1098" s="39" t="s">
        <v>289</v>
      </c>
      <c r="E1098" s="39" t="s">
        <v>14</v>
      </c>
      <c r="F1098" s="39">
        <v>0</v>
      </c>
      <c r="G1098" s="39">
        <v>0</v>
      </c>
      <c r="H1098" s="39">
        <v>1</v>
      </c>
      <c r="I1098" s="23"/>
    </row>
    <row r="1099" spans="1:9" x14ac:dyDescent="0.25">
      <c r="A1099" s="516" t="s">
        <v>22</v>
      </c>
      <c r="B1099" s="517"/>
      <c r="C1099" s="517"/>
      <c r="D1099" s="517"/>
      <c r="E1099" s="517"/>
      <c r="F1099" s="517"/>
      <c r="G1099" s="517"/>
      <c r="H1099" s="518"/>
      <c r="I1099" s="23"/>
    </row>
    <row r="1100" spans="1:9" x14ac:dyDescent="0.25">
      <c r="A1100" s="4"/>
      <c r="B1100" s="4"/>
      <c r="C1100" s="4"/>
      <c r="D1100" s="4"/>
      <c r="E1100" s="4"/>
      <c r="F1100" s="4"/>
      <c r="G1100" s="4"/>
      <c r="H1100" s="4"/>
      <c r="I1100" s="23"/>
    </row>
    <row r="1101" spans="1:9" ht="15" customHeight="1" x14ac:dyDescent="0.25">
      <c r="A1101" s="494" t="s">
        <v>235</v>
      </c>
      <c r="B1101" s="495"/>
      <c r="C1101" s="495"/>
      <c r="D1101" s="495"/>
      <c r="E1101" s="495"/>
      <c r="F1101" s="495"/>
      <c r="G1101" s="495"/>
      <c r="H1101" s="495"/>
      <c r="I1101" s="23"/>
    </row>
    <row r="1102" spans="1:9" ht="15" customHeight="1" x14ac:dyDescent="0.25">
      <c r="A1102" s="499" t="s">
        <v>22</v>
      </c>
      <c r="B1102" s="500"/>
      <c r="C1102" s="500"/>
      <c r="D1102" s="500"/>
      <c r="E1102" s="500"/>
      <c r="F1102" s="500"/>
      <c r="G1102" s="500"/>
      <c r="H1102" s="501"/>
      <c r="I1102" s="23"/>
    </row>
    <row r="1103" spans="1:9" ht="15" customHeight="1" x14ac:dyDescent="0.25">
      <c r="A1103" s="412">
        <v>5129</v>
      </c>
      <c r="B1103" s="412" t="s">
        <v>4068</v>
      </c>
      <c r="C1103" s="412" t="s">
        <v>4069</v>
      </c>
      <c r="D1103" s="412" t="s">
        <v>289</v>
      </c>
      <c r="E1103" s="412" t="s">
        <v>10</v>
      </c>
      <c r="F1103" s="412">
        <v>35000</v>
      </c>
      <c r="G1103" s="412">
        <f>+F1103*H1103</f>
        <v>6930000</v>
      </c>
      <c r="H1103" s="412">
        <v>198</v>
      </c>
      <c r="I1103" s="23"/>
    </row>
    <row r="1104" spans="1:9" ht="15" customHeight="1" x14ac:dyDescent="0.25">
      <c r="A1104" s="412">
        <v>5129</v>
      </c>
      <c r="B1104" s="412" t="s">
        <v>4070</v>
      </c>
      <c r="C1104" s="412" t="s">
        <v>4071</v>
      </c>
      <c r="D1104" s="412" t="s">
        <v>289</v>
      </c>
      <c r="E1104" s="412" t="s">
        <v>10</v>
      </c>
      <c r="F1104" s="412">
        <v>65000</v>
      </c>
      <c r="G1104" s="412">
        <f t="shared" ref="G1104:G1129" si="14">+F1104*H1104</f>
        <v>1040000</v>
      </c>
      <c r="H1104" s="412">
        <v>16</v>
      </c>
      <c r="I1104" s="23"/>
    </row>
    <row r="1105" spans="1:9" ht="15" customHeight="1" x14ac:dyDescent="0.25">
      <c r="A1105" s="412">
        <v>5129</v>
      </c>
      <c r="B1105" s="412" t="s">
        <v>4072</v>
      </c>
      <c r="C1105" s="412" t="s">
        <v>3605</v>
      </c>
      <c r="D1105" s="412" t="s">
        <v>289</v>
      </c>
      <c r="E1105" s="412" t="s">
        <v>10</v>
      </c>
      <c r="F1105" s="412">
        <v>60000</v>
      </c>
      <c r="G1105" s="412">
        <f t="shared" si="14"/>
        <v>1020000</v>
      </c>
      <c r="H1105" s="412">
        <v>17</v>
      </c>
      <c r="I1105" s="23"/>
    </row>
    <row r="1106" spans="1:9" ht="15" customHeight="1" x14ac:dyDescent="0.25">
      <c r="A1106" s="412">
        <v>5129</v>
      </c>
      <c r="B1106" s="412" t="s">
        <v>4073</v>
      </c>
      <c r="C1106" s="412" t="s">
        <v>4074</v>
      </c>
      <c r="D1106" s="412" t="s">
        <v>289</v>
      </c>
      <c r="E1106" s="412" t="s">
        <v>10</v>
      </c>
      <c r="F1106" s="412">
        <v>35000</v>
      </c>
      <c r="G1106" s="412">
        <f t="shared" si="14"/>
        <v>630000</v>
      </c>
      <c r="H1106" s="412">
        <v>18</v>
      </c>
      <c r="I1106" s="23"/>
    </row>
    <row r="1107" spans="1:9" ht="15" customHeight="1" x14ac:dyDescent="0.25">
      <c r="A1107" s="412">
        <v>5129</v>
      </c>
      <c r="B1107" s="412" t="s">
        <v>4075</v>
      </c>
      <c r="C1107" s="412" t="s">
        <v>3490</v>
      </c>
      <c r="D1107" s="412" t="s">
        <v>289</v>
      </c>
      <c r="E1107" s="412" t="s">
        <v>10</v>
      </c>
      <c r="F1107" s="412">
        <v>35000</v>
      </c>
      <c r="G1107" s="412">
        <f t="shared" si="14"/>
        <v>3150000</v>
      </c>
      <c r="H1107" s="412">
        <v>90</v>
      </c>
      <c r="I1107" s="23"/>
    </row>
    <row r="1108" spans="1:9" ht="15" customHeight="1" x14ac:dyDescent="0.25">
      <c r="A1108" s="412">
        <v>5129</v>
      </c>
      <c r="B1108" s="412" t="s">
        <v>4076</v>
      </c>
      <c r="C1108" s="412" t="s">
        <v>2375</v>
      </c>
      <c r="D1108" s="412" t="s">
        <v>289</v>
      </c>
      <c r="E1108" s="412" t="s">
        <v>10</v>
      </c>
      <c r="F1108" s="412">
        <v>75000</v>
      </c>
      <c r="G1108" s="412">
        <f t="shared" si="14"/>
        <v>1950000</v>
      </c>
      <c r="H1108" s="412">
        <v>26</v>
      </c>
      <c r="I1108" s="23"/>
    </row>
    <row r="1109" spans="1:9" ht="15" customHeight="1" x14ac:dyDescent="0.25">
      <c r="A1109" s="412">
        <v>5129</v>
      </c>
      <c r="B1109" s="412" t="s">
        <v>4077</v>
      </c>
      <c r="C1109" s="412" t="s">
        <v>2375</v>
      </c>
      <c r="D1109" s="412" t="s">
        <v>289</v>
      </c>
      <c r="E1109" s="412" t="s">
        <v>10</v>
      </c>
      <c r="F1109" s="412">
        <v>45000</v>
      </c>
      <c r="G1109" s="412">
        <f t="shared" si="14"/>
        <v>3105000</v>
      </c>
      <c r="H1109" s="412">
        <v>69</v>
      </c>
      <c r="I1109" s="23"/>
    </row>
    <row r="1110" spans="1:9" ht="15" customHeight="1" x14ac:dyDescent="0.25">
      <c r="A1110" s="412">
        <v>5129</v>
      </c>
      <c r="B1110" s="412" t="s">
        <v>4078</v>
      </c>
      <c r="C1110" s="412" t="s">
        <v>2375</v>
      </c>
      <c r="D1110" s="412" t="s">
        <v>289</v>
      </c>
      <c r="E1110" s="412" t="s">
        <v>10</v>
      </c>
      <c r="F1110" s="412">
        <v>14000</v>
      </c>
      <c r="G1110" s="412">
        <f t="shared" si="14"/>
        <v>1778000</v>
      </c>
      <c r="H1110" s="412">
        <v>127</v>
      </c>
      <c r="I1110" s="23"/>
    </row>
    <row r="1111" spans="1:9" ht="15" customHeight="1" x14ac:dyDescent="0.25">
      <c r="A1111" s="412">
        <v>5129</v>
      </c>
      <c r="B1111" s="412" t="s">
        <v>4079</v>
      </c>
      <c r="C1111" s="412" t="s">
        <v>2375</v>
      </c>
      <c r="D1111" s="412" t="s">
        <v>289</v>
      </c>
      <c r="E1111" s="412" t="s">
        <v>10</v>
      </c>
      <c r="F1111" s="412">
        <v>14000</v>
      </c>
      <c r="G1111" s="412">
        <f t="shared" si="14"/>
        <v>1568000</v>
      </c>
      <c r="H1111" s="412">
        <v>112</v>
      </c>
      <c r="I1111" s="23"/>
    </row>
    <row r="1112" spans="1:9" ht="15" customHeight="1" x14ac:dyDescent="0.25">
      <c r="A1112" s="412">
        <v>5129</v>
      </c>
      <c r="B1112" s="412" t="s">
        <v>4080</v>
      </c>
      <c r="C1112" s="412" t="s">
        <v>2375</v>
      </c>
      <c r="D1112" s="412" t="s">
        <v>289</v>
      </c>
      <c r="E1112" s="412" t="s">
        <v>10</v>
      </c>
      <c r="F1112" s="412">
        <v>14000</v>
      </c>
      <c r="G1112" s="412">
        <f t="shared" si="14"/>
        <v>2716000</v>
      </c>
      <c r="H1112" s="412">
        <v>194</v>
      </c>
      <c r="I1112" s="23"/>
    </row>
    <row r="1113" spans="1:9" ht="15" customHeight="1" x14ac:dyDescent="0.25">
      <c r="A1113" s="412">
        <v>5129</v>
      </c>
      <c r="B1113" s="412" t="s">
        <v>4081</v>
      </c>
      <c r="C1113" s="412" t="s">
        <v>2375</v>
      </c>
      <c r="D1113" s="412" t="s">
        <v>289</v>
      </c>
      <c r="E1113" s="412" t="s">
        <v>10</v>
      </c>
      <c r="F1113" s="412">
        <v>52000</v>
      </c>
      <c r="G1113" s="412">
        <f t="shared" si="14"/>
        <v>1352000</v>
      </c>
      <c r="H1113" s="412">
        <v>26</v>
      </c>
      <c r="I1113" s="23"/>
    </row>
    <row r="1114" spans="1:9" ht="15" customHeight="1" x14ac:dyDescent="0.25">
      <c r="A1114" s="412">
        <v>5129</v>
      </c>
      <c r="B1114" s="412" t="s">
        <v>4082</v>
      </c>
      <c r="C1114" s="412" t="s">
        <v>4083</v>
      </c>
      <c r="D1114" s="412" t="s">
        <v>289</v>
      </c>
      <c r="E1114" s="412" t="s">
        <v>10</v>
      </c>
      <c r="F1114" s="412">
        <v>85000</v>
      </c>
      <c r="G1114" s="412">
        <f t="shared" si="14"/>
        <v>4080000</v>
      </c>
      <c r="H1114" s="412">
        <v>48</v>
      </c>
      <c r="I1114" s="23"/>
    </row>
    <row r="1115" spans="1:9" ht="15" customHeight="1" x14ac:dyDescent="0.25">
      <c r="A1115" s="412">
        <v>5129</v>
      </c>
      <c r="B1115" s="412" t="s">
        <v>4084</v>
      </c>
      <c r="C1115" s="412" t="s">
        <v>3493</v>
      </c>
      <c r="D1115" s="412" t="s">
        <v>289</v>
      </c>
      <c r="E1115" s="412" t="s">
        <v>10</v>
      </c>
      <c r="F1115" s="412">
        <v>42000</v>
      </c>
      <c r="G1115" s="412">
        <f t="shared" si="14"/>
        <v>4326000</v>
      </c>
      <c r="H1115" s="412">
        <v>103</v>
      </c>
      <c r="I1115" s="23"/>
    </row>
    <row r="1116" spans="1:9" ht="15" customHeight="1" x14ac:dyDescent="0.25">
      <c r="A1116" s="412">
        <v>5129</v>
      </c>
      <c r="B1116" s="412" t="s">
        <v>4085</v>
      </c>
      <c r="C1116" s="412" t="s">
        <v>4086</v>
      </c>
      <c r="D1116" s="412" t="s">
        <v>289</v>
      </c>
      <c r="E1116" s="412" t="s">
        <v>10</v>
      </c>
      <c r="F1116" s="412">
        <v>18000</v>
      </c>
      <c r="G1116" s="412">
        <f t="shared" si="14"/>
        <v>6336000</v>
      </c>
      <c r="H1116" s="412">
        <v>352</v>
      </c>
      <c r="I1116" s="23"/>
    </row>
    <row r="1117" spans="1:9" ht="15" customHeight="1" x14ac:dyDescent="0.25">
      <c r="A1117" s="412">
        <v>5129</v>
      </c>
      <c r="B1117" s="412" t="s">
        <v>4087</v>
      </c>
      <c r="C1117" s="412" t="s">
        <v>4086</v>
      </c>
      <c r="D1117" s="412" t="s">
        <v>289</v>
      </c>
      <c r="E1117" s="412" t="s">
        <v>10</v>
      </c>
      <c r="F1117" s="412">
        <v>4500</v>
      </c>
      <c r="G1117" s="412">
        <f t="shared" si="14"/>
        <v>2623500</v>
      </c>
      <c r="H1117" s="412">
        <v>583</v>
      </c>
      <c r="I1117" s="23"/>
    </row>
    <row r="1118" spans="1:9" ht="15" customHeight="1" x14ac:dyDescent="0.25">
      <c r="A1118" s="412">
        <v>5129</v>
      </c>
      <c r="B1118" s="412" t="s">
        <v>4088</v>
      </c>
      <c r="C1118" s="412" t="s">
        <v>4086</v>
      </c>
      <c r="D1118" s="412" t="s">
        <v>289</v>
      </c>
      <c r="E1118" s="412" t="s">
        <v>10</v>
      </c>
      <c r="F1118" s="412">
        <v>4500</v>
      </c>
      <c r="G1118" s="412">
        <f t="shared" si="14"/>
        <v>3748500</v>
      </c>
      <c r="H1118" s="412">
        <v>833</v>
      </c>
      <c r="I1118" s="23"/>
    </row>
    <row r="1119" spans="1:9" ht="15" customHeight="1" x14ac:dyDescent="0.25">
      <c r="A1119" s="412">
        <v>5129</v>
      </c>
      <c r="B1119" s="412" t="s">
        <v>4089</v>
      </c>
      <c r="C1119" s="412" t="s">
        <v>4086</v>
      </c>
      <c r="D1119" s="412" t="s">
        <v>289</v>
      </c>
      <c r="E1119" s="412" t="s">
        <v>10</v>
      </c>
      <c r="F1119" s="412">
        <v>4500</v>
      </c>
      <c r="G1119" s="412">
        <f t="shared" si="14"/>
        <v>3060000</v>
      </c>
      <c r="H1119" s="412">
        <v>680</v>
      </c>
      <c r="I1119" s="23"/>
    </row>
    <row r="1120" spans="1:9" ht="15" customHeight="1" x14ac:dyDescent="0.25">
      <c r="A1120" s="412">
        <v>5129</v>
      </c>
      <c r="B1120" s="412" t="s">
        <v>4090</v>
      </c>
      <c r="C1120" s="412" t="s">
        <v>3486</v>
      </c>
      <c r="D1120" s="412" t="s">
        <v>289</v>
      </c>
      <c r="E1120" s="412" t="s">
        <v>10</v>
      </c>
      <c r="F1120" s="412">
        <v>37000</v>
      </c>
      <c r="G1120" s="412">
        <f t="shared" si="14"/>
        <v>2257000</v>
      </c>
      <c r="H1120" s="412">
        <v>61</v>
      </c>
      <c r="I1120" s="23"/>
    </row>
    <row r="1121" spans="1:15" ht="15" customHeight="1" x14ac:dyDescent="0.25">
      <c r="A1121" s="412">
        <v>5129</v>
      </c>
      <c r="B1121" s="412" t="s">
        <v>4091</v>
      </c>
      <c r="C1121" s="412" t="s">
        <v>3486</v>
      </c>
      <c r="D1121" s="412" t="s">
        <v>289</v>
      </c>
      <c r="E1121" s="412" t="s">
        <v>10</v>
      </c>
      <c r="F1121" s="412">
        <v>20000</v>
      </c>
      <c r="G1121" s="412">
        <f t="shared" si="14"/>
        <v>1760000</v>
      </c>
      <c r="H1121" s="412">
        <v>88</v>
      </c>
      <c r="I1121" s="23"/>
    </row>
    <row r="1122" spans="1:15" ht="15" customHeight="1" x14ac:dyDescent="0.25">
      <c r="A1122" s="412">
        <v>5129</v>
      </c>
      <c r="B1122" s="412" t="s">
        <v>4092</v>
      </c>
      <c r="C1122" s="412" t="s">
        <v>3486</v>
      </c>
      <c r="D1122" s="412" t="s">
        <v>289</v>
      </c>
      <c r="E1122" s="412" t="s">
        <v>10</v>
      </c>
      <c r="F1122" s="412">
        <v>50000</v>
      </c>
      <c r="G1122" s="412">
        <f t="shared" si="14"/>
        <v>300000</v>
      </c>
      <c r="H1122" s="412">
        <v>6</v>
      </c>
      <c r="I1122" s="23"/>
    </row>
    <row r="1123" spans="1:15" ht="15" customHeight="1" x14ac:dyDescent="0.25">
      <c r="A1123" s="412">
        <v>5129</v>
      </c>
      <c r="B1123" s="412" t="s">
        <v>4093</v>
      </c>
      <c r="C1123" s="412" t="s">
        <v>3486</v>
      </c>
      <c r="D1123" s="412" t="s">
        <v>289</v>
      </c>
      <c r="E1123" s="412" t="s">
        <v>10</v>
      </c>
      <c r="F1123" s="412">
        <v>70000</v>
      </c>
      <c r="G1123" s="412">
        <f t="shared" si="14"/>
        <v>280000</v>
      </c>
      <c r="H1123" s="412">
        <v>4</v>
      </c>
      <c r="I1123" s="23"/>
    </row>
    <row r="1124" spans="1:15" ht="15" customHeight="1" x14ac:dyDescent="0.25">
      <c r="A1124" s="412">
        <v>5129</v>
      </c>
      <c r="B1124" s="412" t="s">
        <v>4094</v>
      </c>
      <c r="C1124" s="412" t="s">
        <v>1391</v>
      </c>
      <c r="D1124" s="412" t="s">
        <v>289</v>
      </c>
      <c r="E1124" s="412" t="s">
        <v>10</v>
      </c>
      <c r="F1124" s="412">
        <v>75000</v>
      </c>
      <c r="G1124" s="412">
        <f t="shared" si="14"/>
        <v>15900000</v>
      </c>
      <c r="H1124" s="412">
        <v>212</v>
      </c>
      <c r="I1124" s="23"/>
    </row>
    <row r="1125" spans="1:15" ht="15" customHeight="1" x14ac:dyDescent="0.25">
      <c r="A1125" s="412">
        <v>5129</v>
      </c>
      <c r="B1125" s="412" t="s">
        <v>4095</v>
      </c>
      <c r="C1125" s="412" t="s">
        <v>1391</v>
      </c>
      <c r="D1125" s="412" t="s">
        <v>289</v>
      </c>
      <c r="E1125" s="412" t="s">
        <v>10</v>
      </c>
      <c r="F1125" s="412">
        <v>57000</v>
      </c>
      <c r="G1125" s="412">
        <f t="shared" si="14"/>
        <v>36993000</v>
      </c>
      <c r="H1125" s="412">
        <v>649</v>
      </c>
      <c r="I1125" s="23"/>
    </row>
    <row r="1126" spans="1:15" ht="15" customHeight="1" x14ac:dyDescent="0.25">
      <c r="A1126" s="412">
        <v>5129</v>
      </c>
      <c r="B1126" s="412" t="s">
        <v>4096</v>
      </c>
      <c r="C1126" s="412" t="s">
        <v>1393</v>
      </c>
      <c r="D1126" s="412" t="s">
        <v>289</v>
      </c>
      <c r="E1126" s="412" t="s">
        <v>10</v>
      </c>
      <c r="F1126" s="412">
        <v>55000</v>
      </c>
      <c r="G1126" s="412">
        <f t="shared" si="14"/>
        <v>17380000</v>
      </c>
      <c r="H1126" s="412">
        <v>316</v>
      </c>
      <c r="I1126" s="23"/>
    </row>
    <row r="1127" spans="1:15" ht="15" customHeight="1" x14ac:dyDescent="0.25">
      <c r="A1127" s="412">
        <v>5129</v>
      </c>
      <c r="B1127" s="412" t="s">
        <v>4097</v>
      </c>
      <c r="C1127" s="412" t="s">
        <v>1393</v>
      </c>
      <c r="D1127" s="412" t="s">
        <v>289</v>
      </c>
      <c r="E1127" s="412" t="s">
        <v>10</v>
      </c>
      <c r="F1127" s="412">
        <v>37000</v>
      </c>
      <c r="G1127" s="412">
        <f t="shared" si="14"/>
        <v>6068000</v>
      </c>
      <c r="H1127" s="412">
        <v>164</v>
      </c>
      <c r="I1127" s="23"/>
    </row>
    <row r="1128" spans="1:15" ht="15" customHeight="1" x14ac:dyDescent="0.25">
      <c r="A1128" s="412">
        <v>5129</v>
      </c>
      <c r="B1128" s="412" t="s">
        <v>4098</v>
      </c>
      <c r="C1128" s="412" t="s">
        <v>1398</v>
      </c>
      <c r="D1128" s="412" t="s">
        <v>289</v>
      </c>
      <c r="E1128" s="412" t="s">
        <v>10</v>
      </c>
      <c r="F1128" s="412">
        <v>350000</v>
      </c>
      <c r="G1128" s="412">
        <f t="shared" si="14"/>
        <v>5950000</v>
      </c>
      <c r="H1128" s="412">
        <v>17</v>
      </c>
      <c r="I1128" s="23"/>
    </row>
    <row r="1129" spans="1:15" ht="15" customHeight="1" x14ac:dyDescent="0.25">
      <c r="A1129" s="412">
        <v>5129</v>
      </c>
      <c r="B1129" s="412" t="s">
        <v>4099</v>
      </c>
      <c r="C1129" s="412" t="s">
        <v>1402</v>
      </c>
      <c r="D1129" s="412" t="s">
        <v>289</v>
      </c>
      <c r="E1129" s="412" t="s">
        <v>10</v>
      </c>
      <c r="F1129" s="412">
        <v>350000</v>
      </c>
      <c r="G1129" s="412">
        <f t="shared" si="14"/>
        <v>1400000</v>
      </c>
      <c r="H1129" s="412">
        <v>4</v>
      </c>
      <c r="I1129" s="23"/>
    </row>
    <row r="1130" spans="1:15" x14ac:dyDescent="0.25">
      <c r="A1130" s="494" t="s">
        <v>76</v>
      </c>
      <c r="B1130" s="495"/>
      <c r="C1130" s="495"/>
      <c r="D1130" s="495"/>
      <c r="E1130" s="495"/>
      <c r="F1130" s="495"/>
      <c r="G1130" s="495"/>
      <c r="H1130" s="495"/>
      <c r="I1130" s="23"/>
      <c r="J1130" s="5"/>
      <c r="K1130" s="5"/>
      <c r="L1130" s="5"/>
      <c r="M1130" s="5"/>
      <c r="N1130" s="5"/>
      <c r="O1130" s="5"/>
    </row>
    <row r="1131" spans="1:15" x14ac:dyDescent="0.25">
      <c r="A1131" s="433" t="s">
        <v>16</v>
      </c>
      <c r="B1131" s="434"/>
      <c r="C1131" s="434"/>
      <c r="D1131" s="434"/>
      <c r="E1131" s="434"/>
      <c r="F1131" s="434"/>
      <c r="G1131" s="434"/>
      <c r="H1131" s="435"/>
      <c r="I1131" s="23"/>
      <c r="J1131" s="5"/>
      <c r="K1131" s="5"/>
      <c r="L1131" s="5"/>
      <c r="M1131" s="5"/>
      <c r="N1131" s="5"/>
      <c r="O1131" s="5"/>
    </row>
    <row r="1132" spans="1:15" ht="27" x14ac:dyDescent="0.25">
      <c r="A1132" s="13">
        <v>5113</v>
      </c>
      <c r="B1132" s="13" t="s">
        <v>383</v>
      </c>
      <c r="C1132" s="13" t="s">
        <v>20</v>
      </c>
      <c r="D1132" s="13" t="s">
        <v>15</v>
      </c>
      <c r="E1132" s="13" t="s">
        <v>14</v>
      </c>
      <c r="F1132" s="13">
        <v>0</v>
      </c>
      <c r="G1132" s="13">
        <v>0</v>
      </c>
      <c r="H1132" s="13">
        <v>1</v>
      </c>
      <c r="I1132" s="23"/>
      <c r="J1132" s="5"/>
      <c r="K1132" s="5"/>
      <c r="L1132" s="5"/>
      <c r="M1132" s="5"/>
      <c r="N1132" s="5"/>
      <c r="O1132" s="5"/>
    </row>
    <row r="1133" spans="1:15" ht="27" x14ac:dyDescent="0.25">
      <c r="A1133" s="13">
        <v>5113</v>
      </c>
      <c r="B1133" s="13" t="s">
        <v>382</v>
      </c>
      <c r="C1133" s="13" t="s">
        <v>20</v>
      </c>
      <c r="D1133" s="13" t="s">
        <v>15</v>
      </c>
      <c r="E1133" s="13" t="s">
        <v>14</v>
      </c>
      <c r="F1133" s="13">
        <v>0</v>
      </c>
      <c r="G1133" s="13">
        <v>0</v>
      </c>
      <c r="H1133" s="13">
        <v>1</v>
      </c>
      <c r="I1133" s="23"/>
      <c r="J1133" s="5"/>
      <c r="K1133" s="5"/>
      <c r="L1133" s="5"/>
      <c r="M1133" s="5"/>
      <c r="N1133" s="5"/>
      <c r="O1133" s="5"/>
    </row>
    <row r="1134" spans="1:15" ht="15" customHeight="1" x14ac:dyDescent="0.25">
      <c r="A1134" s="494" t="s">
        <v>189</v>
      </c>
      <c r="B1134" s="495"/>
      <c r="C1134" s="495"/>
      <c r="D1134" s="495"/>
      <c r="E1134" s="495"/>
      <c r="F1134" s="495"/>
      <c r="G1134" s="495"/>
      <c r="H1134" s="495"/>
      <c r="I1134" s="23"/>
    </row>
    <row r="1135" spans="1:15" x14ac:dyDescent="0.25">
      <c r="A1135" s="433" t="s">
        <v>16</v>
      </c>
      <c r="B1135" s="434"/>
      <c r="C1135" s="434"/>
      <c r="D1135" s="434"/>
      <c r="E1135" s="434"/>
      <c r="F1135" s="434"/>
      <c r="G1135" s="434"/>
      <c r="H1135" s="435"/>
      <c r="I1135" s="23"/>
    </row>
    <row r="1136" spans="1:15" x14ac:dyDescent="0.25">
      <c r="A1136" s="13"/>
      <c r="B1136" s="13"/>
      <c r="C1136" s="13"/>
      <c r="D1136" s="13"/>
      <c r="E1136" s="13"/>
      <c r="F1136" s="13"/>
      <c r="G1136" s="13"/>
      <c r="H1136" s="13"/>
      <c r="I1136" s="23"/>
    </row>
    <row r="1137" spans="1:9" x14ac:dyDescent="0.25">
      <c r="A1137" s="436" t="s">
        <v>401</v>
      </c>
      <c r="B1137" s="437"/>
      <c r="C1137" s="437"/>
      <c r="D1137" s="437"/>
      <c r="E1137" s="437"/>
      <c r="F1137" s="437"/>
      <c r="G1137" s="437"/>
      <c r="H1137" s="476"/>
      <c r="I1137" s="23"/>
    </row>
    <row r="1138" spans="1:9" x14ac:dyDescent="0.25">
      <c r="A1138" s="550" t="s">
        <v>16</v>
      </c>
      <c r="B1138" s="551"/>
      <c r="C1138" s="551"/>
      <c r="D1138" s="551"/>
      <c r="E1138" s="551"/>
      <c r="F1138" s="551"/>
      <c r="G1138" s="551"/>
      <c r="H1138" s="552"/>
      <c r="I1138" s="23"/>
    </row>
    <row r="1139" spans="1:9" x14ac:dyDescent="0.25">
      <c r="A1139" s="138"/>
      <c r="B1139" s="138"/>
      <c r="C1139" s="138"/>
      <c r="D1139" s="138"/>
      <c r="E1139" s="138"/>
      <c r="F1139" s="138"/>
      <c r="G1139" s="138"/>
      <c r="H1139" s="138"/>
      <c r="I1139" s="23"/>
    </row>
    <row r="1140" spans="1:9" x14ac:dyDescent="0.25">
      <c r="A1140" s="433" t="s">
        <v>12</v>
      </c>
      <c r="B1140" s="434"/>
      <c r="C1140" s="434"/>
      <c r="D1140" s="434"/>
      <c r="E1140" s="434"/>
      <c r="F1140" s="434"/>
      <c r="G1140" s="434"/>
      <c r="H1140" s="434"/>
      <c r="I1140" s="23"/>
    </row>
    <row r="1141" spans="1:9" x14ac:dyDescent="0.25">
      <c r="A1141" s="331">
        <v>4241</v>
      </c>
      <c r="B1141" s="331" t="s">
        <v>2499</v>
      </c>
      <c r="C1141" s="331" t="s">
        <v>211</v>
      </c>
      <c r="D1141" s="331" t="s">
        <v>13</v>
      </c>
      <c r="E1141" s="331" t="s">
        <v>14</v>
      </c>
      <c r="F1141" s="331">
        <v>22500000</v>
      </c>
      <c r="G1141" s="331">
        <v>22500000</v>
      </c>
      <c r="H1141" s="331">
        <v>1</v>
      </c>
      <c r="I1141" s="23"/>
    </row>
    <row r="1142" spans="1:9" x14ac:dyDescent="0.25">
      <c r="A1142" s="331">
        <v>4241</v>
      </c>
      <c r="B1142" s="331" t="s">
        <v>2500</v>
      </c>
      <c r="C1142" s="331" t="s">
        <v>211</v>
      </c>
      <c r="D1142" s="331" t="s">
        <v>13</v>
      </c>
      <c r="E1142" s="331" t="s">
        <v>14</v>
      </c>
      <c r="F1142" s="331">
        <v>4200000</v>
      </c>
      <c r="G1142" s="331">
        <v>4200000</v>
      </c>
      <c r="H1142" s="331">
        <v>1</v>
      </c>
      <c r="I1142" s="23"/>
    </row>
    <row r="1143" spans="1:9" x14ac:dyDescent="0.25">
      <c r="A1143" s="331">
        <v>4241</v>
      </c>
      <c r="B1143" s="331" t="s">
        <v>2501</v>
      </c>
      <c r="C1143" s="331" t="s">
        <v>211</v>
      </c>
      <c r="D1143" s="331" t="s">
        <v>13</v>
      </c>
      <c r="E1143" s="331" t="s">
        <v>14</v>
      </c>
      <c r="F1143" s="331">
        <v>10800000</v>
      </c>
      <c r="G1143" s="331">
        <v>10800000</v>
      </c>
      <c r="H1143" s="331">
        <v>1</v>
      </c>
      <c r="I1143" s="23"/>
    </row>
    <row r="1144" spans="1:9" x14ac:dyDescent="0.25">
      <c r="A1144" s="331">
        <v>4241</v>
      </c>
      <c r="B1144" s="331" t="s">
        <v>2502</v>
      </c>
      <c r="C1144" s="331" t="s">
        <v>211</v>
      </c>
      <c r="D1144" s="331" t="s">
        <v>13</v>
      </c>
      <c r="E1144" s="331" t="s">
        <v>14</v>
      </c>
      <c r="F1144" s="331">
        <v>52500000</v>
      </c>
      <c r="G1144" s="331">
        <v>52500000</v>
      </c>
      <c r="H1144" s="331">
        <v>1</v>
      </c>
      <c r="I1144" s="23"/>
    </row>
    <row r="1145" spans="1:9" x14ac:dyDescent="0.25">
      <c r="A1145" s="331">
        <v>4241</v>
      </c>
      <c r="B1145" s="331" t="s">
        <v>2503</v>
      </c>
      <c r="C1145" s="331" t="s">
        <v>211</v>
      </c>
      <c r="D1145" s="331" t="s">
        <v>13</v>
      </c>
      <c r="E1145" s="331" t="s">
        <v>14</v>
      </c>
      <c r="F1145" s="331">
        <v>3500000</v>
      </c>
      <c r="G1145" s="331">
        <v>3500000</v>
      </c>
      <c r="H1145" s="331">
        <v>1</v>
      </c>
      <c r="I1145" s="23"/>
    </row>
    <row r="1146" spans="1:9" x14ac:dyDescent="0.25">
      <c r="A1146" s="331">
        <v>4241</v>
      </c>
      <c r="B1146" s="331" t="s">
        <v>2504</v>
      </c>
      <c r="C1146" s="331" t="s">
        <v>211</v>
      </c>
      <c r="D1146" s="331" t="s">
        <v>13</v>
      </c>
      <c r="E1146" s="331" t="s">
        <v>14</v>
      </c>
      <c r="F1146" s="331">
        <v>600000</v>
      </c>
      <c r="G1146" s="331">
        <v>600000</v>
      </c>
      <c r="H1146" s="331">
        <v>1</v>
      </c>
      <c r="I1146" s="23"/>
    </row>
    <row r="1147" spans="1:9" x14ac:dyDescent="0.25">
      <c r="A1147" s="331">
        <v>4241</v>
      </c>
      <c r="B1147" s="331" t="s">
        <v>2505</v>
      </c>
      <c r="C1147" s="331" t="s">
        <v>211</v>
      </c>
      <c r="D1147" s="331" t="s">
        <v>13</v>
      </c>
      <c r="E1147" s="331" t="s">
        <v>14</v>
      </c>
      <c r="F1147" s="331">
        <v>4200000</v>
      </c>
      <c r="G1147" s="331">
        <v>4200000</v>
      </c>
      <c r="H1147" s="331">
        <v>1</v>
      </c>
      <c r="I1147" s="23"/>
    </row>
    <row r="1148" spans="1:9" x14ac:dyDescent="0.25">
      <c r="A1148" s="331">
        <v>4241</v>
      </c>
      <c r="B1148" s="331" t="s">
        <v>2506</v>
      </c>
      <c r="C1148" s="331" t="s">
        <v>211</v>
      </c>
      <c r="D1148" s="331" t="s">
        <v>13</v>
      </c>
      <c r="E1148" s="331" t="s">
        <v>14</v>
      </c>
      <c r="F1148" s="331">
        <v>1040000</v>
      </c>
      <c r="G1148" s="331">
        <v>1040000</v>
      </c>
      <c r="H1148" s="331">
        <v>1</v>
      </c>
      <c r="I1148" s="23"/>
    </row>
    <row r="1149" spans="1:9" x14ac:dyDescent="0.25">
      <c r="A1149" s="436" t="s">
        <v>287</v>
      </c>
      <c r="B1149" s="437"/>
      <c r="C1149" s="437"/>
      <c r="D1149" s="437"/>
      <c r="E1149" s="437"/>
      <c r="F1149" s="437"/>
      <c r="G1149" s="437"/>
      <c r="H1149" s="437"/>
      <c r="I1149" s="23"/>
    </row>
    <row r="1150" spans="1:9" x14ac:dyDescent="0.25">
      <c r="A1150" s="433" t="s">
        <v>8</v>
      </c>
      <c r="B1150" s="434"/>
      <c r="C1150" s="434"/>
      <c r="D1150" s="434"/>
      <c r="E1150" s="434"/>
      <c r="F1150" s="434"/>
      <c r="G1150" s="434"/>
      <c r="H1150" s="434"/>
      <c r="I1150" s="23"/>
    </row>
    <row r="1151" spans="1:9" x14ac:dyDescent="0.25">
      <c r="A1151" s="185">
        <v>5129</v>
      </c>
      <c r="B1151" s="185" t="s">
        <v>386</v>
      </c>
      <c r="C1151" s="185" t="s">
        <v>387</v>
      </c>
      <c r="D1151" s="185" t="s">
        <v>289</v>
      </c>
      <c r="E1151" s="185" t="s">
        <v>10</v>
      </c>
      <c r="F1151" s="185">
        <v>0</v>
      </c>
      <c r="G1151" s="185">
        <v>0</v>
      </c>
      <c r="H1151" s="185">
        <v>1</v>
      </c>
      <c r="I1151" s="23"/>
    </row>
    <row r="1152" spans="1:9" ht="27" x14ac:dyDescent="0.25">
      <c r="A1152" s="185">
        <v>5129</v>
      </c>
      <c r="B1152" s="185" t="s">
        <v>388</v>
      </c>
      <c r="C1152" s="185" t="s">
        <v>19</v>
      </c>
      <c r="D1152" s="185" t="s">
        <v>289</v>
      </c>
      <c r="E1152" s="185" t="s">
        <v>10</v>
      </c>
      <c r="F1152" s="185">
        <v>0</v>
      </c>
      <c r="G1152" s="185">
        <v>0</v>
      </c>
      <c r="H1152" s="185">
        <v>1</v>
      </c>
      <c r="I1152" s="23"/>
    </row>
    <row r="1153" spans="1:9" ht="18" customHeight="1" x14ac:dyDescent="0.25">
      <c r="A1153" s="185">
        <v>5129</v>
      </c>
      <c r="B1153" s="185" t="s">
        <v>389</v>
      </c>
      <c r="C1153" s="185" t="s">
        <v>390</v>
      </c>
      <c r="D1153" s="185" t="s">
        <v>289</v>
      </c>
      <c r="E1153" s="185" t="s">
        <v>10</v>
      </c>
      <c r="F1153" s="185">
        <v>0</v>
      </c>
      <c r="G1153" s="185">
        <v>0</v>
      </c>
      <c r="H1153" s="185">
        <v>1</v>
      </c>
      <c r="I1153" s="23"/>
    </row>
    <row r="1154" spans="1:9" ht="27" x14ac:dyDescent="0.25">
      <c r="A1154" s="185">
        <v>5129</v>
      </c>
      <c r="B1154" s="185" t="s">
        <v>391</v>
      </c>
      <c r="C1154" s="185" t="s">
        <v>392</v>
      </c>
      <c r="D1154" s="185" t="s">
        <v>289</v>
      </c>
      <c r="E1154" s="185" t="s">
        <v>10</v>
      </c>
      <c r="F1154" s="185">
        <v>0</v>
      </c>
      <c r="G1154" s="185">
        <v>0</v>
      </c>
      <c r="H1154" s="185">
        <v>1</v>
      </c>
      <c r="I1154" s="23"/>
    </row>
    <row r="1155" spans="1:9" ht="40.5" x14ac:dyDescent="0.25">
      <c r="A1155" s="185">
        <v>5129</v>
      </c>
      <c r="B1155" s="185" t="s">
        <v>393</v>
      </c>
      <c r="C1155" s="185" t="s">
        <v>394</v>
      </c>
      <c r="D1155" s="185" t="s">
        <v>289</v>
      </c>
      <c r="E1155" s="185" t="s">
        <v>10</v>
      </c>
      <c r="F1155" s="185">
        <v>0</v>
      </c>
      <c r="G1155" s="185">
        <v>0</v>
      </c>
      <c r="H1155" s="185">
        <v>1</v>
      </c>
      <c r="I1155" s="23"/>
    </row>
    <row r="1156" spans="1:9" ht="27" x14ac:dyDescent="0.25">
      <c r="A1156" s="185">
        <v>5129</v>
      </c>
      <c r="B1156" s="185" t="s">
        <v>395</v>
      </c>
      <c r="C1156" s="185" t="s">
        <v>396</v>
      </c>
      <c r="D1156" s="185" t="s">
        <v>289</v>
      </c>
      <c r="E1156" s="185" t="s">
        <v>10</v>
      </c>
      <c r="F1156" s="185">
        <v>0</v>
      </c>
      <c r="G1156" s="185">
        <v>0</v>
      </c>
      <c r="H1156" s="185">
        <v>1</v>
      </c>
      <c r="I1156" s="23"/>
    </row>
    <row r="1157" spans="1:9" x14ac:dyDescent="0.25">
      <c r="A1157" s="185">
        <v>5129</v>
      </c>
      <c r="B1157" s="185" t="s">
        <v>397</v>
      </c>
      <c r="C1157" s="185" t="s">
        <v>398</v>
      </c>
      <c r="D1157" s="185" t="s">
        <v>289</v>
      </c>
      <c r="E1157" s="185" t="s">
        <v>10</v>
      </c>
      <c r="F1157" s="185">
        <v>0</v>
      </c>
      <c r="G1157" s="185">
        <v>0</v>
      </c>
      <c r="H1157" s="185">
        <v>1</v>
      </c>
      <c r="I1157" s="23"/>
    </row>
    <row r="1158" spans="1:9" ht="27" x14ac:dyDescent="0.25">
      <c r="A1158" s="185">
        <v>5129</v>
      </c>
      <c r="B1158" s="185" t="s">
        <v>399</v>
      </c>
      <c r="C1158" s="185" t="s">
        <v>400</v>
      </c>
      <c r="D1158" s="185" t="s">
        <v>289</v>
      </c>
      <c r="E1158" s="185" t="s">
        <v>10</v>
      </c>
      <c r="F1158" s="185">
        <v>0</v>
      </c>
      <c r="G1158" s="185">
        <v>0</v>
      </c>
      <c r="H1158" s="185">
        <v>1</v>
      </c>
      <c r="I1158" s="23"/>
    </row>
    <row r="1159" spans="1:9" ht="15" customHeight="1" x14ac:dyDescent="0.25">
      <c r="A1159" s="433" t="s">
        <v>12</v>
      </c>
      <c r="B1159" s="434"/>
      <c r="C1159" s="434"/>
      <c r="D1159" s="434"/>
      <c r="E1159" s="434"/>
      <c r="F1159" s="434"/>
      <c r="G1159" s="434"/>
      <c r="H1159" s="434"/>
      <c r="I1159" s="23"/>
    </row>
    <row r="1160" spans="1:9" x14ac:dyDescent="0.25">
      <c r="A1160" s="123"/>
      <c r="B1160" s="123"/>
      <c r="C1160" s="123"/>
      <c r="D1160" s="123"/>
      <c r="E1160" s="123"/>
      <c r="F1160" s="123"/>
      <c r="G1160" s="123"/>
      <c r="H1160" s="123"/>
      <c r="I1160" s="23"/>
    </row>
    <row r="1161" spans="1:9" ht="15" customHeight="1" x14ac:dyDescent="0.25">
      <c r="A1161" s="436" t="s">
        <v>77</v>
      </c>
      <c r="B1161" s="437"/>
      <c r="C1161" s="437"/>
      <c r="D1161" s="437"/>
      <c r="E1161" s="437"/>
      <c r="F1161" s="437"/>
      <c r="G1161" s="437"/>
      <c r="H1161" s="437"/>
      <c r="I1161" s="23"/>
    </row>
    <row r="1162" spans="1:9" x14ac:dyDescent="0.25">
      <c r="A1162" s="433" t="s">
        <v>12</v>
      </c>
      <c r="B1162" s="434"/>
      <c r="C1162" s="434"/>
      <c r="D1162" s="434"/>
      <c r="E1162" s="434"/>
      <c r="F1162" s="434"/>
      <c r="G1162" s="434"/>
      <c r="H1162" s="434"/>
      <c r="I1162" s="23"/>
    </row>
    <row r="1163" spans="1:9" ht="27" x14ac:dyDescent="0.25">
      <c r="A1163" s="361">
        <v>5113</v>
      </c>
      <c r="B1163" s="417" t="s">
        <v>3118</v>
      </c>
      <c r="C1163" s="417" t="s">
        <v>3119</v>
      </c>
      <c r="D1163" s="417" t="s">
        <v>13</v>
      </c>
      <c r="E1163" s="417" t="s">
        <v>14</v>
      </c>
      <c r="F1163" s="417">
        <v>1172000</v>
      </c>
      <c r="G1163" s="417">
        <v>1172000</v>
      </c>
      <c r="H1163" s="417">
        <v>1</v>
      </c>
      <c r="I1163" s="23"/>
    </row>
    <row r="1164" spans="1:9" ht="27" x14ac:dyDescent="0.25">
      <c r="A1164" s="417">
        <v>4251</v>
      </c>
      <c r="B1164" s="417" t="s">
        <v>4121</v>
      </c>
      <c r="C1164" s="417" t="s">
        <v>501</v>
      </c>
      <c r="D1164" s="417" t="s">
        <v>1259</v>
      </c>
      <c r="E1164" s="417" t="s">
        <v>14</v>
      </c>
      <c r="F1164" s="417">
        <v>0</v>
      </c>
      <c r="G1164" s="417">
        <v>0</v>
      </c>
      <c r="H1164" s="417">
        <v>1</v>
      </c>
      <c r="I1164" s="23"/>
    </row>
    <row r="1165" spans="1:9" ht="27" x14ac:dyDescent="0.25">
      <c r="A1165" s="417">
        <v>5113</v>
      </c>
      <c r="B1165" s="417" t="s">
        <v>3229</v>
      </c>
      <c r="C1165" s="417" t="s">
        <v>501</v>
      </c>
      <c r="D1165" s="417" t="s">
        <v>15</v>
      </c>
      <c r="E1165" s="417" t="s">
        <v>14</v>
      </c>
      <c r="F1165" s="417">
        <v>580000</v>
      </c>
      <c r="G1165" s="417">
        <v>580000</v>
      </c>
      <c r="H1165" s="417">
        <v>1</v>
      </c>
      <c r="I1165" s="23"/>
    </row>
    <row r="1166" spans="1:9" x14ac:dyDescent="0.25">
      <c r="A1166" s="433" t="s">
        <v>8</v>
      </c>
      <c r="B1166" s="434"/>
      <c r="C1166" s="434"/>
      <c r="D1166" s="434"/>
      <c r="E1166" s="434"/>
      <c r="F1166" s="434"/>
      <c r="G1166" s="434"/>
      <c r="H1166" s="434"/>
      <c r="I1166" s="23"/>
    </row>
    <row r="1167" spans="1:9" x14ac:dyDescent="0.25">
      <c r="A1167" s="401">
        <v>5129</v>
      </c>
      <c r="B1167" s="401" t="s">
        <v>3940</v>
      </c>
      <c r="C1167" s="401" t="s">
        <v>561</v>
      </c>
      <c r="D1167" s="401" t="s">
        <v>15</v>
      </c>
      <c r="E1167" s="401" t="s">
        <v>14</v>
      </c>
      <c r="F1167" s="401">
        <v>8700000</v>
      </c>
      <c r="G1167" s="401">
        <v>8700000</v>
      </c>
      <c r="H1167" s="401">
        <v>1</v>
      </c>
      <c r="I1167" s="23"/>
    </row>
    <row r="1168" spans="1:9" x14ac:dyDescent="0.25">
      <c r="A1168" s="433" t="s">
        <v>16</v>
      </c>
      <c r="B1168" s="434"/>
      <c r="C1168" s="434"/>
      <c r="D1168" s="434"/>
      <c r="E1168" s="434"/>
      <c r="F1168" s="434"/>
      <c r="G1168" s="434"/>
      <c r="H1168" s="434"/>
      <c r="I1168" s="23"/>
    </row>
    <row r="1169" spans="1:9" ht="40.5" x14ac:dyDescent="0.25">
      <c r="A1169" s="417">
        <v>4251</v>
      </c>
      <c r="B1169" s="417" t="s">
        <v>4122</v>
      </c>
      <c r="C1169" s="417" t="s">
        <v>469</v>
      </c>
      <c r="D1169" s="417" t="s">
        <v>428</v>
      </c>
      <c r="E1169" s="417" t="s">
        <v>14</v>
      </c>
      <c r="F1169" s="417">
        <v>0</v>
      </c>
      <c r="G1169" s="417">
        <v>0</v>
      </c>
      <c r="H1169" s="417">
        <v>1</v>
      </c>
      <c r="I1169" s="23"/>
    </row>
    <row r="1170" spans="1:9" ht="27" x14ac:dyDescent="0.25">
      <c r="A1170" s="368">
        <v>5113</v>
      </c>
      <c r="B1170" s="417" t="s">
        <v>3230</v>
      </c>
      <c r="C1170" s="417" t="s">
        <v>20</v>
      </c>
      <c r="D1170" s="417" t="s">
        <v>15</v>
      </c>
      <c r="E1170" s="417" t="s">
        <v>14</v>
      </c>
      <c r="F1170" s="417">
        <v>16750366</v>
      </c>
      <c r="G1170" s="417">
        <v>16750366</v>
      </c>
      <c r="H1170" s="417">
        <v>1</v>
      </c>
      <c r="I1170" s="23"/>
    </row>
    <row r="1171" spans="1:9" ht="27" x14ac:dyDescent="0.25">
      <c r="A1171" s="368">
        <v>5113</v>
      </c>
      <c r="B1171" s="368" t="s">
        <v>3062</v>
      </c>
      <c r="C1171" s="368" t="s">
        <v>20</v>
      </c>
      <c r="D1171" s="368" t="s">
        <v>15</v>
      </c>
      <c r="E1171" s="368" t="s">
        <v>14</v>
      </c>
      <c r="F1171" s="368">
        <v>19895908</v>
      </c>
      <c r="G1171" s="368">
        <v>19895908</v>
      </c>
      <c r="H1171" s="368">
        <v>1</v>
      </c>
      <c r="I1171" s="23"/>
    </row>
    <row r="1172" spans="1:9" x14ac:dyDescent="0.25">
      <c r="A1172" s="462" t="s">
        <v>51</v>
      </c>
      <c r="B1172" s="463"/>
      <c r="C1172" s="463"/>
      <c r="D1172" s="463"/>
      <c r="E1172" s="463"/>
      <c r="F1172" s="463"/>
      <c r="G1172" s="463"/>
      <c r="H1172" s="463"/>
      <c r="I1172" s="23"/>
    </row>
    <row r="1173" spans="1:9" x14ac:dyDescent="0.25">
      <c r="A1173" s="438" t="s">
        <v>52</v>
      </c>
      <c r="B1173" s="439"/>
      <c r="C1173" s="439"/>
      <c r="D1173" s="439"/>
      <c r="E1173" s="439"/>
      <c r="F1173" s="439"/>
      <c r="G1173" s="439"/>
      <c r="H1173" s="439"/>
      <c r="I1173" s="23"/>
    </row>
    <row r="1174" spans="1:9" x14ac:dyDescent="0.25">
      <c r="A1174" s="433" t="s">
        <v>22</v>
      </c>
      <c r="B1174" s="434"/>
      <c r="C1174" s="434"/>
      <c r="D1174" s="434"/>
      <c r="E1174" s="434"/>
      <c r="F1174" s="434"/>
      <c r="G1174" s="434"/>
      <c r="H1174" s="434"/>
      <c r="I1174" s="23"/>
    </row>
    <row r="1175" spans="1:9" x14ac:dyDescent="0.25">
      <c r="A1175" s="374">
        <v>4267</v>
      </c>
      <c r="B1175" s="374" t="s">
        <v>3412</v>
      </c>
      <c r="C1175" s="374" t="s">
        <v>588</v>
      </c>
      <c r="D1175" s="374" t="s">
        <v>9</v>
      </c>
      <c r="E1175" s="374" t="s">
        <v>11</v>
      </c>
      <c r="F1175" s="374">
        <v>85</v>
      </c>
      <c r="G1175" s="374">
        <f>+F1175*H1175</f>
        <v>148580</v>
      </c>
      <c r="H1175" s="374">
        <v>1748</v>
      </c>
      <c r="I1175" s="23"/>
    </row>
    <row r="1176" spans="1:9" x14ac:dyDescent="0.25">
      <c r="A1176" s="374">
        <v>4267</v>
      </c>
      <c r="B1176" s="374" t="s">
        <v>1586</v>
      </c>
      <c r="C1176" s="374" t="s">
        <v>588</v>
      </c>
      <c r="D1176" s="374" t="s">
        <v>9</v>
      </c>
      <c r="E1176" s="374" t="s">
        <v>11</v>
      </c>
      <c r="F1176" s="374">
        <v>150</v>
      </c>
      <c r="G1176" s="374">
        <f>+F1176*H1176</f>
        <v>120000</v>
      </c>
      <c r="H1176" s="374">
        <v>800</v>
      </c>
      <c r="I1176" s="23"/>
    </row>
    <row r="1177" spans="1:9" x14ac:dyDescent="0.25">
      <c r="A1177" s="374">
        <v>4267</v>
      </c>
      <c r="B1177" s="374" t="s">
        <v>1927</v>
      </c>
      <c r="C1177" s="374" t="s">
        <v>18</v>
      </c>
      <c r="D1177" s="374" t="s">
        <v>9</v>
      </c>
      <c r="E1177" s="374" t="s">
        <v>900</v>
      </c>
      <c r="F1177" s="374">
        <v>320</v>
      </c>
      <c r="G1177" s="374">
        <f>+F1177*H1177</f>
        <v>80000</v>
      </c>
      <c r="H1177" s="374">
        <v>250</v>
      </c>
      <c r="I1177" s="23"/>
    </row>
    <row r="1178" spans="1:9" ht="27" x14ac:dyDescent="0.25">
      <c r="A1178" s="271">
        <v>4267</v>
      </c>
      <c r="B1178" s="275" t="s">
        <v>1928</v>
      </c>
      <c r="C1178" s="275" t="s">
        <v>45</v>
      </c>
      <c r="D1178" s="275" t="s">
        <v>9</v>
      </c>
      <c r="E1178" s="275" t="s">
        <v>10</v>
      </c>
      <c r="F1178" s="275">
        <v>10</v>
      </c>
      <c r="G1178" s="275">
        <f t="shared" ref="G1178:G1240" si="15">+F1178*H1178</f>
        <v>75000</v>
      </c>
      <c r="H1178" s="275">
        <v>7500</v>
      </c>
      <c r="I1178" s="23"/>
    </row>
    <row r="1179" spans="1:9" ht="27" x14ac:dyDescent="0.25">
      <c r="A1179" s="271">
        <v>4267</v>
      </c>
      <c r="B1179" s="275" t="s">
        <v>1929</v>
      </c>
      <c r="C1179" s="275" t="s">
        <v>45</v>
      </c>
      <c r="D1179" s="275" t="s">
        <v>9</v>
      </c>
      <c r="E1179" s="275" t="s">
        <v>10</v>
      </c>
      <c r="F1179" s="275">
        <v>15</v>
      </c>
      <c r="G1179" s="275">
        <f t="shared" si="15"/>
        <v>19500</v>
      </c>
      <c r="H1179" s="275">
        <v>1300</v>
      </c>
      <c r="I1179" s="23"/>
    </row>
    <row r="1180" spans="1:9" ht="27" x14ac:dyDescent="0.25">
      <c r="A1180" s="271">
        <v>4267</v>
      </c>
      <c r="B1180" s="275" t="s">
        <v>1930</v>
      </c>
      <c r="C1180" s="275" t="s">
        <v>45</v>
      </c>
      <c r="D1180" s="275" t="s">
        <v>9</v>
      </c>
      <c r="E1180" s="275" t="s">
        <v>10</v>
      </c>
      <c r="F1180" s="275">
        <v>21</v>
      </c>
      <c r="G1180" s="275">
        <f t="shared" si="15"/>
        <v>21000</v>
      </c>
      <c r="H1180" s="275">
        <v>1000</v>
      </c>
      <c r="I1180" s="23"/>
    </row>
    <row r="1181" spans="1:9" x14ac:dyDescent="0.25">
      <c r="A1181" s="271">
        <v>4267</v>
      </c>
      <c r="B1181" s="275" t="s">
        <v>1931</v>
      </c>
      <c r="C1181" s="275" t="s">
        <v>1538</v>
      </c>
      <c r="D1181" s="275" t="s">
        <v>9</v>
      </c>
      <c r="E1181" s="275" t="s">
        <v>590</v>
      </c>
      <c r="F1181" s="275">
        <v>850</v>
      </c>
      <c r="G1181" s="275">
        <f t="shared" si="15"/>
        <v>34000</v>
      </c>
      <c r="H1181" s="275">
        <v>40</v>
      </c>
      <c r="I1181" s="23"/>
    </row>
    <row r="1182" spans="1:9" x14ac:dyDescent="0.25">
      <c r="A1182" s="271">
        <v>4267</v>
      </c>
      <c r="B1182" s="275" t="s">
        <v>1932</v>
      </c>
      <c r="C1182" s="275" t="s">
        <v>1539</v>
      </c>
      <c r="D1182" s="275" t="s">
        <v>9</v>
      </c>
      <c r="E1182" s="275" t="s">
        <v>11</v>
      </c>
      <c r="F1182" s="275">
        <v>120</v>
      </c>
      <c r="G1182" s="275">
        <f t="shared" si="15"/>
        <v>19200</v>
      </c>
      <c r="H1182" s="275">
        <v>160</v>
      </c>
      <c r="I1182" s="23"/>
    </row>
    <row r="1183" spans="1:9" x14ac:dyDescent="0.25">
      <c r="A1183" s="271">
        <v>4267</v>
      </c>
      <c r="B1183" s="275" t="s">
        <v>1933</v>
      </c>
      <c r="C1183" s="275" t="s">
        <v>1427</v>
      </c>
      <c r="D1183" s="275" t="s">
        <v>9</v>
      </c>
      <c r="E1183" s="275" t="s">
        <v>590</v>
      </c>
      <c r="F1183" s="275">
        <v>750</v>
      </c>
      <c r="G1183" s="275">
        <f t="shared" si="15"/>
        <v>3000</v>
      </c>
      <c r="H1183" s="275">
        <v>4</v>
      </c>
      <c r="I1183" s="23"/>
    </row>
    <row r="1184" spans="1:9" x14ac:dyDescent="0.25">
      <c r="A1184" s="271">
        <v>4267</v>
      </c>
      <c r="B1184" s="275" t="s">
        <v>1934</v>
      </c>
      <c r="C1184" s="275" t="s">
        <v>1540</v>
      </c>
      <c r="D1184" s="275" t="s">
        <v>9</v>
      </c>
      <c r="E1184" s="275" t="s">
        <v>590</v>
      </c>
      <c r="F1184" s="275">
        <v>2200</v>
      </c>
      <c r="G1184" s="275">
        <f t="shared" si="15"/>
        <v>6600</v>
      </c>
      <c r="H1184" s="275">
        <v>3</v>
      </c>
      <c r="I1184" s="23"/>
    </row>
    <row r="1185" spans="1:9" x14ac:dyDescent="0.25">
      <c r="A1185" s="271">
        <v>4267</v>
      </c>
      <c r="B1185" s="275" t="s">
        <v>1935</v>
      </c>
      <c r="C1185" s="275" t="s">
        <v>1541</v>
      </c>
      <c r="D1185" s="275" t="s">
        <v>9</v>
      </c>
      <c r="E1185" s="275" t="s">
        <v>10</v>
      </c>
      <c r="F1185" s="275">
        <v>350</v>
      </c>
      <c r="G1185" s="275">
        <f t="shared" si="15"/>
        <v>3500</v>
      </c>
      <c r="H1185" s="275">
        <v>10</v>
      </c>
      <c r="I1185" s="23"/>
    </row>
    <row r="1186" spans="1:9" x14ac:dyDescent="0.25">
      <c r="A1186" s="271">
        <v>4267</v>
      </c>
      <c r="B1186" s="275" t="s">
        <v>1936</v>
      </c>
      <c r="C1186" s="275" t="s">
        <v>1542</v>
      </c>
      <c r="D1186" s="275" t="s">
        <v>9</v>
      </c>
      <c r="E1186" s="275" t="s">
        <v>590</v>
      </c>
      <c r="F1186" s="275">
        <v>1250</v>
      </c>
      <c r="G1186" s="275">
        <f t="shared" si="15"/>
        <v>12500</v>
      </c>
      <c r="H1186" s="275">
        <v>10</v>
      </c>
      <c r="I1186" s="23"/>
    </row>
    <row r="1187" spans="1:9" x14ac:dyDescent="0.25">
      <c r="A1187" s="271">
        <v>4267</v>
      </c>
      <c r="B1187" s="275" t="s">
        <v>1937</v>
      </c>
      <c r="C1187" s="275" t="s">
        <v>1543</v>
      </c>
      <c r="D1187" s="275" t="s">
        <v>9</v>
      </c>
      <c r="E1187" s="275" t="s">
        <v>10</v>
      </c>
      <c r="F1187" s="275">
        <v>350</v>
      </c>
      <c r="G1187" s="275">
        <f t="shared" si="15"/>
        <v>1750</v>
      </c>
      <c r="H1187" s="275">
        <v>5</v>
      </c>
      <c r="I1187" s="23"/>
    </row>
    <row r="1188" spans="1:9" ht="40.5" x14ac:dyDescent="0.25">
      <c r="A1188" s="271">
        <v>4267</v>
      </c>
      <c r="B1188" s="275" t="s">
        <v>1938</v>
      </c>
      <c r="C1188" s="275" t="s">
        <v>1544</v>
      </c>
      <c r="D1188" s="275" t="s">
        <v>9</v>
      </c>
      <c r="E1188" s="275" t="s">
        <v>10</v>
      </c>
      <c r="F1188" s="275">
        <v>450</v>
      </c>
      <c r="G1188" s="275">
        <f t="shared" si="15"/>
        <v>29250</v>
      </c>
      <c r="H1188" s="275">
        <v>65</v>
      </c>
      <c r="I1188" s="23"/>
    </row>
    <row r="1189" spans="1:9" ht="27" x14ac:dyDescent="0.25">
      <c r="A1189" s="271">
        <v>4267</v>
      </c>
      <c r="B1189" s="275" t="s">
        <v>1939</v>
      </c>
      <c r="C1189" s="275" t="s">
        <v>1545</v>
      </c>
      <c r="D1189" s="275" t="s">
        <v>9</v>
      </c>
      <c r="E1189" s="275" t="s">
        <v>10</v>
      </c>
      <c r="F1189" s="275">
        <v>900</v>
      </c>
      <c r="G1189" s="275">
        <f t="shared" si="15"/>
        <v>5400</v>
      </c>
      <c r="H1189" s="275">
        <v>6</v>
      </c>
      <c r="I1189" s="23"/>
    </row>
    <row r="1190" spans="1:9" ht="27" x14ac:dyDescent="0.25">
      <c r="A1190" s="271">
        <v>4267</v>
      </c>
      <c r="B1190" s="275" t="s">
        <v>1940</v>
      </c>
      <c r="C1190" s="275" t="s">
        <v>856</v>
      </c>
      <c r="D1190" s="275" t="s">
        <v>9</v>
      </c>
      <c r="E1190" s="275" t="s">
        <v>10</v>
      </c>
      <c r="F1190" s="275">
        <v>950</v>
      </c>
      <c r="G1190" s="275">
        <f t="shared" si="15"/>
        <v>57000</v>
      </c>
      <c r="H1190" s="275">
        <v>60</v>
      </c>
      <c r="I1190" s="23"/>
    </row>
    <row r="1191" spans="1:9" ht="27" x14ac:dyDescent="0.25">
      <c r="A1191" s="271">
        <v>4267</v>
      </c>
      <c r="B1191" s="275" t="s">
        <v>1941</v>
      </c>
      <c r="C1191" s="275" t="s">
        <v>1546</v>
      </c>
      <c r="D1191" s="275" t="s">
        <v>9</v>
      </c>
      <c r="E1191" s="275" t="s">
        <v>10</v>
      </c>
      <c r="F1191" s="275">
        <v>8000</v>
      </c>
      <c r="G1191" s="275">
        <f t="shared" si="15"/>
        <v>80000</v>
      </c>
      <c r="H1191" s="275">
        <v>10</v>
      </c>
      <c r="I1191" s="23"/>
    </row>
    <row r="1192" spans="1:9" x14ac:dyDescent="0.25">
      <c r="A1192" s="271">
        <v>4267</v>
      </c>
      <c r="B1192" s="275" t="s">
        <v>1942</v>
      </c>
      <c r="C1192" s="275" t="s">
        <v>1547</v>
      </c>
      <c r="D1192" s="275" t="s">
        <v>9</v>
      </c>
      <c r="E1192" s="275" t="s">
        <v>10</v>
      </c>
      <c r="F1192" s="275">
        <v>1000</v>
      </c>
      <c r="G1192" s="275">
        <f t="shared" si="15"/>
        <v>50000</v>
      </c>
      <c r="H1192" s="275">
        <v>50</v>
      </c>
      <c r="I1192" s="23"/>
    </row>
    <row r="1193" spans="1:9" x14ac:dyDescent="0.25">
      <c r="A1193" s="271">
        <v>4267</v>
      </c>
      <c r="B1193" s="275" t="s">
        <v>1943</v>
      </c>
      <c r="C1193" s="275" t="s">
        <v>1547</v>
      </c>
      <c r="D1193" s="275" t="s">
        <v>9</v>
      </c>
      <c r="E1193" s="275" t="s">
        <v>10</v>
      </c>
      <c r="F1193" s="275">
        <v>1800</v>
      </c>
      <c r="G1193" s="275">
        <f t="shared" si="15"/>
        <v>108000</v>
      </c>
      <c r="H1193" s="275">
        <v>60</v>
      </c>
      <c r="I1193" s="23"/>
    </row>
    <row r="1194" spans="1:9" ht="27" x14ac:dyDescent="0.25">
      <c r="A1194" s="271">
        <v>4267</v>
      </c>
      <c r="B1194" s="275" t="s">
        <v>1944</v>
      </c>
      <c r="C1194" s="275" t="s">
        <v>1548</v>
      </c>
      <c r="D1194" s="275" t="s">
        <v>9</v>
      </c>
      <c r="E1194" s="275" t="s">
        <v>10</v>
      </c>
      <c r="F1194" s="275">
        <v>350</v>
      </c>
      <c r="G1194" s="275">
        <f t="shared" si="15"/>
        <v>35000</v>
      </c>
      <c r="H1194" s="275">
        <v>100</v>
      </c>
      <c r="I1194" s="23"/>
    </row>
    <row r="1195" spans="1:9" x14ac:dyDescent="0.25">
      <c r="A1195" s="271">
        <v>4267</v>
      </c>
      <c r="B1195" s="275" t="s">
        <v>1945</v>
      </c>
      <c r="C1195" s="275" t="s">
        <v>1549</v>
      </c>
      <c r="D1195" s="275" t="s">
        <v>9</v>
      </c>
      <c r="E1195" s="275" t="s">
        <v>10</v>
      </c>
      <c r="F1195" s="275">
        <v>1000</v>
      </c>
      <c r="G1195" s="275">
        <f t="shared" si="15"/>
        <v>100000</v>
      </c>
      <c r="H1195" s="275">
        <v>100</v>
      </c>
      <c r="I1195" s="23"/>
    </row>
    <row r="1196" spans="1:9" x14ac:dyDescent="0.25">
      <c r="A1196" s="271">
        <v>4267</v>
      </c>
      <c r="B1196" s="275" t="s">
        <v>1946</v>
      </c>
      <c r="C1196" s="275" t="s">
        <v>861</v>
      </c>
      <c r="D1196" s="275" t="s">
        <v>9</v>
      </c>
      <c r="E1196" s="275" t="s">
        <v>10</v>
      </c>
      <c r="F1196" s="275">
        <v>200</v>
      </c>
      <c r="G1196" s="275">
        <f t="shared" si="15"/>
        <v>4000</v>
      </c>
      <c r="H1196" s="275">
        <v>20</v>
      </c>
      <c r="I1196" s="23"/>
    </row>
    <row r="1197" spans="1:9" x14ac:dyDescent="0.25">
      <c r="A1197" s="271">
        <v>4267</v>
      </c>
      <c r="B1197" s="275" t="s">
        <v>1947</v>
      </c>
      <c r="C1197" s="275" t="s">
        <v>1550</v>
      </c>
      <c r="D1197" s="275" t="s">
        <v>9</v>
      </c>
      <c r="E1197" s="275" t="s">
        <v>10</v>
      </c>
      <c r="F1197" s="275">
        <v>400</v>
      </c>
      <c r="G1197" s="275">
        <f t="shared" si="15"/>
        <v>2000</v>
      </c>
      <c r="H1197" s="275">
        <v>5</v>
      </c>
      <c r="I1197" s="23"/>
    </row>
    <row r="1198" spans="1:9" x14ac:dyDescent="0.25">
      <c r="A1198" s="271">
        <v>4267</v>
      </c>
      <c r="B1198" s="275" t="s">
        <v>1948</v>
      </c>
      <c r="C1198" s="275" t="s">
        <v>1551</v>
      </c>
      <c r="D1198" s="275" t="s">
        <v>9</v>
      </c>
      <c r="E1198" s="275" t="s">
        <v>10</v>
      </c>
      <c r="F1198" s="275">
        <v>1400</v>
      </c>
      <c r="G1198" s="275">
        <f t="shared" si="15"/>
        <v>21000</v>
      </c>
      <c r="H1198" s="275">
        <v>15</v>
      </c>
      <c r="I1198" s="23"/>
    </row>
    <row r="1199" spans="1:9" ht="27" x14ac:dyDescent="0.25">
      <c r="A1199" s="271">
        <v>4267</v>
      </c>
      <c r="B1199" s="275" t="s">
        <v>1949</v>
      </c>
      <c r="C1199" s="275" t="s">
        <v>1552</v>
      </c>
      <c r="D1199" s="275" t="s">
        <v>9</v>
      </c>
      <c r="E1199" s="275" t="s">
        <v>10</v>
      </c>
      <c r="F1199" s="275">
        <v>300</v>
      </c>
      <c r="G1199" s="275">
        <f t="shared" si="15"/>
        <v>4500</v>
      </c>
      <c r="H1199" s="275">
        <v>15</v>
      </c>
      <c r="I1199" s="23"/>
    </row>
    <row r="1200" spans="1:9" x14ac:dyDescent="0.25">
      <c r="A1200" s="271">
        <v>4267</v>
      </c>
      <c r="B1200" s="275" t="s">
        <v>1950</v>
      </c>
      <c r="C1200" s="275" t="s">
        <v>1553</v>
      </c>
      <c r="D1200" s="275" t="s">
        <v>9</v>
      </c>
      <c r="E1200" s="275" t="s">
        <v>902</v>
      </c>
      <c r="F1200" s="275">
        <v>350</v>
      </c>
      <c r="G1200" s="275">
        <f t="shared" si="15"/>
        <v>3500</v>
      </c>
      <c r="H1200" s="275">
        <v>10</v>
      </c>
      <c r="I1200" s="23"/>
    </row>
    <row r="1201" spans="1:9" x14ac:dyDescent="0.25">
      <c r="A1201" s="271">
        <v>4267</v>
      </c>
      <c r="B1201" s="275" t="s">
        <v>1951</v>
      </c>
      <c r="C1201" s="275" t="s">
        <v>1554</v>
      </c>
      <c r="D1201" s="275" t="s">
        <v>9</v>
      </c>
      <c r="E1201" s="275" t="s">
        <v>10</v>
      </c>
      <c r="F1201" s="275">
        <v>300</v>
      </c>
      <c r="G1201" s="275">
        <f t="shared" si="15"/>
        <v>3000</v>
      </c>
      <c r="H1201" s="275">
        <v>10</v>
      </c>
      <c r="I1201" s="23"/>
    </row>
    <row r="1202" spans="1:9" x14ac:dyDescent="0.25">
      <c r="A1202" s="271">
        <v>4267</v>
      </c>
      <c r="B1202" s="275" t="s">
        <v>1952</v>
      </c>
      <c r="C1202" s="275" t="s">
        <v>1555</v>
      </c>
      <c r="D1202" s="275" t="s">
        <v>9</v>
      </c>
      <c r="E1202" s="275" t="s">
        <v>10</v>
      </c>
      <c r="F1202" s="275">
        <v>80</v>
      </c>
      <c r="G1202" s="275">
        <f t="shared" si="15"/>
        <v>160000</v>
      </c>
      <c r="H1202" s="275">
        <v>2000</v>
      </c>
      <c r="I1202" s="23"/>
    </row>
    <row r="1203" spans="1:9" x14ac:dyDescent="0.25">
      <c r="A1203" s="271">
        <v>4267</v>
      </c>
      <c r="B1203" s="275" t="s">
        <v>1953</v>
      </c>
      <c r="C1203" s="275" t="s">
        <v>1556</v>
      </c>
      <c r="D1203" s="275" t="s">
        <v>9</v>
      </c>
      <c r="E1203" s="275" t="s">
        <v>10</v>
      </c>
      <c r="F1203" s="275">
        <v>1500</v>
      </c>
      <c r="G1203" s="275">
        <f t="shared" si="15"/>
        <v>60000</v>
      </c>
      <c r="H1203" s="275">
        <v>40</v>
      </c>
      <c r="I1203" s="23"/>
    </row>
    <row r="1204" spans="1:9" x14ac:dyDescent="0.25">
      <c r="A1204" s="271">
        <v>4267</v>
      </c>
      <c r="B1204" s="275" t="s">
        <v>1954</v>
      </c>
      <c r="C1204" s="275" t="s">
        <v>1557</v>
      </c>
      <c r="D1204" s="275" t="s">
        <v>9</v>
      </c>
      <c r="E1204" s="275" t="s">
        <v>10</v>
      </c>
      <c r="F1204" s="275">
        <v>1500</v>
      </c>
      <c r="G1204" s="275">
        <f t="shared" si="15"/>
        <v>7500</v>
      </c>
      <c r="H1204" s="275">
        <v>5</v>
      </c>
      <c r="I1204" s="23"/>
    </row>
    <row r="1205" spans="1:9" ht="27" x14ac:dyDescent="0.25">
      <c r="A1205" s="271">
        <v>4267</v>
      </c>
      <c r="B1205" s="275" t="s">
        <v>1955</v>
      </c>
      <c r="C1205" s="275" t="s">
        <v>1558</v>
      </c>
      <c r="D1205" s="275" t="s">
        <v>9</v>
      </c>
      <c r="E1205" s="275" t="s">
        <v>10</v>
      </c>
      <c r="F1205" s="275">
        <v>2000</v>
      </c>
      <c r="G1205" s="275">
        <f t="shared" si="15"/>
        <v>12000</v>
      </c>
      <c r="H1205" s="275">
        <v>6</v>
      </c>
      <c r="I1205" s="23"/>
    </row>
    <row r="1206" spans="1:9" x14ac:dyDescent="0.25">
      <c r="A1206" s="271">
        <v>4267</v>
      </c>
      <c r="B1206" s="275" t="s">
        <v>1956</v>
      </c>
      <c r="C1206" s="275" t="s">
        <v>1559</v>
      </c>
      <c r="D1206" s="275" t="s">
        <v>9</v>
      </c>
      <c r="E1206" s="275" t="s">
        <v>10</v>
      </c>
      <c r="F1206" s="275">
        <v>1100</v>
      </c>
      <c r="G1206" s="275">
        <f t="shared" si="15"/>
        <v>28600</v>
      </c>
      <c r="H1206" s="275">
        <v>26</v>
      </c>
      <c r="I1206" s="23"/>
    </row>
    <row r="1207" spans="1:9" x14ac:dyDescent="0.25">
      <c r="A1207" s="271">
        <v>4267</v>
      </c>
      <c r="B1207" s="275" t="s">
        <v>1957</v>
      </c>
      <c r="C1207" s="275" t="s">
        <v>874</v>
      </c>
      <c r="D1207" s="275" t="s">
        <v>9</v>
      </c>
      <c r="E1207" s="275" t="s">
        <v>10</v>
      </c>
      <c r="F1207" s="275">
        <v>250</v>
      </c>
      <c r="G1207" s="275">
        <f t="shared" si="15"/>
        <v>10000</v>
      </c>
      <c r="H1207" s="275">
        <v>40</v>
      </c>
      <c r="I1207" s="23"/>
    </row>
    <row r="1208" spans="1:9" x14ac:dyDescent="0.25">
      <c r="A1208" s="271">
        <v>4267</v>
      </c>
      <c r="B1208" s="275" t="s">
        <v>1958</v>
      </c>
      <c r="C1208" s="275" t="s">
        <v>1560</v>
      </c>
      <c r="D1208" s="275" t="s">
        <v>9</v>
      </c>
      <c r="E1208" s="275" t="s">
        <v>10</v>
      </c>
      <c r="F1208" s="275">
        <v>700</v>
      </c>
      <c r="G1208" s="275">
        <f t="shared" si="15"/>
        <v>8400</v>
      </c>
      <c r="H1208" s="275">
        <v>12</v>
      </c>
      <c r="I1208" s="23"/>
    </row>
    <row r="1209" spans="1:9" x14ac:dyDescent="0.25">
      <c r="A1209" s="271">
        <v>4267</v>
      </c>
      <c r="B1209" s="275" t="s">
        <v>1959</v>
      </c>
      <c r="C1209" s="275" t="s">
        <v>1561</v>
      </c>
      <c r="D1209" s="275" t="s">
        <v>9</v>
      </c>
      <c r="E1209" s="275" t="s">
        <v>10</v>
      </c>
      <c r="F1209" s="275">
        <v>5000</v>
      </c>
      <c r="G1209" s="275">
        <f t="shared" si="15"/>
        <v>175000</v>
      </c>
      <c r="H1209" s="275">
        <v>35</v>
      </c>
      <c r="I1209" s="23"/>
    </row>
    <row r="1210" spans="1:9" x14ac:dyDescent="0.25">
      <c r="A1210" s="271">
        <v>4267</v>
      </c>
      <c r="B1210" s="275" t="s">
        <v>1960</v>
      </c>
      <c r="C1210" s="275" t="s">
        <v>1562</v>
      </c>
      <c r="D1210" s="275" t="s">
        <v>9</v>
      </c>
      <c r="E1210" s="275" t="s">
        <v>10</v>
      </c>
      <c r="F1210" s="275">
        <v>600</v>
      </c>
      <c r="G1210" s="275">
        <f t="shared" si="15"/>
        <v>7200</v>
      </c>
      <c r="H1210" s="275">
        <v>12</v>
      </c>
      <c r="I1210" s="23"/>
    </row>
    <row r="1211" spans="1:9" x14ac:dyDescent="0.25">
      <c r="A1211" s="271">
        <v>4267</v>
      </c>
      <c r="B1211" s="275" t="s">
        <v>1961</v>
      </c>
      <c r="C1211" s="275" t="s">
        <v>1563</v>
      </c>
      <c r="D1211" s="275" t="s">
        <v>9</v>
      </c>
      <c r="E1211" s="275" t="s">
        <v>10</v>
      </c>
      <c r="F1211" s="275">
        <v>300</v>
      </c>
      <c r="G1211" s="275">
        <f t="shared" si="15"/>
        <v>12000</v>
      </c>
      <c r="H1211" s="275">
        <v>40</v>
      </c>
      <c r="I1211" s="23"/>
    </row>
    <row r="1212" spans="1:9" x14ac:dyDescent="0.25">
      <c r="A1212" s="271">
        <v>4267</v>
      </c>
      <c r="B1212" s="275" t="s">
        <v>1962</v>
      </c>
      <c r="C1212" s="275" t="s">
        <v>1564</v>
      </c>
      <c r="D1212" s="275" t="s">
        <v>9</v>
      </c>
      <c r="E1212" s="275" t="s">
        <v>10</v>
      </c>
      <c r="F1212" s="275">
        <v>480</v>
      </c>
      <c r="G1212" s="275">
        <f t="shared" si="15"/>
        <v>19200</v>
      </c>
      <c r="H1212" s="275">
        <v>40</v>
      </c>
      <c r="I1212" s="23"/>
    </row>
    <row r="1213" spans="1:9" x14ac:dyDescent="0.25">
      <c r="A1213" s="271">
        <v>4267</v>
      </c>
      <c r="B1213" s="275" t="s">
        <v>1963</v>
      </c>
      <c r="C1213" s="275" t="s">
        <v>1565</v>
      </c>
      <c r="D1213" s="275" t="s">
        <v>9</v>
      </c>
      <c r="E1213" s="275" t="s">
        <v>590</v>
      </c>
      <c r="F1213" s="275">
        <v>1200</v>
      </c>
      <c r="G1213" s="275">
        <f t="shared" si="15"/>
        <v>72000</v>
      </c>
      <c r="H1213" s="275">
        <v>60</v>
      </c>
      <c r="I1213" s="23"/>
    </row>
    <row r="1214" spans="1:9" x14ac:dyDescent="0.25">
      <c r="A1214" s="271">
        <v>4267</v>
      </c>
      <c r="B1214" s="275" t="s">
        <v>1964</v>
      </c>
      <c r="C1214" s="275" t="s">
        <v>1566</v>
      </c>
      <c r="D1214" s="275" t="s">
        <v>9</v>
      </c>
      <c r="E1214" s="275" t="s">
        <v>10</v>
      </c>
      <c r="F1214" s="275">
        <v>700</v>
      </c>
      <c r="G1214" s="275">
        <f t="shared" si="15"/>
        <v>42000</v>
      </c>
      <c r="H1214" s="275">
        <v>60</v>
      </c>
      <c r="I1214" s="23"/>
    </row>
    <row r="1215" spans="1:9" x14ac:dyDescent="0.25">
      <c r="A1215" s="271">
        <v>4267</v>
      </c>
      <c r="B1215" s="275" t="s">
        <v>1965</v>
      </c>
      <c r="C1215" s="275" t="s">
        <v>1567</v>
      </c>
      <c r="D1215" s="275" t="s">
        <v>9</v>
      </c>
      <c r="E1215" s="275" t="s">
        <v>10</v>
      </c>
      <c r="F1215" s="275">
        <v>550</v>
      </c>
      <c r="G1215" s="275">
        <f t="shared" si="15"/>
        <v>66000</v>
      </c>
      <c r="H1215" s="275">
        <v>120</v>
      </c>
      <c r="I1215" s="23"/>
    </row>
    <row r="1216" spans="1:9" x14ac:dyDescent="0.25">
      <c r="A1216" s="271">
        <v>4267</v>
      </c>
      <c r="B1216" s="275" t="s">
        <v>1966</v>
      </c>
      <c r="C1216" s="275" t="s">
        <v>1568</v>
      </c>
      <c r="D1216" s="275" t="s">
        <v>9</v>
      </c>
      <c r="E1216" s="275" t="s">
        <v>11</v>
      </c>
      <c r="F1216" s="275">
        <v>300</v>
      </c>
      <c r="G1216" s="275">
        <f t="shared" si="15"/>
        <v>2400</v>
      </c>
      <c r="H1216" s="275">
        <v>8</v>
      </c>
      <c r="I1216" s="23"/>
    </row>
    <row r="1217" spans="1:9" x14ac:dyDescent="0.25">
      <c r="A1217" s="271">
        <v>4267</v>
      </c>
      <c r="B1217" s="275" t="s">
        <v>1967</v>
      </c>
      <c r="C1217" s="275" t="s">
        <v>1569</v>
      </c>
      <c r="D1217" s="275" t="s">
        <v>9</v>
      </c>
      <c r="E1217" s="275" t="s">
        <v>590</v>
      </c>
      <c r="F1217" s="275">
        <v>320</v>
      </c>
      <c r="G1217" s="275">
        <f t="shared" si="15"/>
        <v>3200</v>
      </c>
      <c r="H1217" s="275">
        <v>10</v>
      </c>
      <c r="I1217" s="23"/>
    </row>
    <row r="1218" spans="1:9" ht="27" x14ac:dyDescent="0.25">
      <c r="A1218" s="271">
        <v>4267</v>
      </c>
      <c r="B1218" s="275" t="s">
        <v>1968</v>
      </c>
      <c r="C1218" s="275" t="s">
        <v>1570</v>
      </c>
      <c r="D1218" s="275" t="s">
        <v>9</v>
      </c>
      <c r="E1218" s="275" t="s">
        <v>590</v>
      </c>
      <c r="F1218" s="275">
        <v>600</v>
      </c>
      <c r="G1218" s="275">
        <f t="shared" si="15"/>
        <v>72000</v>
      </c>
      <c r="H1218" s="275">
        <v>120</v>
      </c>
      <c r="I1218" s="23"/>
    </row>
    <row r="1219" spans="1:9" x14ac:dyDescent="0.25">
      <c r="A1219" s="271">
        <v>4267</v>
      </c>
      <c r="B1219" s="275" t="s">
        <v>1969</v>
      </c>
      <c r="C1219" s="275" t="s">
        <v>1571</v>
      </c>
      <c r="D1219" s="275" t="s">
        <v>9</v>
      </c>
      <c r="E1219" s="275" t="s">
        <v>11</v>
      </c>
      <c r="F1219" s="275">
        <v>300</v>
      </c>
      <c r="G1219" s="275">
        <f t="shared" si="15"/>
        <v>42000</v>
      </c>
      <c r="H1219" s="275">
        <v>140</v>
      </c>
      <c r="I1219" s="23"/>
    </row>
    <row r="1220" spans="1:9" ht="27" x14ac:dyDescent="0.25">
      <c r="A1220" s="271">
        <v>4267</v>
      </c>
      <c r="B1220" s="275" t="s">
        <v>1970</v>
      </c>
      <c r="C1220" s="275" t="s">
        <v>1572</v>
      </c>
      <c r="D1220" s="275" t="s">
        <v>9</v>
      </c>
      <c r="E1220" s="275" t="s">
        <v>11</v>
      </c>
      <c r="F1220" s="275">
        <v>600</v>
      </c>
      <c r="G1220" s="275">
        <f t="shared" si="15"/>
        <v>24000</v>
      </c>
      <c r="H1220" s="275">
        <v>40</v>
      </c>
      <c r="I1220" s="23"/>
    </row>
    <row r="1221" spans="1:9" x14ac:dyDescent="0.25">
      <c r="A1221" s="271">
        <v>4267</v>
      </c>
      <c r="B1221" s="275" t="s">
        <v>1971</v>
      </c>
      <c r="C1221" s="275" t="s">
        <v>885</v>
      </c>
      <c r="D1221" s="275" t="s">
        <v>9</v>
      </c>
      <c r="E1221" s="275" t="s">
        <v>11</v>
      </c>
      <c r="F1221" s="275">
        <v>390</v>
      </c>
      <c r="G1221" s="275">
        <f t="shared" si="15"/>
        <v>19500</v>
      </c>
      <c r="H1221" s="275">
        <v>50</v>
      </c>
      <c r="I1221" s="23"/>
    </row>
    <row r="1222" spans="1:9" x14ac:dyDescent="0.25">
      <c r="A1222" s="271">
        <v>4267</v>
      </c>
      <c r="B1222" s="275" t="s">
        <v>1972</v>
      </c>
      <c r="C1222" s="275" t="s">
        <v>1573</v>
      </c>
      <c r="D1222" s="275" t="s">
        <v>9</v>
      </c>
      <c r="E1222" s="275" t="s">
        <v>10</v>
      </c>
      <c r="F1222" s="275">
        <v>500</v>
      </c>
      <c r="G1222" s="275">
        <f t="shared" si="15"/>
        <v>75000</v>
      </c>
      <c r="H1222" s="275">
        <v>150</v>
      </c>
      <c r="I1222" s="23"/>
    </row>
    <row r="1223" spans="1:9" x14ac:dyDescent="0.25">
      <c r="A1223" s="271">
        <v>4267</v>
      </c>
      <c r="B1223" s="275" t="s">
        <v>1973</v>
      </c>
      <c r="C1223" s="275" t="s">
        <v>1574</v>
      </c>
      <c r="D1223" s="275" t="s">
        <v>9</v>
      </c>
      <c r="E1223" s="275" t="s">
        <v>10</v>
      </c>
      <c r="F1223" s="275">
        <v>600</v>
      </c>
      <c r="G1223" s="275">
        <f t="shared" si="15"/>
        <v>300000</v>
      </c>
      <c r="H1223" s="275">
        <v>500</v>
      </c>
      <c r="I1223" s="23"/>
    </row>
    <row r="1224" spans="1:9" x14ac:dyDescent="0.25">
      <c r="A1224" s="271">
        <v>4267</v>
      </c>
      <c r="B1224" s="275" t="s">
        <v>1974</v>
      </c>
      <c r="C1224" s="275" t="s">
        <v>887</v>
      </c>
      <c r="D1224" s="275" t="s">
        <v>9</v>
      </c>
      <c r="E1224" s="275" t="s">
        <v>10</v>
      </c>
      <c r="F1224" s="275">
        <v>1500</v>
      </c>
      <c r="G1224" s="275">
        <f t="shared" si="15"/>
        <v>270000</v>
      </c>
      <c r="H1224" s="275">
        <v>180</v>
      </c>
      <c r="I1224" s="23"/>
    </row>
    <row r="1225" spans="1:9" x14ac:dyDescent="0.25">
      <c r="A1225" s="271">
        <v>4267</v>
      </c>
      <c r="B1225" s="275" t="s">
        <v>1975</v>
      </c>
      <c r="C1225" s="275" t="s">
        <v>887</v>
      </c>
      <c r="D1225" s="275" t="s">
        <v>9</v>
      </c>
      <c r="E1225" s="275" t="s">
        <v>10</v>
      </c>
      <c r="F1225" s="275">
        <v>800</v>
      </c>
      <c r="G1225" s="275">
        <f t="shared" si="15"/>
        <v>120000</v>
      </c>
      <c r="H1225" s="275">
        <v>150</v>
      </c>
      <c r="I1225" s="23"/>
    </row>
    <row r="1226" spans="1:9" ht="27" x14ac:dyDescent="0.25">
      <c r="A1226" s="271">
        <v>4267</v>
      </c>
      <c r="B1226" s="275" t="s">
        <v>1976</v>
      </c>
      <c r="C1226" s="275" t="s">
        <v>1575</v>
      </c>
      <c r="D1226" s="275" t="s">
        <v>9</v>
      </c>
      <c r="E1226" s="275" t="s">
        <v>10</v>
      </c>
      <c r="F1226" s="275">
        <v>1000</v>
      </c>
      <c r="G1226" s="275">
        <f t="shared" si="15"/>
        <v>12000</v>
      </c>
      <c r="H1226" s="275">
        <v>12</v>
      </c>
      <c r="I1226" s="23"/>
    </row>
    <row r="1227" spans="1:9" ht="27" x14ac:dyDescent="0.25">
      <c r="A1227" s="271">
        <v>4267</v>
      </c>
      <c r="B1227" s="275" t="s">
        <v>1977</v>
      </c>
      <c r="C1227" s="275" t="s">
        <v>889</v>
      </c>
      <c r="D1227" s="275" t="s">
        <v>9</v>
      </c>
      <c r="E1227" s="275" t="s">
        <v>10</v>
      </c>
      <c r="F1227" s="275">
        <v>1200</v>
      </c>
      <c r="G1227" s="275">
        <f t="shared" si="15"/>
        <v>14400</v>
      </c>
      <c r="H1227" s="275">
        <v>12</v>
      </c>
      <c r="I1227" s="23"/>
    </row>
    <row r="1228" spans="1:9" x14ac:dyDescent="0.25">
      <c r="A1228" s="271">
        <v>4267</v>
      </c>
      <c r="B1228" s="275" t="s">
        <v>1978</v>
      </c>
      <c r="C1228" s="275" t="s">
        <v>1576</v>
      </c>
      <c r="D1228" s="275" t="s">
        <v>9</v>
      </c>
      <c r="E1228" s="275" t="s">
        <v>10</v>
      </c>
      <c r="F1228" s="275">
        <v>3800</v>
      </c>
      <c r="G1228" s="275">
        <f t="shared" si="15"/>
        <v>19000</v>
      </c>
      <c r="H1228" s="275">
        <v>5</v>
      </c>
      <c r="I1228" s="23"/>
    </row>
    <row r="1229" spans="1:9" x14ac:dyDescent="0.25">
      <c r="A1229" s="271">
        <v>4267</v>
      </c>
      <c r="B1229" s="275" t="s">
        <v>1979</v>
      </c>
      <c r="C1229" s="275" t="s">
        <v>1577</v>
      </c>
      <c r="D1229" s="275" t="s">
        <v>9</v>
      </c>
      <c r="E1229" s="275" t="s">
        <v>10</v>
      </c>
      <c r="F1229" s="275">
        <v>800</v>
      </c>
      <c r="G1229" s="275">
        <f t="shared" si="15"/>
        <v>6400</v>
      </c>
      <c r="H1229" s="275">
        <v>8</v>
      </c>
      <c r="I1229" s="23"/>
    </row>
    <row r="1230" spans="1:9" ht="27" x14ac:dyDescent="0.25">
      <c r="A1230" s="271">
        <v>4267</v>
      </c>
      <c r="B1230" s="275" t="s">
        <v>1980</v>
      </c>
      <c r="C1230" s="275" t="s">
        <v>1578</v>
      </c>
      <c r="D1230" s="275" t="s">
        <v>9</v>
      </c>
      <c r="E1230" s="275" t="s">
        <v>10</v>
      </c>
      <c r="F1230" s="275">
        <v>700</v>
      </c>
      <c r="G1230" s="275">
        <f t="shared" si="15"/>
        <v>7000</v>
      </c>
      <c r="H1230" s="275">
        <v>10</v>
      </c>
      <c r="I1230" s="23"/>
    </row>
    <row r="1231" spans="1:9" x14ac:dyDescent="0.25">
      <c r="A1231" s="271">
        <v>4267</v>
      </c>
      <c r="B1231" s="275" t="s">
        <v>1981</v>
      </c>
      <c r="C1231" s="275" t="s">
        <v>894</v>
      </c>
      <c r="D1231" s="275" t="s">
        <v>9</v>
      </c>
      <c r="E1231" s="275" t="s">
        <v>10</v>
      </c>
      <c r="F1231" s="275">
        <v>450</v>
      </c>
      <c r="G1231" s="275">
        <f t="shared" si="15"/>
        <v>4500</v>
      </c>
      <c r="H1231" s="275">
        <v>10</v>
      </c>
      <c r="I1231" s="23"/>
    </row>
    <row r="1232" spans="1:9" x14ac:dyDescent="0.25">
      <c r="A1232" s="271">
        <v>4267</v>
      </c>
      <c r="B1232" s="275" t="s">
        <v>1982</v>
      </c>
      <c r="C1232" s="275" t="s">
        <v>1579</v>
      </c>
      <c r="D1232" s="275" t="s">
        <v>9</v>
      </c>
      <c r="E1232" s="275" t="s">
        <v>902</v>
      </c>
      <c r="F1232" s="275">
        <v>200</v>
      </c>
      <c r="G1232" s="275">
        <f t="shared" si="15"/>
        <v>10000</v>
      </c>
      <c r="H1232" s="275">
        <v>50</v>
      </c>
      <c r="I1232" s="23"/>
    </row>
    <row r="1233" spans="1:9" x14ac:dyDescent="0.25">
      <c r="A1233" s="271">
        <v>4267</v>
      </c>
      <c r="B1233" s="275" t="s">
        <v>1983</v>
      </c>
      <c r="C1233" s="275" t="s">
        <v>1580</v>
      </c>
      <c r="D1233" s="275" t="s">
        <v>9</v>
      </c>
      <c r="E1233" s="275" t="s">
        <v>10</v>
      </c>
      <c r="F1233" s="275">
        <v>4000</v>
      </c>
      <c r="G1233" s="275">
        <f t="shared" si="15"/>
        <v>24000</v>
      </c>
      <c r="H1233" s="275">
        <v>6</v>
      </c>
      <c r="I1233" s="23"/>
    </row>
    <row r="1234" spans="1:9" x14ac:dyDescent="0.25">
      <c r="A1234" s="271">
        <v>4267</v>
      </c>
      <c r="B1234" s="275" t="s">
        <v>1984</v>
      </c>
      <c r="C1234" s="275" t="s">
        <v>1581</v>
      </c>
      <c r="D1234" s="275" t="s">
        <v>9</v>
      </c>
      <c r="E1234" s="275" t="s">
        <v>10</v>
      </c>
      <c r="F1234" s="275">
        <v>3200</v>
      </c>
      <c r="G1234" s="275">
        <f t="shared" si="15"/>
        <v>3200</v>
      </c>
      <c r="H1234" s="275">
        <v>1</v>
      </c>
      <c r="I1234" s="23"/>
    </row>
    <row r="1235" spans="1:9" x14ac:dyDescent="0.25">
      <c r="A1235" s="271">
        <v>4267</v>
      </c>
      <c r="B1235" s="275" t="s">
        <v>1985</v>
      </c>
      <c r="C1235" s="275" t="s">
        <v>1582</v>
      </c>
      <c r="D1235" s="275" t="s">
        <v>9</v>
      </c>
      <c r="E1235" s="275" t="s">
        <v>10</v>
      </c>
      <c r="F1235" s="275">
        <v>1200</v>
      </c>
      <c r="G1235" s="275">
        <f t="shared" si="15"/>
        <v>1200</v>
      </c>
      <c r="H1235" s="275">
        <v>1</v>
      </c>
      <c r="I1235" s="23"/>
    </row>
    <row r="1236" spans="1:9" x14ac:dyDescent="0.25">
      <c r="A1236" s="271">
        <v>4267</v>
      </c>
      <c r="B1236" s="275" t="s">
        <v>1986</v>
      </c>
      <c r="C1236" s="275" t="s">
        <v>1583</v>
      </c>
      <c r="D1236" s="275" t="s">
        <v>9</v>
      </c>
      <c r="E1236" s="275" t="s">
        <v>10</v>
      </c>
      <c r="F1236" s="275">
        <v>800</v>
      </c>
      <c r="G1236" s="275">
        <f t="shared" si="15"/>
        <v>3200</v>
      </c>
      <c r="H1236" s="275">
        <v>4</v>
      </c>
      <c r="I1236" s="23"/>
    </row>
    <row r="1237" spans="1:9" x14ac:dyDescent="0.25">
      <c r="A1237" s="271">
        <v>4267</v>
      </c>
      <c r="B1237" s="275" t="s">
        <v>1987</v>
      </c>
      <c r="C1237" s="275" t="s">
        <v>1584</v>
      </c>
      <c r="D1237" s="275" t="s">
        <v>9</v>
      </c>
      <c r="E1237" s="275" t="s">
        <v>10</v>
      </c>
      <c r="F1237" s="275">
        <v>550</v>
      </c>
      <c r="G1237" s="275">
        <f t="shared" si="15"/>
        <v>3300</v>
      </c>
      <c r="H1237" s="275">
        <v>6</v>
      </c>
      <c r="I1237" s="23"/>
    </row>
    <row r="1238" spans="1:9" x14ac:dyDescent="0.25">
      <c r="A1238" s="271">
        <v>4267</v>
      </c>
      <c r="B1238" s="275" t="s">
        <v>1988</v>
      </c>
      <c r="C1238" s="275" t="s">
        <v>1585</v>
      </c>
      <c r="D1238" s="275" t="s">
        <v>9</v>
      </c>
      <c r="E1238" s="275" t="s">
        <v>10</v>
      </c>
      <c r="F1238" s="275">
        <v>4800</v>
      </c>
      <c r="G1238" s="275">
        <f t="shared" si="15"/>
        <v>72000</v>
      </c>
      <c r="H1238" s="275">
        <v>15</v>
      </c>
      <c r="I1238" s="23"/>
    </row>
    <row r="1239" spans="1:9" x14ac:dyDescent="0.25">
      <c r="A1239" s="271">
        <v>4267</v>
      </c>
      <c r="B1239" s="275" t="s">
        <v>1989</v>
      </c>
      <c r="C1239" s="275" t="s">
        <v>899</v>
      </c>
      <c r="D1239" s="275" t="s">
        <v>9</v>
      </c>
      <c r="E1239" s="275" t="s">
        <v>10</v>
      </c>
      <c r="F1239" s="275">
        <v>1150</v>
      </c>
      <c r="G1239" s="275">
        <f t="shared" si="15"/>
        <v>11500</v>
      </c>
      <c r="H1239" s="275">
        <v>10</v>
      </c>
      <c r="I1239" s="23"/>
    </row>
    <row r="1240" spans="1:9" x14ac:dyDescent="0.25">
      <c r="A1240" s="271">
        <v>4267</v>
      </c>
      <c r="B1240" s="275" t="s">
        <v>1990</v>
      </c>
      <c r="C1240" s="275" t="s">
        <v>899</v>
      </c>
      <c r="D1240" s="275" t="s">
        <v>9</v>
      </c>
      <c r="E1240" s="275" t="s">
        <v>10</v>
      </c>
      <c r="F1240" s="275">
        <v>1100</v>
      </c>
      <c r="G1240" s="275">
        <f t="shared" si="15"/>
        <v>22000</v>
      </c>
      <c r="H1240" s="275">
        <v>20</v>
      </c>
      <c r="I1240" s="23"/>
    </row>
    <row r="1241" spans="1:9" x14ac:dyDescent="0.25">
      <c r="A1241" s="271">
        <v>4261</v>
      </c>
      <c r="B1241" s="275" t="s">
        <v>1495</v>
      </c>
      <c r="C1241" s="275" t="s">
        <v>1496</v>
      </c>
      <c r="D1241" s="275" t="s">
        <v>9</v>
      </c>
      <c r="E1241" s="275" t="s">
        <v>10</v>
      </c>
      <c r="F1241" s="275">
        <v>277.2</v>
      </c>
      <c r="G1241" s="275">
        <f>+F1241*H1241</f>
        <v>2217.6</v>
      </c>
      <c r="H1241" s="275">
        <v>8</v>
      </c>
      <c r="I1241" s="23"/>
    </row>
    <row r="1242" spans="1:9" x14ac:dyDescent="0.25">
      <c r="A1242" s="275">
        <v>4261</v>
      </c>
      <c r="B1242" s="275" t="s">
        <v>1517</v>
      </c>
      <c r="C1242" s="275" t="s">
        <v>600</v>
      </c>
      <c r="D1242" s="275" t="s">
        <v>9</v>
      </c>
      <c r="E1242" s="275" t="s">
        <v>590</v>
      </c>
      <c r="F1242" s="275">
        <v>800</v>
      </c>
      <c r="G1242" s="275">
        <f t="shared" ref="G1242:G1273" si="16">+F1242*H1242</f>
        <v>64000</v>
      </c>
      <c r="H1242" s="275">
        <v>80</v>
      </c>
      <c r="I1242" s="23"/>
    </row>
    <row r="1243" spans="1:9" ht="27" x14ac:dyDescent="0.25">
      <c r="A1243" s="275">
        <v>4261</v>
      </c>
      <c r="B1243" s="275" t="s">
        <v>1518</v>
      </c>
      <c r="C1243" s="275" t="s">
        <v>641</v>
      </c>
      <c r="D1243" s="275" t="s">
        <v>9</v>
      </c>
      <c r="E1243" s="275" t="s">
        <v>10</v>
      </c>
      <c r="F1243" s="275">
        <v>217.8</v>
      </c>
      <c r="G1243" s="275">
        <f t="shared" si="16"/>
        <v>8712</v>
      </c>
      <c r="H1243" s="275">
        <v>40</v>
      </c>
      <c r="I1243" s="23"/>
    </row>
    <row r="1244" spans="1:9" x14ac:dyDescent="0.25">
      <c r="A1244" s="275">
        <v>4261</v>
      </c>
      <c r="B1244" s="275" t="s">
        <v>1529</v>
      </c>
      <c r="C1244" s="275" t="s">
        <v>652</v>
      </c>
      <c r="D1244" s="275" t="s">
        <v>9</v>
      </c>
      <c r="E1244" s="275" t="s">
        <v>10</v>
      </c>
      <c r="F1244" s="275">
        <v>59.4</v>
      </c>
      <c r="G1244" s="275">
        <f t="shared" si="16"/>
        <v>5940</v>
      </c>
      <c r="H1244" s="275">
        <v>100</v>
      </c>
      <c r="I1244" s="23"/>
    </row>
    <row r="1245" spans="1:9" x14ac:dyDescent="0.25">
      <c r="A1245" s="275">
        <v>4261</v>
      </c>
      <c r="B1245" s="275" t="s">
        <v>1523</v>
      </c>
      <c r="C1245" s="275" t="s">
        <v>1524</v>
      </c>
      <c r="D1245" s="275" t="s">
        <v>9</v>
      </c>
      <c r="E1245" s="275" t="s">
        <v>1531</v>
      </c>
      <c r="F1245" s="275">
        <v>15000</v>
      </c>
      <c r="G1245" s="275">
        <f t="shared" si="16"/>
        <v>75000</v>
      </c>
      <c r="H1245" s="275">
        <v>5</v>
      </c>
      <c r="I1245" s="23"/>
    </row>
    <row r="1246" spans="1:9" x14ac:dyDescent="0.25">
      <c r="A1246" s="275">
        <v>4261</v>
      </c>
      <c r="B1246" s="275" t="s">
        <v>1499</v>
      </c>
      <c r="C1246" s="275" t="s">
        <v>680</v>
      </c>
      <c r="D1246" s="275" t="s">
        <v>9</v>
      </c>
      <c r="E1246" s="275" t="s">
        <v>10</v>
      </c>
      <c r="F1246" s="275">
        <v>140</v>
      </c>
      <c r="G1246" s="275">
        <f t="shared" si="16"/>
        <v>42000</v>
      </c>
      <c r="H1246" s="275">
        <v>300</v>
      </c>
      <c r="I1246" s="23"/>
    </row>
    <row r="1247" spans="1:9" ht="27" x14ac:dyDescent="0.25">
      <c r="A1247" s="275">
        <v>4261</v>
      </c>
      <c r="B1247" s="275" t="s">
        <v>1519</v>
      </c>
      <c r="C1247" s="275" t="s">
        <v>1520</v>
      </c>
      <c r="D1247" s="275" t="s">
        <v>9</v>
      </c>
      <c r="E1247" s="275" t="s">
        <v>10</v>
      </c>
      <c r="F1247" s="275">
        <v>5400</v>
      </c>
      <c r="G1247" s="275">
        <f t="shared" si="16"/>
        <v>108000</v>
      </c>
      <c r="H1247" s="275">
        <v>20</v>
      </c>
      <c r="I1247" s="23"/>
    </row>
    <row r="1248" spans="1:9" x14ac:dyDescent="0.25">
      <c r="A1248" s="275">
        <v>4261</v>
      </c>
      <c r="B1248" s="275" t="s">
        <v>1504</v>
      </c>
      <c r="C1248" s="275" t="s">
        <v>692</v>
      </c>
      <c r="D1248" s="275" t="s">
        <v>9</v>
      </c>
      <c r="E1248" s="275" t="s">
        <v>10</v>
      </c>
      <c r="F1248" s="275">
        <v>178.2</v>
      </c>
      <c r="G1248" s="275">
        <f t="shared" si="16"/>
        <v>5346</v>
      </c>
      <c r="H1248" s="275">
        <v>30</v>
      </c>
      <c r="I1248" s="23"/>
    </row>
    <row r="1249" spans="1:9" x14ac:dyDescent="0.25">
      <c r="A1249" s="275">
        <v>4261</v>
      </c>
      <c r="B1249" s="275" t="s">
        <v>1526</v>
      </c>
      <c r="C1249" s="275" t="s">
        <v>630</v>
      </c>
      <c r="D1249" s="275" t="s">
        <v>9</v>
      </c>
      <c r="E1249" s="275" t="s">
        <v>10</v>
      </c>
      <c r="F1249" s="275">
        <v>445.48000000000008</v>
      </c>
      <c r="G1249" s="275">
        <f t="shared" si="16"/>
        <v>13364.400000000001</v>
      </c>
      <c r="H1249" s="275">
        <v>30</v>
      </c>
      <c r="I1249" s="23"/>
    </row>
    <row r="1250" spans="1:9" x14ac:dyDescent="0.25">
      <c r="A1250" s="275">
        <v>4261</v>
      </c>
      <c r="B1250" s="275" t="s">
        <v>1494</v>
      </c>
      <c r="C1250" s="275" t="s">
        <v>654</v>
      </c>
      <c r="D1250" s="275" t="s">
        <v>9</v>
      </c>
      <c r="E1250" s="275" t="s">
        <v>10</v>
      </c>
      <c r="F1250" s="275">
        <v>59.4</v>
      </c>
      <c r="G1250" s="275">
        <f t="shared" si="16"/>
        <v>5346</v>
      </c>
      <c r="H1250" s="275">
        <v>90</v>
      </c>
      <c r="I1250" s="23"/>
    </row>
    <row r="1251" spans="1:9" ht="27" x14ac:dyDescent="0.25">
      <c r="A1251" s="275">
        <v>4261</v>
      </c>
      <c r="B1251" s="275" t="s">
        <v>1508</v>
      </c>
      <c r="C1251" s="275" t="s">
        <v>594</v>
      </c>
      <c r="D1251" s="275" t="s">
        <v>9</v>
      </c>
      <c r="E1251" s="275" t="s">
        <v>589</v>
      </c>
      <c r="F1251" s="275">
        <v>158.4</v>
      </c>
      <c r="G1251" s="275">
        <f t="shared" si="16"/>
        <v>15840</v>
      </c>
      <c r="H1251" s="275">
        <v>100</v>
      </c>
      <c r="I1251" s="23"/>
    </row>
    <row r="1252" spans="1:9" x14ac:dyDescent="0.25">
      <c r="A1252" s="275">
        <v>4261</v>
      </c>
      <c r="B1252" s="275" t="s">
        <v>1492</v>
      </c>
      <c r="C1252" s="275" t="s">
        <v>602</v>
      </c>
      <c r="D1252" s="275" t="s">
        <v>9</v>
      </c>
      <c r="E1252" s="275" t="s">
        <v>10</v>
      </c>
      <c r="F1252" s="275">
        <v>267.3</v>
      </c>
      <c r="G1252" s="275">
        <f t="shared" si="16"/>
        <v>16038</v>
      </c>
      <c r="H1252" s="275">
        <v>60</v>
      </c>
      <c r="I1252" s="23"/>
    </row>
    <row r="1253" spans="1:9" x14ac:dyDescent="0.25">
      <c r="A1253" s="275">
        <v>4261</v>
      </c>
      <c r="B1253" s="275" t="s">
        <v>1505</v>
      </c>
      <c r="C1253" s="275" t="s">
        <v>1506</v>
      </c>
      <c r="D1253" s="275" t="s">
        <v>9</v>
      </c>
      <c r="E1253" s="275" t="s">
        <v>10</v>
      </c>
      <c r="F1253" s="275">
        <v>207.84</v>
      </c>
      <c r="G1253" s="275">
        <f t="shared" si="16"/>
        <v>10392</v>
      </c>
      <c r="H1253" s="275">
        <v>50</v>
      </c>
      <c r="I1253" s="23"/>
    </row>
    <row r="1254" spans="1:9" x14ac:dyDescent="0.25">
      <c r="A1254" s="275">
        <v>4261</v>
      </c>
      <c r="B1254" s="275" t="s">
        <v>1497</v>
      </c>
      <c r="C1254" s="275" t="s">
        <v>668</v>
      </c>
      <c r="D1254" s="275" t="s">
        <v>9</v>
      </c>
      <c r="E1254" s="275" t="s">
        <v>10</v>
      </c>
      <c r="F1254" s="275">
        <v>198</v>
      </c>
      <c r="G1254" s="275">
        <f t="shared" si="16"/>
        <v>3564</v>
      </c>
      <c r="H1254" s="275">
        <v>18</v>
      </c>
      <c r="I1254" s="23"/>
    </row>
    <row r="1255" spans="1:9" x14ac:dyDescent="0.25">
      <c r="A1255" s="275">
        <v>4261</v>
      </c>
      <c r="B1255" s="275" t="s">
        <v>1525</v>
      </c>
      <c r="C1255" s="275" t="s">
        <v>688</v>
      </c>
      <c r="D1255" s="275" t="s">
        <v>9</v>
      </c>
      <c r="E1255" s="275" t="s">
        <v>10</v>
      </c>
      <c r="F1255" s="275">
        <v>128.62</v>
      </c>
      <c r="G1255" s="275">
        <f t="shared" si="16"/>
        <v>1414.8200000000002</v>
      </c>
      <c r="H1255" s="275">
        <v>11</v>
      </c>
      <c r="I1255" s="23"/>
    </row>
    <row r="1256" spans="1:9" x14ac:dyDescent="0.25">
      <c r="A1256" s="275">
        <v>4261</v>
      </c>
      <c r="B1256" s="275" t="s">
        <v>1515</v>
      </c>
      <c r="C1256" s="275" t="s">
        <v>622</v>
      </c>
      <c r="D1256" s="275" t="s">
        <v>9</v>
      </c>
      <c r="E1256" s="275" t="s">
        <v>10</v>
      </c>
      <c r="F1256" s="275">
        <v>494.4</v>
      </c>
      <c r="G1256" s="275">
        <f t="shared" si="16"/>
        <v>7416</v>
      </c>
      <c r="H1256" s="275">
        <v>15</v>
      </c>
      <c r="I1256" s="23"/>
    </row>
    <row r="1257" spans="1:9" x14ac:dyDescent="0.25">
      <c r="A1257" s="275">
        <v>4261</v>
      </c>
      <c r="B1257" s="275" t="s">
        <v>1521</v>
      </c>
      <c r="C1257" s="275" t="s">
        <v>1522</v>
      </c>
      <c r="D1257" s="275" t="s">
        <v>9</v>
      </c>
      <c r="E1257" s="275" t="s">
        <v>10</v>
      </c>
      <c r="F1257" s="275">
        <v>3000</v>
      </c>
      <c r="G1257" s="275">
        <f t="shared" si="16"/>
        <v>45000</v>
      </c>
      <c r="H1257" s="275">
        <v>15</v>
      </c>
      <c r="I1257" s="23"/>
    </row>
    <row r="1258" spans="1:9" x14ac:dyDescent="0.25">
      <c r="A1258" s="275">
        <v>4261</v>
      </c>
      <c r="B1258" s="275" t="s">
        <v>1493</v>
      </c>
      <c r="C1258" s="275" t="s">
        <v>639</v>
      </c>
      <c r="D1258" s="275" t="s">
        <v>9</v>
      </c>
      <c r="E1258" s="275" t="s">
        <v>10</v>
      </c>
      <c r="F1258" s="275">
        <v>6930</v>
      </c>
      <c r="G1258" s="275">
        <f t="shared" si="16"/>
        <v>27720</v>
      </c>
      <c r="H1258" s="275">
        <v>4</v>
      </c>
      <c r="I1258" s="23"/>
    </row>
    <row r="1259" spans="1:9" x14ac:dyDescent="0.25">
      <c r="A1259" s="275">
        <v>4261</v>
      </c>
      <c r="B1259" s="275" t="s">
        <v>1500</v>
      </c>
      <c r="C1259" s="275" t="s">
        <v>683</v>
      </c>
      <c r="D1259" s="275" t="s">
        <v>9</v>
      </c>
      <c r="E1259" s="275" t="s">
        <v>10</v>
      </c>
      <c r="F1259" s="275">
        <v>29.7</v>
      </c>
      <c r="G1259" s="275">
        <f t="shared" si="16"/>
        <v>3861</v>
      </c>
      <c r="H1259" s="275">
        <v>130</v>
      </c>
      <c r="I1259" s="23"/>
    </row>
    <row r="1260" spans="1:9" ht="27" x14ac:dyDescent="0.25">
      <c r="A1260" s="275">
        <v>4261</v>
      </c>
      <c r="B1260" s="275" t="s">
        <v>1509</v>
      </c>
      <c r="C1260" s="275" t="s">
        <v>636</v>
      </c>
      <c r="D1260" s="275" t="s">
        <v>9</v>
      </c>
      <c r="E1260" s="275" t="s">
        <v>10</v>
      </c>
      <c r="F1260" s="275">
        <v>9.9</v>
      </c>
      <c r="G1260" s="275">
        <f t="shared" si="16"/>
        <v>59400</v>
      </c>
      <c r="H1260" s="275">
        <v>6000</v>
      </c>
      <c r="I1260" s="23"/>
    </row>
    <row r="1261" spans="1:9" ht="40.5" x14ac:dyDescent="0.25">
      <c r="A1261" s="275">
        <v>4261</v>
      </c>
      <c r="B1261" s="275" t="s">
        <v>1503</v>
      </c>
      <c r="C1261" s="275" t="s">
        <v>818</v>
      </c>
      <c r="D1261" s="275" t="s">
        <v>9</v>
      </c>
      <c r="E1261" s="275" t="s">
        <v>10</v>
      </c>
      <c r="F1261" s="275">
        <v>118.8</v>
      </c>
      <c r="G1261" s="275">
        <f t="shared" si="16"/>
        <v>3564</v>
      </c>
      <c r="H1261" s="275">
        <v>30</v>
      </c>
      <c r="I1261" s="23"/>
    </row>
    <row r="1262" spans="1:9" x14ac:dyDescent="0.25">
      <c r="A1262" s="275">
        <v>4261</v>
      </c>
      <c r="B1262" s="275" t="s">
        <v>1516</v>
      </c>
      <c r="C1262" s="275" t="s">
        <v>660</v>
      </c>
      <c r="D1262" s="275" t="s">
        <v>9</v>
      </c>
      <c r="E1262" s="275" t="s">
        <v>590</v>
      </c>
      <c r="F1262" s="275">
        <v>582</v>
      </c>
      <c r="G1262" s="275">
        <f t="shared" si="16"/>
        <v>2287260</v>
      </c>
      <c r="H1262" s="275">
        <v>3930</v>
      </c>
      <c r="I1262" s="23"/>
    </row>
    <row r="1263" spans="1:9" ht="27" x14ac:dyDescent="0.25">
      <c r="A1263" s="275">
        <v>4261</v>
      </c>
      <c r="B1263" s="275" t="s">
        <v>1514</v>
      </c>
      <c r="C1263" s="275" t="s">
        <v>1443</v>
      </c>
      <c r="D1263" s="275" t="s">
        <v>9</v>
      </c>
      <c r="E1263" s="275" t="s">
        <v>10</v>
      </c>
      <c r="F1263" s="275">
        <v>2970</v>
      </c>
      <c r="G1263" s="275">
        <f t="shared" si="16"/>
        <v>14850</v>
      </c>
      <c r="H1263" s="275">
        <v>5</v>
      </c>
      <c r="I1263" s="23"/>
    </row>
    <row r="1264" spans="1:9" x14ac:dyDescent="0.25">
      <c r="A1264" s="275">
        <v>4261</v>
      </c>
      <c r="B1264" s="275" t="s">
        <v>1511</v>
      </c>
      <c r="C1264" s="275" t="s">
        <v>624</v>
      </c>
      <c r="D1264" s="275" t="s">
        <v>9</v>
      </c>
      <c r="E1264" s="275" t="s">
        <v>10</v>
      </c>
      <c r="F1264" s="275">
        <v>89.1</v>
      </c>
      <c r="G1264" s="275">
        <f t="shared" si="16"/>
        <v>17820</v>
      </c>
      <c r="H1264" s="275">
        <v>200</v>
      </c>
      <c r="I1264" s="23"/>
    </row>
    <row r="1265" spans="1:9" ht="40.5" x14ac:dyDescent="0.25">
      <c r="A1265" s="275">
        <v>4261</v>
      </c>
      <c r="B1265" s="275" t="s">
        <v>1527</v>
      </c>
      <c r="C1265" s="275" t="s">
        <v>1528</v>
      </c>
      <c r="D1265" s="275" t="s">
        <v>9</v>
      </c>
      <c r="E1265" s="275" t="s">
        <v>10</v>
      </c>
      <c r="F1265" s="275">
        <v>594</v>
      </c>
      <c r="G1265" s="275">
        <f t="shared" si="16"/>
        <v>11880</v>
      </c>
      <c r="H1265" s="275">
        <v>20</v>
      </c>
      <c r="I1265" s="23"/>
    </row>
    <row r="1266" spans="1:9" ht="27" x14ac:dyDescent="0.25">
      <c r="A1266" s="275">
        <v>4261</v>
      </c>
      <c r="B1266" s="275" t="s">
        <v>1510</v>
      </c>
      <c r="C1266" s="275" t="s">
        <v>598</v>
      </c>
      <c r="D1266" s="275" t="s">
        <v>9</v>
      </c>
      <c r="E1266" s="275" t="s">
        <v>10</v>
      </c>
      <c r="F1266" s="275">
        <v>88.8</v>
      </c>
      <c r="G1266" s="275">
        <f t="shared" si="16"/>
        <v>26640</v>
      </c>
      <c r="H1266" s="275">
        <v>300</v>
      </c>
      <c r="I1266" s="23"/>
    </row>
    <row r="1267" spans="1:9" ht="27" x14ac:dyDescent="0.25">
      <c r="A1267" s="275">
        <v>4261</v>
      </c>
      <c r="B1267" s="275" t="s">
        <v>1507</v>
      </c>
      <c r="C1267" s="275" t="s">
        <v>634</v>
      </c>
      <c r="D1267" s="275" t="s">
        <v>9</v>
      </c>
      <c r="E1267" s="275" t="s">
        <v>589</v>
      </c>
      <c r="F1267" s="275">
        <v>13.86</v>
      </c>
      <c r="G1267" s="275">
        <f t="shared" si="16"/>
        <v>1386</v>
      </c>
      <c r="H1267" s="275">
        <v>100</v>
      </c>
      <c r="I1267" s="23"/>
    </row>
    <row r="1268" spans="1:9" x14ac:dyDescent="0.25">
      <c r="A1268" s="275">
        <v>4261</v>
      </c>
      <c r="B1268" s="275" t="s">
        <v>1530</v>
      </c>
      <c r="C1268" s="275" t="s">
        <v>614</v>
      </c>
      <c r="D1268" s="275" t="s">
        <v>9</v>
      </c>
      <c r="E1268" s="275" t="s">
        <v>10</v>
      </c>
      <c r="F1268" s="275">
        <v>59.4</v>
      </c>
      <c r="G1268" s="275">
        <f t="shared" si="16"/>
        <v>2376</v>
      </c>
      <c r="H1268" s="275">
        <v>40</v>
      </c>
      <c r="I1268" s="23"/>
    </row>
    <row r="1269" spans="1:9" x14ac:dyDescent="0.25">
      <c r="A1269" s="275">
        <v>4261</v>
      </c>
      <c r="B1269" s="275" t="s">
        <v>1498</v>
      </c>
      <c r="C1269" s="275" t="s">
        <v>680</v>
      </c>
      <c r="D1269" s="275" t="s">
        <v>9</v>
      </c>
      <c r="E1269" s="275" t="s">
        <v>10</v>
      </c>
      <c r="F1269" s="275">
        <v>39.6</v>
      </c>
      <c r="G1269" s="275">
        <f t="shared" si="16"/>
        <v>15840</v>
      </c>
      <c r="H1269" s="275">
        <v>400</v>
      </c>
      <c r="I1269" s="23"/>
    </row>
    <row r="1270" spans="1:9" ht="40.5" x14ac:dyDescent="0.25">
      <c r="A1270" s="275">
        <v>4261</v>
      </c>
      <c r="B1270" s="275" t="s">
        <v>1502</v>
      </c>
      <c r="C1270" s="275" t="s">
        <v>816</v>
      </c>
      <c r="D1270" s="275" t="s">
        <v>9</v>
      </c>
      <c r="E1270" s="275" t="s">
        <v>10</v>
      </c>
      <c r="F1270" s="275">
        <v>693</v>
      </c>
      <c r="G1270" s="275">
        <f t="shared" si="16"/>
        <v>8316</v>
      </c>
      <c r="H1270" s="275">
        <v>12</v>
      </c>
      <c r="I1270" s="23"/>
    </row>
    <row r="1271" spans="1:9" x14ac:dyDescent="0.25">
      <c r="A1271" s="275">
        <v>4261</v>
      </c>
      <c r="B1271" s="275" t="s">
        <v>1501</v>
      </c>
      <c r="C1271" s="275" t="s">
        <v>685</v>
      </c>
      <c r="D1271" s="275" t="s">
        <v>9</v>
      </c>
      <c r="E1271" s="275" t="s">
        <v>10</v>
      </c>
      <c r="F1271" s="275">
        <v>59.4</v>
      </c>
      <c r="G1271" s="275">
        <f t="shared" si="16"/>
        <v>3564</v>
      </c>
      <c r="H1271" s="275">
        <v>60</v>
      </c>
      <c r="I1271" s="23"/>
    </row>
    <row r="1272" spans="1:9" x14ac:dyDescent="0.25">
      <c r="A1272" s="311">
        <v>4261</v>
      </c>
      <c r="B1272" s="311" t="s">
        <v>1512</v>
      </c>
      <c r="C1272" s="311" t="s">
        <v>612</v>
      </c>
      <c r="D1272" s="311" t="s">
        <v>9</v>
      </c>
      <c r="E1272" s="311" t="s">
        <v>10</v>
      </c>
      <c r="F1272" s="311">
        <v>375</v>
      </c>
      <c r="G1272" s="311">
        <f t="shared" si="16"/>
        <v>30000</v>
      </c>
      <c r="H1272" s="311">
        <v>80</v>
      </c>
      <c r="I1272" s="23"/>
    </row>
    <row r="1273" spans="1:9" x14ac:dyDescent="0.25">
      <c r="A1273" s="311">
        <v>4261</v>
      </c>
      <c r="B1273" s="311" t="s">
        <v>1513</v>
      </c>
      <c r="C1273" s="311" t="s">
        <v>608</v>
      </c>
      <c r="D1273" s="311" t="s">
        <v>9</v>
      </c>
      <c r="E1273" s="311" t="s">
        <v>10</v>
      </c>
      <c r="F1273" s="311">
        <v>1632</v>
      </c>
      <c r="G1273" s="311">
        <f t="shared" si="16"/>
        <v>8160</v>
      </c>
      <c r="H1273" s="311">
        <v>5</v>
      </c>
      <c r="I1273" s="23"/>
    </row>
    <row r="1274" spans="1:9" x14ac:dyDescent="0.25">
      <c r="A1274" s="311">
        <v>4269</v>
      </c>
      <c r="B1274" s="311" t="s">
        <v>1278</v>
      </c>
      <c r="C1274" s="311" t="s">
        <v>698</v>
      </c>
      <c r="D1274" s="311" t="s">
        <v>9</v>
      </c>
      <c r="E1274" s="311" t="s">
        <v>10</v>
      </c>
      <c r="F1274" s="311">
        <v>750</v>
      </c>
      <c r="G1274" s="311">
        <f>+F1274*H1274</f>
        <v>600000</v>
      </c>
      <c r="H1274" s="311">
        <v>800</v>
      </c>
      <c r="I1274" s="23"/>
    </row>
    <row r="1275" spans="1:9" x14ac:dyDescent="0.25">
      <c r="A1275" s="311">
        <v>4269</v>
      </c>
      <c r="B1275" s="311" t="s">
        <v>1279</v>
      </c>
      <c r="C1275" s="311" t="s">
        <v>701</v>
      </c>
      <c r="D1275" s="311" t="s">
        <v>9</v>
      </c>
      <c r="E1275" s="311" t="s">
        <v>10</v>
      </c>
      <c r="F1275" s="311">
        <v>19250</v>
      </c>
      <c r="G1275" s="311">
        <f>+F1275*H1275</f>
        <v>77000</v>
      </c>
      <c r="H1275" s="311">
        <v>4</v>
      </c>
      <c r="I1275" s="23"/>
    </row>
    <row r="1276" spans="1:9" x14ac:dyDescent="0.25">
      <c r="A1276" s="311">
        <v>4264</v>
      </c>
      <c r="B1276" s="311" t="s">
        <v>913</v>
      </c>
      <c r="C1276" s="311" t="s">
        <v>267</v>
      </c>
      <c r="D1276" s="311" t="s">
        <v>9</v>
      </c>
      <c r="E1276" s="311" t="s">
        <v>11</v>
      </c>
      <c r="F1276" s="311">
        <v>490</v>
      </c>
      <c r="G1276" s="311">
        <f>F1276*H1276</f>
        <v>8866550</v>
      </c>
      <c r="H1276" s="311">
        <v>18095</v>
      </c>
      <c r="I1276" s="23"/>
    </row>
    <row r="1277" spans="1:9" x14ac:dyDescent="0.25">
      <c r="A1277" s="311" t="s">
        <v>2266</v>
      </c>
      <c r="B1277" s="311" t="s">
        <v>2257</v>
      </c>
      <c r="C1277" s="311" t="s">
        <v>2164</v>
      </c>
      <c r="D1277" s="311" t="s">
        <v>9</v>
      </c>
      <c r="E1277" s="311" t="s">
        <v>11</v>
      </c>
      <c r="F1277" s="311">
        <v>180000</v>
      </c>
      <c r="G1277" s="311">
        <f>F1277*H1277</f>
        <v>1800000</v>
      </c>
      <c r="H1277" s="311">
        <v>10</v>
      </c>
      <c r="I1277" s="23"/>
    </row>
    <row r="1278" spans="1:9" x14ac:dyDescent="0.25">
      <c r="A1278" s="311" t="s">
        <v>2266</v>
      </c>
      <c r="B1278" s="311" t="s">
        <v>2258</v>
      </c>
      <c r="C1278" s="311" t="s">
        <v>2259</v>
      </c>
      <c r="D1278" s="311" t="s">
        <v>9</v>
      </c>
      <c r="E1278" s="311" t="s">
        <v>11</v>
      </c>
      <c r="F1278" s="311">
        <v>8000</v>
      </c>
      <c r="G1278" s="311">
        <f t="shared" ref="G1278:G1282" si="17">F1278*H1278</f>
        <v>80000</v>
      </c>
      <c r="H1278" s="311">
        <v>10</v>
      </c>
      <c r="I1278" s="23"/>
    </row>
    <row r="1279" spans="1:9" x14ac:dyDescent="0.25">
      <c r="A1279" s="311" t="s">
        <v>2266</v>
      </c>
      <c r="B1279" s="311" t="s">
        <v>2260</v>
      </c>
      <c r="C1279" s="311" t="s">
        <v>2261</v>
      </c>
      <c r="D1279" s="311" t="s">
        <v>9</v>
      </c>
      <c r="E1279" s="311" t="s">
        <v>11</v>
      </c>
      <c r="F1279" s="311">
        <v>55000</v>
      </c>
      <c r="G1279" s="311">
        <f t="shared" si="17"/>
        <v>165000</v>
      </c>
      <c r="H1279" s="311">
        <v>3</v>
      </c>
      <c r="I1279" s="23"/>
    </row>
    <row r="1280" spans="1:9" x14ac:dyDescent="0.25">
      <c r="A1280" s="311" t="s">
        <v>2266</v>
      </c>
      <c r="B1280" s="311" t="s">
        <v>2262</v>
      </c>
      <c r="C1280" s="311" t="s">
        <v>2263</v>
      </c>
      <c r="D1280" s="311" t="s">
        <v>9</v>
      </c>
      <c r="E1280" s="311" t="s">
        <v>11</v>
      </c>
      <c r="F1280" s="311">
        <v>8000</v>
      </c>
      <c r="G1280" s="311">
        <f t="shared" si="17"/>
        <v>800000</v>
      </c>
      <c r="H1280" s="311">
        <v>100</v>
      </c>
      <c r="I1280" s="23"/>
    </row>
    <row r="1281" spans="1:9" x14ac:dyDescent="0.25">
      <c r="A1281" s="311" t="s">
        <v>2266</v>
      </c>
      <c r="B1281" s="311" t="s">
        <v>2264</v>
      </c>
      <c r="C1281" s="311" t="s">
        <v>588</v>
      </c>
      <c r="D1281" s="311" t="s">
        <v>9</v>
      </c>
      <c r="E1281" s="311" t="s">
        <v>11</v>
      </c>
      <c r="F1281" s="311">
        <v>50</v>
      </c>
      <c r="G1281" s="311">
        <f t="shared" si="17"/>
        <v>150000</v>
      </c>
      <c r="H1281" s="311">
        <v>3000</v>
      </c>
      <c r="I1281" s="23"/>
    </row>
    <row r="1282" spans="1:9" ht="40.5" x14ac:dyDescent="0.25">
      <c r="A1282" s="311" t="s">
        <v>2266</v>
      </c>
      <c r="B1282" s="311" t="s">
        <v>2265</v>
      </c>
      <c r="C1282" s="311" t="s">
        <v>1158</v>
      </c>
      <c r="D1282" s="311" t="s">
        <v>13</v>
      </c>
      <c r="E1282" s="311" t="s">
        <v>14</v>
      </c>
      <c r="F1282" s="311">
        <v>40000</v>
      </c>
      <c r="G1282" s="311">
        <f t="shared" si="17"/>
        <v>40000</v>
      </c>
      <c r="H1282" s="311" t="s">
        <v>745</v>
      </c>
      <c r="I1282" s="23"/>
    </row>
    <row r="1283" spans="1:9" ht="15" customHeight="1" x14ac:dyDescent="0.25">
      <c r="A1283" s="443" t="s">
        <v>12</v>
      </c>
      <c r="B1283" s="444"/>
      <c r="C1283" s="444"/>
      <c r="D1283" s="444"/>
      <c r="E1283" s="444"/>
      <c r="F1283" s="444"/>
      <c r="G1283" s="444"/>
      <c r="H1283" s="445"/>
      <c r="I1283" s="23"/>
    </row>
    <row r="1284" spans="1:9" ht="15" customHeight="1" x14ac:dyDescent="0.25">
      <c r="A1284" s="48">
        <v>4231</v>
      </c>
      <c r="B1284" s="48" t="s">
        <v>3945</v>
      </c>
      <c r="C1284" s="48" t="s">
        <v>3946</v>
      </c>
      <c r="D1284" s="48" t="s">
        <v>9</v>
      </c>
      <c r="E1284" s="48" t="s">
        <v>14</v>
      </c>
      <c r="F1284" s="48">
        <v>220000</v>
      </c>
      <c r="G1284" s="48">
        <v>220000</v>
      </c>
      <c r="H1284" s="48">
        <v>1</v>
      </c>
      <c r="I1284" s="23"/>
    </row>
    <row r="1285" spans="1:9" ht="40.5" x14ac:dyDescent="0.25">
      <c r="A1285" s="48">
        <v>4241</v>
      </c>
      <c r="B1285" s="48" t="s">
        <v>3455</v>
      </c>
      <c r="C1285" s="48" t="s">
        <v>446</v>
      </c>
      <c r="D1285" s="48" t="s">
        <v>13</v>
      </c>
      <c r="E1285" s="48" t="s">
        <v>14</v>
      </c>
      <c r="F1285" s="48">
        <v>131000</v>
      </c>
      <c r="G1285" s="48">
        <v>131000</v>
      </c>
      <c r="H1285" s="48">
        <v>1</v>
      </c>
      <c r="I1285" s="23"/>
    </row>
    <row r="1286" spans="1:9" ht="27" x14ac:dyDescent="0.25">
      <c r="A1286" s="48">
        <v>4213</v>
      </c>
      <c r="B1286" s="48" t="s">
        <v>1532</v>
      </c>
      <c r="C1286" s="48" t="s">
        <v>563</v>
      </c>
      <c r="D1286" s="48" t="s">
        <v>428</v>
      </c>
      <c r="E1286" s="48" t="s">
        <v>14</v>
      </c>
      <c r="F1286" s="48">
        <v>4570000</v>
      </c>
      <c r="G1286" s="48">
        <v>4570000</v>
      </c>
      <c r="H1286" s="48">
        <v>1</v>
      </c>
      <c r="I1286" s="23"/>
    </row>
    <row r="1287" spans="1:9" ht="27" x14ac:dyDescent="0.25">
      <c r="A1287" s="48">
        <v>4232</v>
      </c>
      <c r="B1287" s="48" t="s">
        <v>1282</v>
      </c>
      <c r="C1287" s="48" t="s">
        <v>930</v>
      </c>
      <c r="D1287" s="48" t="s">
        <v>428</v>
      </c>
      <c r="E1287" s="48" t="s">
        <v>14</v>
      </c>
      <c r="F1287" s="48">
        <v>180000</v>
      </c>
      <c r="G1287" s="48">
        <v>180000</v>
      </c>
      <c r="H1287" s="48">
        <v>1</v>
      </c>
      <c r="I1287" s="23"/>
    </row>
    <row r="1288" spans="1:9" ht="27" x14ac:dyDescent="0.25">
      <c r="A1288" s="48">
        <v>4232</v>
      </c>
      <c r="B1288" s="48" t="s">
        <v>1283</v>
      </c>
      <c r="C1288" s="48" t="s">
        <v>930</v>
      </c>
      <c r="D1288" s="48" t="s">
        <v>428</v>
      </c>
      <c r="E1288" s="48" t="s">
        <v>14</v>
      </c>
      <c r="F1288" s="48">
        <v>504000</v>
      </c>
      <c r="G1288" s="48">
        <v>504000</v>
      </c>
      <c r="H1288" s="48">
        <v>1</v>
      </c>
      <c r="I1288" s="23"/>
    </row>
    <row r="1289" spans="1:9" ht="40.5" x14ac:dyDescent="0.25">
      <c r="A1289" s="48">
        <v>4252</v>
      </c>
      <c r="B1289" s="48" t="s">
        <v>1276</v>
      </c>
      <c r="C1289" s="48" t="s">
        <v>521</v>
      </c>
      <c r="D1289" s="48" t="s">
        <v>428</v>
      </c>
      <c r="E1289" s="48" t="s">
        <v>14</v>
      </c>
      <c r="F1289" s="48">
        <v>1000000</v>
      </c>
      <c r="G1289" s="48">
        <v>1000000</v>
      </c>
      <c r="H1289" s="48">
        <v>1</v>
      </c>
      <c r="I1289" s="23"/>
    </row>
    <row r="1290" spans="1:9" ht="40.5" x14ac:dyDescent="0.25">
      <c r="A1290" s="48">
        <v>4252</v>
      </c>
      <c r="B1290" s="48" t="s">
        <v>1277</v>
      </c>
      <c r="C1290" s="48" t="s">
        <v>569</v>
      </c>
      <c r="D1290" s="48" t="s">
        <v>428</v>
      </c>
      <c r="E1290" s="48" t="s">
        <v>14</v>
      </c>
      <c r="F1290" s="48">
        <v>1000000</v>
      </c>
      <c r="G1290" s="48">
        <v>1000000</v>
      </c>
      <c r="H1290" s="48">
        <v>1</v>
      </c>
      <c r="I1290" s="23"/>
    </row>
    <row r="1291" spans="1:9" ht="40.5" x14ac:dyDescent="0.25">
      <c r="A1291" s="48">
        <v>4252</v>
      </c>
      <c r="B1291" s="48" t="s">
        <v>1274</v>
      </c>
      <c r="C1291" s="48" t="s">
        <v>572</v>
      </c>
      <c r="D1291" s="48" t="s">
        <v>428</v>
      </c>
      <c r="E1291" s="48" t="s">
        <v>14</v>
      </c>
      <c r="F1291" s="48">
        <v>2100000</v>
      </c>
      <c r="G1291" s="48">
        <v>2100000</v>
      </c>
      <c r="H1291" s="48">
        <v>1</v>
      </c>
      <c r="I1291" s="23"/>
    </row>
    <row r="1292" spans="1:9" ht="40.5" x14ac:dyDescent="0.25">
      <c r="A1292" s="48">
        <v>4252</v>
      </c>
      <c r="B1292" s="48" t="s">
        <v>1275</v>
      </c>
      <c r="C1292" s="48" t="s">
        <v>577</v>
      </c>
      <c r="D1292" s="48" t="s">
        <v>428</v>
      </c>
      <c r="E1292" s="48" t="s">
        <v>14</v>
      </c>
      <c r="F1292" s="48">
        <v>500000</v>
      </c>
      <c r="G1292" s="48">
        <v>500000</v>
      </c>
      <c r="H1292" s="48">
        <v>1</v>
      </c>
      <c r="I1292" s="23"/>
    </row>
    <row r="1293" spans="1:9" ht="27" x14ac:dyDescent="0.25">
      <c r="A1293" s="48">
        <v>4234</v>
      </c>
      <c r="B1293" s="48" t="s">
        <v>1266</v>
      </c>
      <c r="C1293" s="48" t="s">
        <v>579</v>
      </c>
      <c r="D1293" s="48" t="s">
        <v>9</v>
      </c>
      <c r="E1293" s="48" t="s">
        <v>14</v>
      </c>
      <c r="F1293" s="48">
        <v>66000</v>
      </c>
      <c r="G1293" s="48">
        <v>66000</v>
      </c>
      <c r="H1293" s="48">
        <v>1</v>
      </c>
      <c r="I1293" s="23"/>
    </row>
    <row r="1294" spans="1:9" ht="27" x14ac:dyDescent="0.25">
      <c r="A1294" s="48">
        <v>4234</v>
      </c>
      <c r="B1294" s="48" t="s">
        <v>1267</v>
      </c>
      <c r="C1294" s="48" t="s">
        <v>579</v>
      </c>
      <c r="D1294" s="48" t="s">
        <v>9</v>
      </c>
      <c r="E1294" s="48" t="s">
        <v>14</v>
      </c>
      <c r="F1294" s="48">
        <v>52800</v>
      </c>
      <c r="G1294" s="48">
        <v>52800</v>
      </c>
      <c r="H1294" s="48">
        <v>1</v>
      </c>
      <c r="I1294" s="23"/>
    </row>
    <row r="1295" spans="1:9" ht="27" x14ac:dyDescent="0.25">
      <c r="A1295" s="48">
        <v>4234</v>
      </c>
      <c r="B1295" s="48" t="s">
        <v>1268</v>
      </c>
      <c r="C1295" s="48" t="s">
        <v>579</v>
      </c>
      <c r="D1295" s="48" t="s">
        <v>9</v>
      </c>
      <c r="E1295" s="48" t="s">
        <v>14</v>
      </c>
      <c r="F1295" s="48">
        <v>15960</v>
      </c>
      <c r="G1295" s="48">
        <v>15960</v>
      </c>
      <c r="H1295" s="48">
        <v>1</v>
      </c>
      <c r="I1295" s="23"/>
    </row>
    <row r="1296" spans="1:9" ht="27" x14ac:dyDescent="0.25">
      <c r="A1296" s="48">
        <v>4234</v>
      </c>
      <c r="B1296" s="48" t="s">
        <v>1269</v>
      </c>
      <c r="C1296" s="48" t="s">
        <v>579</v>
      </c>
      <c r="D1296" s="48" t="s">
        <v>9</v>
      </c>
      <c r="E1296" s="48" t="s">
        <v>14</v>
      </c>
      <c r="F1296" s="48">
        <v>44886</v>
      </c>
      <c r="G1296" s="48">
        <v>44886</v>
      </c>
      <c r="H1296" s="48">
        <v>1</v>
      </c>
      <c r="I1296" s="23"/>
    </row>
    <row r="1297" spans="1:9" ht="27" x14ac:dyDescent="0.25">
      <c r="A1297" s="48">
        <v>4234</v>
      </c>
      <c r="B1297" s="48" t="s">
        <v>1270</v>
      </c>
      <c r="C1297" s="48" t="s">
        <v>579</v>
      </c>
      <c r="D1297" s="48" t="s">
        <v>9</v>
      </c>
      <c r="E1297" s="48" t="s">
        <v>14</v>
      </c>
      <c r="F1297" s="48">
        <v>127200</v>
      </c>
      <c r="G1297" s="48">
        <v>127200</v>
      </c>
      <c r="H1297" s="48">
        <v>1</v>
      </c>
      <c r="I1297" s="23"/>
    </row>
    <row r="1298" spans="1:9" ht="27" x14ac:dyDescent="0.25">
      <c r="A1298" s="48">
        <v>4234</v>
      </c>
      <c r="B1298" s="48" t="s">
        <v>1271</v>
      </c>
      <c r="C1298" s="48" t="s">
        <v>579</v>
      </c>
      <c r="D1298" s="48" t="s">
        <v>9</v>
      </c>
      <c r="E1298" s="48" t="s">
        <v>14</v>
      </c>
      <c r="F1298" s="48">
        <v>151200</v>
      </c>
      <c r="G1298" s="48">
        <v>151200</v>
      </c>
      <c r="H1298" s="48">
        <v>1</v>
      </c>
      <c r="I1298" s="23"/>
    </row>
    <row r="1299" spans="1:9" ht="27" x14ac:dyDescent="0.25">
      <c r="A1299" s="48">
        <v>4234</v>
      </c>
      <c r="B1299" s="48" t="s">
        <v>1272</v>
      </c>
      <c r="C1299" s="48" t="s">
        <v>579</v>
      </c>
      <c r="D1299" s="48" t="s">
        <v>9</v>
      </c>
      <c r="E1299" s="48" t="s">
        <v>14</v>
      </c>
      <c r="F1299" s="48">
        <v>247200</v>
      </c>
      <c r="G1299" s="48">
        <v>247200</v>
      </c>
      <c r="H1299" s="48">
        <v>1</v>
      </c>
      <c r="I1299" s="23"/>
    </row>
    <row r="1300" spans="1:9" ht="27" x14ac:dyDescent="0.25">
      <c r="A1300" s="48">
        <v>4234</v>
      </c>
      <c r="B1300" s="48" t="s">
        <v>1273</v>
      </c>
      <c r="C1300" s="48" t="s">
        <v>579</v>
      </c>
      <c r="D1300" s="48" t="s">
        <v>9</v>
      </c>
      <c r="E1300" s="48" t="s">
        <v>14</v>
      </c>
      <c r="F1300" s="48">
        <v>103356</v>
      </c>
      <c r="G1300" s="48">
        <v>103356</v>
      </c>
      <c r="H1300" s="48">
        <v>1</v>
      </c>
      <c r="I1300" s="23"/>
    </row>
    <row r="1301" spans="1:9" ht="27" x14ac:dyDescent="0.25">
      <c r="A1301" s="48" t="s">
        <v>747</v>
      </c>
      <c r="B1301" s="48" t="s">
        <v>914</v>
      </c>
      <c r="C1301" s="48" t="s">
        <v>443</v>
      </c>
      <c r="D1301" s="48" t="s">
        <v>428</v>
      </c>
      <c r="E1301" s="48" t="s">
        <v>14</v>
      </c>
      <c r="F1301" s="48">
        <v>750000</v>
      </c>
      <c r="G1301" s="48">
        <v>750000</v>
      </c>
      <c r="H1301" s="48">
        <v>1</v>
      </c>
      <c r="I1301" s="23"/>
    </row>
    <row r="1302" spans="1:9" ht="27" x14ac:dyDescent="0.25">
      <c r="A1302" s="48" t="s">
        <v>747</v>
      </c>
      <c r="B1302" s="48" t="s">
        <v>915</v>
      </c>
      <c r="C1302" s="48" t="s">
        <v>443</v>
      </c>
      <c r="D1302" s="48" t="s">
        <v>428</v>
      </c>
      <c r="E1302" s="48" t="s">
        <v>14</v>
      </c>
      <c r="F1302" s="48">
        <v>1500000</v>
      </c>
      <c r="G1302" s="48">
        <v>1500000</v>
      </c>
      <c r="H1302" s="48">
        <v>1</v>
      </c>
      <c r="I1302" s="23"/>
    </row>
    <row r="1303" spans="1:9" ht="27" x14ac:dyDescent="0.25">
      <c r="A1303" s="48" t="s">
        <v>747</v>
      </c>
      <c r="B1303" s="48" t="s">
        <v>916</v>
      </c>
      <c r="C1303" s="48" t="s">
        <v>443</v>
      </c>
      <c r="D1303" s="48" t="s">
        <v>428</v>
      </c>
      <c r="E1303" s="48" t="s">
        <v>14</v>
      </c>
      <c r="F1303" s="48">
        <v>1650000</v>
      </c>
      <c r="G1303" s="48">
        <v>1650000</v>
      </c>
      <c r="H1303" s="48">
        <v>1</v>
      </c>
      <c r="I1303" s="23"/>
    </row>
    <row r="1304" spans="1:9" ht="40.5" x14ac:dyDescent="0.25">
      <c r="A1304" s="48" t="s">
        <v>747</v>
      </c>
      <c r="B1304" s="48" t="s">
        <v>917</v>
      </c>
      <c r="C1304" s="48" t="s">
        <v>521</v>
      </c>
      <c r="D1304" s="48" t="s">
        <v>428</v>
      </c>
      <c r="E1304" s="48" t="s">
        <v>14</v>
      </c>
      <c r="F1304" s="48">
        <v>0</v>
      </c>
      <c r="G1304" s="48">
        <v>0</v>
      </c>
      <c r="H1304" s="48">
        <v>1</v>
      </c>
      <c r="I1304" s="23"/>
    </row>
    <row r="1305" spans="1:9" ht="40.5" x14ac:dyDescent="0.25">
      <c r="A1305" s="48" t="s">
        <v>747</v>
      </c>
      <c r="B1305" s="48" t="s">
        <v>918</v>
      </c>
      <c r="C1305" s="48" t="s">
        <v>569</v>
      </c>
      <c r="D1305" s="48" t="s">
        <v>428</v>
      </c>
      <c r="E1305" s="48" t="s">
        <v>14</v>
      </c>
      <c r="F1305" s="48">
        <v>0</v>
      </c>
      <c r="G1305" s="48">
        <v>0</v>
      </c>
      <c r="H1305" s="48">
        <v>1</v>
      </c>
      <c r="I1305" s="23"/>
    </row>
    <row r="1306" spans="1:9" ht="40.5" x14ac:dyDescent="0.25">
      <c r="A1306" s="48" t="s">
        <v>747</v>
      </c>
      <c r="B1306" s="48" t="s">
        <v>919</v>
      </c>
      <c r="C1306" s="48" t="s">
        <v>920</v>
      </c>
      <c r="D1306" s="48" t="s">
        <v>428</v>
      </c>
      <c r="E1306" s="48" t="s">
        <v>14</v>
      </c>
      <c r="F1306" s="48">
        <v>0</v>
      </c>
      <c r="G1306" s="48">
        <v>0</v>
      </c>
      <c r="H1306" s="48">
        <v>1</v>
      </c>
      <c r="I1306" s="23"/>
    </row>
    <row r="1307" spans="1:9" ht="40.5" x14ac:dyDescent="0.25">
      <c r="A1307" s="48" t="s">
        <v>747</v>
      </c>
      <c r="B1307" s="48" t="s">
        <v>921</v>
      </c>
      <c r="C1307" s="48" t="s">
        <v>572</v>
      </c>
      <c r="D1307" s="48" t="s">
        <v>428</v>
      </c>
      <c r="E1307" s="48" t="s">
        <v>14</v>
      </c>
      <c r="F1307" s="48">
        <v>0</v>
      </c>
      <c r="G1307" s="48">
        <v>0</v>
      </c>
      <c r="H1307" s="48">
        <v>1</v>
      </c>
      <c r="I1307" s="23"/>
    </row>
    <row r="1308" spans="1:9" ht="27" x14ac:dyDescent="0.25">
      <c r="A1308" s="48" t="s">
        <v>748</v>
      </c>
      <c r="B1308" s="48" t="s">
        <v>922</v>
      </c>
      <c r="C1308" s="48" t="s">
        <v>923</v>
      </c>
      <c r="D1308" s="48" t="s">
        <v>428</v>
      </c>
      <c r="E1308" s="48" t="s">
        <v>14</v>
      </c>
      <c r="F1308" s="48">
        <v>700000</v>
      </c>
      <c r="G1308" s="48">
        <v>700000</v>
      </c>
      <c r="H1308" s="48">
        <v>1</v>
      </c>
      <c r="I1308" s="23"/>
    </row>
    <row r="1309" spans="1:9" ht="27" x14ac:dyDescent="0.25">
      <c r="A1309" s="48" t="s">
        <v>748</v>
      </c>
      <c r="B1309" s="48" t="s">
        <v>924</v>
      </c>
      <c r="C1309" s="48" t="s">
        <v>439</v>
      </c>
      <c r="D1309" s="48" t="s">
        <v>428</v>
      </c>
      <c r="E1309" s="48" t="s">
        <v>14</v>
      </c>
      <c r="F1309" s="48">
        <v>0</v>
      </c>
      <c r="G1309" s="48">
        <v>0</v>
      </c>
      <c r="H1309" s="48">
        <v>1</v>
      </c>
      <c r="I1309" s="23"/>
    </row>
    <row r="1310" spans="1:9" ht="27" x14ac:dyDescent="0.25">
      <c r="A1310" s="48" t="s">
        <v>748</v>
      </c>
      <c r="B1310" s="48" t="s">
        <v>925</v>
      </c>
      <c r="C1310" s="48" t="s">
        <v>738</v>
      </c>
      <c r="D1310" s="48" t="s">
        <v>428</v>
      </c>
      <c r="E1310" s="48" t="s">
        <v>14</v>
      </c>
      <c r="F1310" s="48">
        <v>594000</v>
      </c>
      <c r="G1310" s="48">
        <v>594000</v>
      </c>
      <c r="H1310" s="48">
        <v>1</v>
      </c>
      <c r="I1310" s="23"/>
    </row>
    <row r="1311" spans="1:9" ht="40.5" x14ac:dyDescent="0.25">
      <c r="A1311" s="48" t="s">
        <v>747</v>
      </c>
      <c r="B1311" s="48" t="s">
        <v>926</v>
      </c>
      <c r="C1311" s="48" t="s">
        <v>577</v>
      </c>
      <c r="D1311" s="48" t="s">
        <v>428</v>
      </c>
      <c r="E1311" s="48" t="s">
        <v>14</v>
      </c>
      <c r="F1311" s="48">
        <v>0</v>
      </c>
      <c r="G1311" s="48">
        <v>0</v>
      </c>
      <c r="H1311" s="48">
        <v>1</v>
      </c>
      <c r="I1311" s="23"/>
    </row>
    <row r="1312" spans="1:9" ht="27" x14ac:dyDescent="0.25">
      <c r="A1312" s="48" t="s">
        <v>749</v>
      </c>
      <c r="B1312" s="48" t="s">
        <v>927</v>
      </c>
      <c r="C1312" s="48" t="s">
        <v>557</v>
      </c>
      <c r="D1312" s="48" t="s">
        <v>13</v>
      </c>
      <c r="E1312" s="48" t="s">
        <v>14</v>
      </c>
      <c r="F1312" s="48">
        <v>3500000</v>
      </c>
      <c r="G1312" s="48">
        <v>3500000</v>
      </c>
      <c r="H1312" s="48">
        <v>1</v>
      </c>
      <c r="I1312" s="23"/>
    </row>
    <row r="1313" spans="1:9" ht="27" x14ac:dyDescent="0.25">
      <c r="A1313" s="48" t="s">
        <v>749</v>
      </c>
      <c r="B1313" s="48" t="s">
        <v>928</v>
      </c>
      <c r="C1313" s="48" t="s">
        <v>538</v>
      </c>
      <c r="D1313" s="48" t="s">
        <v>9</v>
      </c>
      <c r="E1313" s="48" t="s">
        <v>14</v>
      </c>
      <c r="F1313" s="48">
        <v>2280000</v>
      </c>
      <c r="G1313" s="48">
        <v>2280000</v>
      </c>
      <c r="H1313" s="48">
        <v>1</v>
      </c>
      <c r="I1313" s="23"/>
    </row>
    <row r="1314" spans="1:9" ht="27" x14ac:dyDescent="0.25">
      <c r="A1314" s="48" t="s">
        <v>935</v>
      </c>
      <c r="B1314" s="48" t="s">
        <v>929</v>
      </c>
      <c r="C1314" s="48" t="s">
        <v>930</v>
      </c>
      <c r="D1314" s="48" t="s">
        <v>9</v>
      </c>
      <c r="E1314" s="48" t="s">
        <v>14</v>
      </c>
      <c r="F1314" s="48">
        <v>0</v>
      </c>
      <c r="G1314" s="48">
        <v>0</v>
      </c>
      <c r="H1314" s="48">
        <v>1</v>
      </c>
      <c r="I1314" s="23"/>
    </row>
    <row r="1315" spans="1:9" ht="27" x14ac:dyDescent="0.25">
      <c r="A1315" s="48" t="s">
        <v>935</v>
      </c>
      <c r="B1315" s="48" t="s">
        <v>931</v>
      </c>
      <c r="C1315" s="48" t="s">
        <v>930</v>
      </c>
      <c r="D1315" s="48" t="s">
        <v>9</v>
      </c>
      <c r="E1315" s="48" t="s">
        <v>14</v>
      </c>
      <c r="F1315" s="48">
        <v>0</v>
      </c>
      <c r="G1315" s="48">
        <v>0</v>
      </c>
      <c r="H1315" s="48">
        <v>1</v>
      </c>
      <c r="I1315" s="23"/>
    </row>
    <row r="1316" spans="1:9" ht="40.5" x14ac:dyDescent="0.25">
      <c r="A1316" s="48" t="s">
        <v>749</v>
      </c>
      <c r="B1316" s="48" t="s">
        <v>932</v>
      </c>
      <c r="C1316" s="48" t="s">
        <v>450</v>
      </c>
      <c r="D1316" s="48" t="s">
        <v>9</v>
      </c>
      <c r="E1316" s="48" t="s">
        <v>14</v>
      </c>
      <c r="F1316" s="48">
        <v>205000</v>
      </c>
      <c r="G1316" s="48">
        <v>205000</v>
      </c>
      <c r="H1316" s="48">
        <v>1</v>
      </c>
      <c r="I1316" s="23"/>
    </row>
    <row r="1317" spans="1:9" ht="40.5" x14ac:dyDescent="0.25">
      <c r="A1317" s="48" t="s">
        <v>748</v>
      </c>
      <c r="B1317" s="48" t="s">
        <v>933</v>
      </c>
      <c r="C1317" s="48" t="s">
        <v>446</v>
      </c>
      <c r="D1317" s="48" t="s">
        <v>13</v>
      </c>
      <c r="E1317" s="48" t="s">
        <v>14</v>
      </c>
      <c r="F1317" s="48">
        <v>0</v>
      </c>
      <c r="G1317" s="48">
        <v>0</v>
      </c>
      <c r="H1317" s="48">
        <v>1</v>
      </c>
      <c r="I1317" s="23"/>
    </row>
    <row r="1318" spans="1:9" ht="27" x14ac:dyDescent="0.25">
      <c r="A1318" s="48" t="s">
        <v>507</v>
      </c>
      <c r="B1318" s="48" t="s">
        <v>934</v>
      </c>
      <c r="C1318" s="48" t="s">
        <v>563</v>
      </c>
      <c r="D1318" s="48" t="s">
        <v>428</v>
      </c>
      <c r="E1318" s="48" t="s">
        <v>14</v>
      </c>
      <c r="F1318" s="48">
        <v>156000</v>
      </c>
      <c r="G1318" s="48">
        <v>156000</v>
      </c>
      <c r="H1318" s="48">
        <v>1</v>
      </c>
      <c r="I1318" s="23"/>
    </row>
    <row r="1319" spans="1:9" x14ac:dyDescent="0.25">
      <c r="A1319" s="48"/>
      <c r="B1319" s="48"/>
      <c r="C1319" s="48"/>
      <c r="D1319" s="48"/>
      <c r="E1319" s="48"/>
      <c r="F1319" s="48"/>
      <c r="G1319" s="48"/>
      <c r="H1319" s="48"/>
      <c r="I1319" s="23"/>
    </row>
    <row r="1320" spans="1:9" x14ac:dyDescent="0.25">
      <c r="A1320" s="48"/>
      <c r="B1320" s="48"/>
      <c r="C1320" s="48"/>
      <c r="D1320" s="48"/>
      <c r="E1320" s="48"/>
      <c r="F1320" s="48"/>
      <c r="G1320" s="48"/>
      <c r="H1320" s="48"/>
      <c r="I1320" s="23"/>
    </row>
    <row r="1321" spans="1:9" ht="15" customHeight="1" x14ac:dyDescent="0.25">
      <c r="A1321" s="436" t="s">
        <v>55</v>
      </c>
      <c r="B1321" s="437"/>
      <c r="C1321" s="437"/>
      <c r="D1321" s="437"/>
      <c r="E1321" s="437"/>
      <c r="F1321" s="437"/>
      <c r="G1321" s="437"/>
      <c r="H1321" s="437"/>
      <c r="I1321" s="23"/>
    </row>
    <row r="1322" spans="1:9" ht="30" customHeight="1" x14ac:dyDescent="0.25">
      <c r="A1322" s="433" t="s">
        <v>12</v>
      </c>
      <c r="B1322" s="434"/>
      <c r="C1322" s="434"/>
      <c r="D1322" s="434"/>
      <c r="E1322" s="434"/>
      <c r="F1322" s="434"/>
      <c r="G1322" s="434"/>
      <c r="H1322" s="435"/>
      <c r="I1322" s="23"/>
    </row>
    <row r="1323" spans="1:9" ht="30" customHeight="1" x14ac:dyDescent="0.25">
      <c r="A1323" s="364">
        <v>5134</v>
      </c>
      <c r="B1323" s="364" t="s">
        <v>3197</v>
      </c>
      <c r="C1323" s="364" t="s">
        <v>17</v>
      </c>
      <c r="D1323" s="364" t="s">
        <v>15</v>
      </c>
      <c r="E1323" s="364" t="s">
        <v>14</v>
      </c>
      <c r="F1323" s="364">
        <v>125000</v>
      </c>
      <c r="G1323" s="364">
        <v>125000</v>
      </c>
      <c r="H1323" s="364">
        <v>1</v>
      </c>
      <c r="I1323" s="23"/>
    </row>
    <row r="1324" spans="1:9" ht="30" customHeight="1" x14ac:dyDescent="0.25">
      <c r="A1324" s="364">
        <v>5134</v>
      </c>
      <c r="B1324" s="364" t="s">
        <v>3198</v>
      </c>
      <c r="C1324" s="364" t="s">
        <v>17</v>
      </c>
      <c r="D1324" s="364" t="s">
        <v>15</v>
      </c>
      <c r="E1324" s="364" t="s">
        <v>14</v>
      </c>
      <c r="F1324" s="364">
        <v>150000</v>
      </c>
      <c r="G1324" s="364">
        <v>150000</v>
      </c>
      <c r="H1324" s="364">
        <v>1</v>
      </c>
      <c r="I1324" s="23"/>
    </row>
    <row r="1325" spans="1:9" ht="30" customHeight="1" x14ac:dyDescent="0.25">
      <c r="A1325" s="364">
        <v>5134</v>
      </c>
      <c r="B1325" s="364" t="s">
        <v>3199</v>
      </c>
      <c r="C1325" s="364" t="s">
        <v>17</v>
      </c>
      <c r="D1325" s="364" t="s">
        <v>15</v>
      </c>
      <c r="E1325" s="364" t="s">
        <v>14</v>
      </c>
      <c r="F1325" s="364">
        <v>80000</v>
      </c>
      <c r="G1325" s="364">
        <v>80000</v>
      </c>
      <c r="H1325" s="364">
        <v>1</v>
      </c>
      <c r="I1325" s="23"/>
    </row>
    <row r="1326" spans="1:9" ht="30" customHeight="1" x14ac:dyDescent="0.25">
      <c r="A1326" s="364">
        <v>5134</v>
      </c>
      <c r="B1326" s="364" t="s">
        <v>3200</v>
      </c>
      <c r="C1326" s="364" t="s">
        <v>17</v>
      </c>
      <c r="D1326" s="364" t="s">
        <v>15</v>
      </c>
      <c r="E1326" s="364" t="s">
        <v>14</v>
      </c>
      <c r="F1326" s="364">
        <v>160000</v>
      </c>
      <c r="G1326" s="364">
        <v>160000</v>
      </c>
      <c r="H1326" s="364">
        <v>1</v>
      </c>
      <c r="I1326" s="23"/>
    </row>
    <row r="1327" spans="1:9" ht="30" customHeight="1" x14ac:dyDescent="0.25">
      <c r="A1327" s="364">
        <v>5134</v>
      </c>
      <c r="B1327" s="364" t="s">
        <v>3201</v>
      </c>
      <c r="C1327" s="364" t="s">
        <v>17</v>
      </c>
      <c r="D1327" s="364" t="s">
        <v>15</v>
      </c>
      <c r="E1327" s="364" t="s">
        <v>14</v>
      </c>
      <c r="F1327" s="364">
        <v>75000</v>
      </c>
      <c r="G1327" s="364">
        <v>75000</v>
      </c>
      <c r="H1327" s="364">
        <v>1</v>
      </c>
      <c r="I1327" s="23"/>
    </row>
    <row r="1328" spans="1:9" ht="30" customHeight="1" x14ac:dyDescent="0.25">
      <c r="A1328" s="364">
        <v>5134</v>
      </c>
      <c r="B1328" s="364" t="s">
        <v>3202</v>
      </c>
      <c r="C1328" s="364" t="s">
        <v>17</v>
      </c>
      <c r="D1328" s="364" t="s">
        <v>15</v>
      </c>
      <c r="E1328" s="364" t="s">
        <v>14</v>
      </c>
      <c r="F1328" s="364">
        <v>40000</v>
      </c>
      <c r="G1328" s="364">
        <v>40000</v>
      </c>
      <c r="H1328" s="364">
        <v>1</v>
      </c>
      <c r="I1328" s="23"/>
    </row>
    <row r="1329" spans="1:9" ht="27" x14ac:dyDescent="0.25">
      <c r="A1329" s="364">
        <v>5134</v>
      </c>
      <c r="B1329" s="364" t="s">
        <v>3203</v>
      </c>
      <c r="C1329" s="364" t="s">
        <v>17</v>
      </c>
      <c r="D1329" s="364" t="s">
        <v>15</v>
      </c>
      <c r="E1329" s="364" t="s">
        <v>14</v>
      </c>
      <c r="F1329" s="364">
        <v>95000</v>
      </c>
      <c r="G1329" s="364">
        <v>95000</v>
      </c>
      <c r="H1329" s="364">
        <v>1</v>
      </c>
      <c r="I1329" s="23"/>
    </row>
    <row r="1330" spans="1:9" ht="27" x14ac:dyDescent="0.25">
      <c r="A1330" s="364">
        <v>5134</v>
      </c>
      <c r="B1330" s="364" t="s">
        <v>2671</v>
      </c>
      <c r="C1330" s="364" t="s">
        <v>17</v>
      </c>
      <c r="D1330" s="364" t="s">
        <v>15</v>
      </c>
      <c r="E1330" s="364" t="s">
        <v>14</v>
      </c>
      <c r="F1330" s="364">
        <v>270000</v>
      </c>
      <c r="G1330" s="364">
        <v>270000</v>
      </c>
      <c r="H1330" s="364">
        <v>1</v>
      </c>
      <c r="I1330" s="23"/>
    </row>
    <row r="1331" spans="1:9" ht="27" x14ac:dyDescent="0.25">
      <c r="A1331" s="364">
        <v>5134</v>
      </c>
      <c r="B1331" s="364" t="s">
        <v>2672</v>
      </c>
      <c r="C1331" s="364" t="s">
        <v>17</v>
      </c>
      <c r="D1331" s="364" t="s">
        <v>15</v>
      </c>
      <c r="E1331" s="364" t="s">
        <v>14</v>
      </c>
      <c r="F1331" s="364">
        <v>720000</v>
      </c>
      <c r="G1331" s="364">
        <v>720000</v>
      </c>
      <c r="H1331" s="364">
        <v>1</v>
      </c>
      <c r="I1331" s="23"/>
    </row>
    <row r="1332" spans="1:9" ht="27" x14ac:dyDescent="0.25">
      <c r="A1332" s="364">
        <v>5134</v>
      </c>
      <c r="B1332" s="364" t="s">
        <v>2673</v>
      </c>
      <c r="C1332" s="364" t="s">
        <v>17</v>
      </c>
      <c r="D1332" s="364" t="s">
        <v>15</v>
      </c>
      <c r="E1332" s="364" t="s">
        <v>14</v>
      </c>
      <c r="F1332" s="364">
        <v>650000</v>
      </c>
      <c r="G1332" s="364">
        <v>650000</v>
      </c>
      <c r="H1332" s="364">
        <v>1</v>
      </c>
      <c r="I1332" s="23"/>
    </row>
    <row r="1333" spans="1:9" ht="27" x14ac:dyDescent="0.25">
      <c r="A1333" s="364">
        <v>5134</v>
      </c>
      <c r="B1333" s="364" t="s">
        <v>2674</v>
      </c>
      <c r="C1333" s="364" t="s">
        <v>17</v>
      </c>
      <c r="D1333" s="364" t="s">
        <v>15</v>
      </c>
      <c r="E1333" s="364" t="s">
        <v>14</v>
      </c>
      <c r="F1333" s="364">
        <v>460000</v>
      </c>
      <c r="G1333" s="364">
        <v>460000</v>
      </c>
      <c r="H1333" s="364">
        <v>1</v>
      </c>
      <c r="I1333" s="23"/>
    </row>
    <row r="1334" spans="1:9" ht="27" x14ac:dyDescent="0.25">
      <c r="A1334" s="364">
        <v>5134</v>
      </c>
      <c r="B1334" s="364" t="s">
        <v>2675</v>
      </c>
      <c r="C1334" s="364" t="s">
        <v>17</v>
      </c>
      <c r="D1334" s="364" t="s">
        <v>15</v>
      </c>
      <c r="E1334" s="364" t="s">
        <v>14</v>
      </c>
      <c r="F1334" s="364">
        <v>460000</v>
      </c>
      <c r="G1334" s="364">
        <v>460000</v>
      </c>
      <c r="H1334" s="364">
        <v>1</v>
      </c>
      <c r="I1334" s="23"/>
    </row>
    <row r="1335" spans="1:9" ht="27" x14ac:dyDescent="0.25">
      <c r="A1335" s="341">
        <v>5134</v>
      </c>
      <c r="B1335" s="341" t="s">
        <v>2669</v>
      </c>
      <c r="C1335" s="341" t="s">
        <v>439</v>
      </c>
      <c r="D1335" s="341" t="s">
        <v>428</v>
      </c>
      <c r="E1335" s="341" t="s">
        <v>14</v>
      </c>
      <c r="F1335" s="341">
        <v>800000</v>
      </c>
      <c r="G1335" s="341">
        <v>800000</v>
      </c>
      <c r="H1335" s="341">
        <v>1</v>
      </c>
      <c r="I1335" s="23"/>
    </row>
    <row r="1336" spans="1:9" x14ac:dyDescent="0.25">
      <c r="A1336" s="441" t="s">
        <v>3112</v>
      </c>
      <c r="B1336" s="442"/>
      <c r="C1336" s="442"/>
      <c r="D1336" s="442"/>
      <c r="E1336" s="442"/>
      <c r="F1336" s="442"/>
      <c r="G1336" s="442"/>
      <c r="H1336" s="442"/>
      <c r="I1336" s="23"/>
    </row>
    <row r="1337" spans="1:9" x14ac:dyDescent="0.25">
      <c r="A1337" s="433" t="s">
        <v>16</v>
      </c>
      <c r="B1337" s="434"/>
      <c r="C1337" s="434"/>
      <c r="D1337" s="434"/>
      <c r="E1337" s="434"/>
      <c r="F1337" s="434"/>
      <c r="G1337" s="434"/>
      <c r="H1337" s="434"/>
      <c r="I1337" s="23"/>
    </row>
    <row r="1338" spans="1:9" x14ac:dyDescent="0.25">
      <c r="A1338" s="361">
        <v>5113</v>
      </c>
      <c r="B1338" s="361" t="s">
        <v>3113</v>
      </c>
      <c r="C1338" s="361" t="s">
        <v>3114</v>
      </c>
      <c r="D1338" s="361" t="s">
        <v>428</v>
      </c>
      <c r="E1338" s="361" t="s">
        <v>14</v>
      </c>
      <c r="F1338" s="361">
        <v>17705100</v>
      </c>
      <c r="G1338" s="361">
        <v>17705100</v>
      </c>
      <c r="H1338" s="361">
        <v>1</v>
      </c>
      <c r="I1338" s="23"/>
    </row>
    <row r="1339" spans="1:9" x14ac:dyDescent="0.25">
      <c r="A1339" s="508" t="s">
        <v>12</v>
      </c>
      <c r="B1339" s="509"/>
      <c r="C1339" s="509"/>
      <c r="D1339" s="509"/>
      <c r="E1339" s="509"/>
      <c r="F1339" s="509"/>
      <c r="G1339" s="509"/>
      <c r="H1339" s="510"/>
      <c r="I1339" s="23"/>
    </row>
    <row r="1340" spans="1:9" x14ac:dyDescent="0.25">
      <c r="A1340" s="394">
        <v>5113</v>
      </c>
      <c r="B1340" s="394" t="s">
        <v>3795</v>
      </c>
      <c r="C1340" s="394" t="s">
        <v>3114</v>
      </c>
      <c r="D1340" s="394" t="s">
        <v>428</v>
      </c>
      <c r="E1340" s="394" t="s">
        <v>14</v>
      </c>
      <c r="F1340" s="394">
        <v>0</v>
      </c>
      <c r="G1340" s="394">
        <v>0</v>
      </c>
      <c r="H1340" s="394">
        <v>1</v>
      </c>
      <c r="I1340" s="23"/>
    </row>
    <row r="1341" spans="1:9" ht="27" x14ac:dyDescent="0.25">
      <c r="A1341" s="394">
        <v>5113</v>
      </c>
      <c r="B1341" s="394" t="s">
        <v>3796</v>
      </c>
      <c r="C1341" s="394" t="s">
        <v>501</v>
      </c>
      <c r="D1341" s="394" t="s">
        <v>1259</v>
      </c>
      <c r="E1341" s="394" t="s">
        <v>14</v>
      </c>
      <c r="F1341" s="394">
        <v>251664</v>
      </c>
      <c r="G1341" s="394">
        <v>251664</v>
      </c>
      <c r="H1341" s="394">
        <v>1</v>
      </c>
      <c r="I1341" s="23"/>
    </row>
    <row r="1342" spans="1:9" ht="27" x14ac:dyDescent="0.25">
      <c r="A1342" s="394">
        <v>5113</v>
      </c>
      <c r="B1342" s="394" t="s">
        <v>3797</v>
      </c>
      <c r="C1342" s="394" t="s">
        <v>1140</v>
      </c>
      <c r="D1342" s="394" t="s">
        <v>13</v>
      </c>
      <c r="E1342" s="394" t="s">
        <v>14</v>
      </c>
      <c r="F1342" s="394">
        <v>75504</v>
      </c>
      <c r="G1342" s="394">
        <v>75504</v>
      </c>
      <c r="H1342" s="394">
        <v>1</v>
      </c>
      <c r="I1342" s="23"/>
    </row>
    <row r="1343" spans="1:9" ht="27" x14ac:dyDescent="0.25">
      <c r="A1343" s="394">
        <v>5113</v>
      </c>
      <c r="B1343" s="394" t="s">
        <v>3115</v>
      </c>
      <c r="C1343" s="394" t="s">
        <v>501</v>
      </c>
      <c r="D1343" s="394" t="s">
        <v>1259</v>
      </c>
      <c r="E1343" s="394" t="s">
        <v>14</v>
      </c>
      <c r="F1343" s="394">
        <v>346668</v>
      </c>
      <c r="G1343" s="394">
        <v>346668</v>
      </c>
      <c r="H1343" s="394">
        <v>1</v>
      </c>
      <c r="I1343" s="23"/>
    </row>
    <row r="1344" spans="1:9" ht="27" x14ac:dyDescent="0.25">
      <c r="A1344" s="361">
        <v>5113</v>
      </c>
      <c r="B1344" s="394" t="s">
        <v>3116</v>
      </c>
      <c r="C1344" s="394" t="s">
        <v>1140</v>
      </c>
      <c r="D1344" s="394" t="s">
        <v>13</v>
      </c>
      <c r="E1344" s="394" t="s">
        <v>14</v>
      </c>
      <c r="F1344" s="394">
        <v>104016</v>
      </c>
      <c r="G1344" s="394">
        <v>104016</v>
      </c>
      <c r="H1344" s="394">
        <v>1</v>
      </c>
      <c r="I1344" s="23"/>
    </row>
    <row r="1345" spans="1:9" x14ac:dyDescent="0.25">
      <c r="A1345" s="441" t="s">
        <v>225</v>
      </c>
      <c r="B1345" s="442"/>
      <c r="C1345" s="442"/>
      <c r="D1345" s="442"/>
      <c r="E1345" s="442"/>
      <c r="F1345" s="442"/>
      <c r="G1345" s="442"/>
      <c r="H1345" s="442"/>
      <c r="I1345" s="23"/>
    </row>
    <row r="1346" spans="1:9" x14ac:dyDescent="0.25">
      <c r="A1346" s="433" t="s">
        <v>16</v>
      </c>
      <c r="B1346" s="434"/>
      <c r="C1346" s="434"/>
      <c r="D1346" s="434"/>
      <c r="E1346" s="434"/>
      <c r="F1346" s="434"/>
      <c r="G1346" s="434"/>
      <c r="H1346" s="434"/>
      <c r="I1346" s="23"/>
    </row>
    <row r="1347" spans="1:9" ht="27" x14ac:dyDescent="0.25">
      <c r="A1347" s="12">
        <v>4251</v>
      </c>
      <c r="B1347" s="12" t="s">
        <v>2274</v>
      </c>
      <c r="C1347" s="12" t="s">
        <v>511</v>
      </c>
      <c r="D1347" s="48" t="s">
        <v>428</v>
      </c>
      <c r="E1347" s="48" t="s">
        <v>14</v>
      </c>
      <c r="F1347" s="12">
        <v>25499472</v>
      </c>
      <c r="G1347" s="12">
        <v>25499472</v>
      </c>
      <c r="H1347" s="12">
        <v>1</v>
      </c>
      <c r="I1347" s="23"/>
    </row>
    <row r="1348" spans="1:9" x14ac:dyDescent="0.25">
      <c r="A1348" s="508" t="s">
        <v>12</v>
      </c>
      <c r="B1348" s="509"/>
      <c r="C1348" s="509"/>
      <c r="D1348" s="509"/>
      <c r="E1348" s="509"/>
      <c r="F1348" s="509"/>
      <c r="G1348" s="509"/>
      <c r="H1348" s="510"/>
      <c r="I1348" s="23"/>
    </row>
    <row r="1349" spans="1:9" ht="27" x14ac:dyDescent="0.25">
      <c r="A1349" s="119">
        <v>4251</v>
      </c>
      <c r="B1349" s="119" t="s">
        <v>2275</v>
      </c>
      <c r="C1349" s="119" t="s">
        <v>501</v>
      </c>
      <c r="D1349" s="119" t="s">
        <v>1259</v>
      </c>
      <c r="E1349" s="48" t="s">
        <v>14</v>
      </c>
      <c r="F1349" s="119">
        <v>500528</v>
      </c>
      <c r="G1349" s="119">
        <v>500528</v>
      </c>
      <c r="H1349" s="119">
        <v>1</v>
      </c>
      <c r="I1349" s="23"/>
    </row>
    <row r="1350" spans="1:9" x14ac:dyDescent="0.25">
      <c r="A1350" s="441" t="s">
        <v>78</v>
      </c>
      <c r="B1350" s="442"/>
      <c r="C1350" s="442"/>
      <c r="D1350" s="442"/>
      <c r="E1350" s="442"/>
      <c r="F1350" s="442"/>
      <c r="G1350" s="442"/>
      <c r="H1350" s="442"/>
      <c r="I1350" s="23"/>
    </row>
    <row r="1351" spans="1:9" x14ac:dyDescent="0.25">
      <c r="A1351" s="433" t="s">
        <v>12</v>
      </c>
      <c r="B1351" s="434"/>
      <c r="C1351" s="434"/>
      <c r="D1351" s="434"/>
      <c r="E1351" s="434"/>
      <c r="F1351" s="434"/>
      <c r="G1351" s="434"/>
      <c r="H1351" s="434"/>
      <c r="I1351" s="23"/>
    </row>
    <row r="1352" spans="1:9" ht="27" x14ac:dyDescent="0.25">
      <c r="A1352" s="394">
        <v>4241</v>
      </c>
      <c r="B1352" s="394" t="s">
        <v>3798</v>
      </c>
      <c r="C1352" s="394" t="s">
        <v>439</v>
      </c>
      <c r="D1352" s="394" t="s">
        <v>428</v>
      </c>
      <c r="E1352" s="394" t="s">
        <v>14</v>
      </c>
      <c r="F1352" s="394">
        <v>48000</v>
      </c>
      <c r="G1352" s="394">
        <v>48000</v>
      </c>
      <c r="H1352" s="394">
        <v>1</v>
      </c>
      <c r="I1352" s="23"/>
    </row>
    <row r="1353" spans="1:9" ht="27" x14ac:dyDescent="0.25">
      <c r="A1353" s="394">
        <v>4241</v>
      </c>
      <c r="B1353" s="394" t="s">
        <v>3794</v>
      </c>
      <c r="C1353" s="394" t="s">
        <v>439</v>
      </c>
      <c r="D1353" s="394" t="s">
        <v>428</v>
      </c>
      <c r="E1353" s="394" t="s">
        <v>14</v>
      </c>
      <c r="F1353" s="394">
        <v>320000</v>
      </c>
      <c r="G1353" s="394">
        <v>320000</v>
      </c>
      <c r="H1353" s="394">
        <v>1</v>
      </c>
      <c r="I1353" s="23"/>
    </row>
    <row r="1354" spans="1:9" ht="27" x14ac:dyDescent="0.25">
      <c r="A1354" s="394">
        <v>4241</v>
      </c>
      <c r="B1354" s="394" t="s">
        <v>912</v>
      </c>
      <c r="C1354" s="394" t="s">
        <v>439</v>
      </c>
      <c r="D1354" s="394" t="s">
        <v>428</v>
      </c>
      <c r="E1354" s="394" t="s">
        <v>14</v>
      </c>
      <c r="F1354" s="394">
        <v>0</v>
      </c>
      <c r="G1354" s="394">
        <v>0</v>
      </c>
      <c r="H1354" s="394">
        <v>1</v>
      </c>
      <c r="I1354" s="23"/>
    </row>
    <row r="1355" spans="1:9" ht="27" x14ac:dyDescent="0.25">
      <c r="A1355" s="394">
        <v>5129</v>
      </c>
      <c r="B1355" s="394" t="s">
        <v>1080</v>
      </c>
      <c r="C1355" s="394" t="s">
        <v>492</v>
      </c>
      <c r="D1355" s="394" t="s">
        <v>428</v>
      </c>
      <c r="E1355" s="394" t="s">
        <v>14</v>
      </c>
      <c r="F1355" s="394">
        <v>1980000</v>
      </c>
      <c r="G1355" s="394">
        <v>1980000</v>
      </c>
      <c r="H1355" s="394">
        <v>1</v>
      </c>
      <c r="I1355" s="23"/>
    </row>
    <row r="1356" spans="1:9" ht="15" customHeight="1" x14ac:dyDescent="0.25">
      <c r="A1356" s="464" t="s">
        <v>205</v>
      </c>
      <c r="B1356" s="465"/>
      <c r="C1356" s="465"/>
      <c r="D1356" s="465"/>
      <c r="E1356" s="465"/>
      <c r="F1356" s="465"/>
      <c r="G1356" s="465"/>
      <c r="H1356" s="465"/>
      <c r="I1356" s="23"/>
    </row>
    <row r="1357" spans="1:9" ht="15" customHeight="1" x14ac:dyDescent="0.25">
      <c r="A1357" s="433" t="s">
        <v>8</v>
      </c>
      <c r="B1357" s="434"/>
      <c r="C1357" s="434"/>
      <c r="D1357" s="434"/>
      <c r="E1357" s="434"/>
      <c r="F1357" s="434"/>
      <c r="G1357" s="434"/>
      <c r="H1357" s="434"/>
      <c r="I1357" s="23"/>
    </row>
    <row r="1358" spans="1:9" x14ac:dyDescent="0.25">
      <c r="A1358" s="4"/>
      <c r="B1358" s="4"/>
      <c r="C1358" s="4"/>
      <c r="D1358" s="4"/>
      <c r="E1358" s="4"/>
      <c r="F1358" s="4"/>
      <c r="G1358" s="4"/>
      <c r="H1358" s="4"/>
      <c r="I1358" s="23"/>
    </row>
    <row r="1359" spans="1:9" x14ac:dyDescent="0.25">
      <c r="A1359" s="441" t="s">
        <v>79</v>
      </c>
      <c r="B1359" s="442"/>
      <c r="C1359" s="442"/>
      <c r="D1359" s="442"/>
      <c r="E1359" s="442"/>
      <c r="F1359" s="442"/>
      <c r="G1359" s="442"/>
      <c r="H1359" s="481"/>
      <c r="I1359" s="23"/>
    </row>
    <row r="1360" spans="1:9" x14ac:dyDescent="0.25">
      <c r="A1360" s="433" t="s">
        <v>16</v>
      </c>
      <c r="B1360" s="434"/>
      <c r="C1360" s="434"/>
      <c r="D1360" s="434"/>
      <c r="E1360" s="434"/>
      <c r="F1360" s="434"/>
      <c r="G1360" s="434"/>
      <c r="H1360" s="435"/>
      <c r="I1360" s="23"/>
    </row>
    <row r="1361" spans="1:9" ht="27" x14ac:dyDescent="0.25">
      <c r="A1361" s="12">
        <v>4861</v>
      </c>
      <c r="B1361" s="12" t="s">
        <v>910</v>
      </c>
      <c r="C1361" s="12" t="s">
        <v>20</v>
      </c>
      <c r="D1361" s="12" t="s">
        <v>428</v>
      </c>
      <c r="E1361" s="12" t="s">
        <v>14</v>
      </c>
      <c r="F1361" s="12">
        <v>34300000</v>
      </c>
      <c r="G1361" s="12">
        <v>34300000</v>
      </c>
      <c r="H1361" s="12">
        <v>1</v>
      </c>
    </row>
    <row r="1362" spans="1:9" x14ac:dyDescent="0.25">
      <c r="A1362" s="433" t="s">
        <v>12</v>
      </c>
      <c r="B1362" s="434"/>
      <c r="C1362" s="434"/>
      <c r="D1362" s="434"/>
      <c r="E1362" s="434"/>
      <c r="F1362" s="434"/>
      <c r="G1362" s="434"/>
      <c r="H1362" s="434"/>
    </row>
    <row r="1363" spans="1:9" ht="27" x14ac:dyDescent="0.25">
      <c r="A1363" s="225">
        <v>4861</v>
      </c>
      <c r="B1363" s="225" t="s">
        <v>1280</v>
      </c>
      <c r="C1363" s="271" t="s">
        <v>501</v>
      </c>
      <c r="D1363" s="271" t="s">
        <v>15</v>
      </c>
      <c r="E1363" s="271" t="s">
        <v>14</v>
      </c>
      <c r="F1363" s="271">
        <v>55000</v>
      </c>
      <c r="G1363" s="271">
        <v>55000</v>
      </c>
      <c r="H1363" s="12">
        <v>1</v>
      </c>
    </row>
    <row r="1364" spans="1:9" ht="40.5" x14ac:dyDescent="0.25">
      <c r="A1364" s="225">
        <v>4861</v>
      </c>
      <c r="B1364" s="225" t="s">
        <v>911</v>
      </c>
      <c r="C1364" s="225" t="s">
        <v>542</v>
      </c>
      <c r="D1364" s="271" t="s">
        <v>428</v>
      </c>
      <c r="E1364" s="271" t="s">
        <v>14</v>
      </c>
      <c r="F1364" s="271">
        <v>12000000</v>
      </c>
      <c r="G1364" s="271">
        <v>12000000</v>
      </c>
      <c r="H1364" s="12">
        <v>1</v>
      </c>
    </row>
    <row r="1365" spans="1:9" x14ac:dyDescent="0.25">
      <c r="A1365" s="464" t="s">
        <v>326</v>
      </c>
      <c r="B1365" s="465"/>
      <c r="C1365" s="465"/>
      <c r="D1365" s="465"/>
      <c r="E1365" s="465"/>
      <c r="F1365" s="465"/>
      <c r="G1365" s="465"/>
      <c r="H1365" s="465"/>
      <c r="I1365" s="23"/>
    </row>
    <row r="1366" spans="1:9" x14ac:dyDescent="0.25">
      <c r="A1366" s="433" t="s">
        <v>12</v>
      </c>
      <c r="B1366" s="434"/>
      <c r="C1366" s="434"/>
      <c r="D1366" s="434"/>
      <c r="E1366" s="434"/>
      <c r="F1366" s="434"/>
      <c r="G1366" s="434"/>
      <c r="H1366" s="434"/>
      <c r="I1366" s="23"/>
    </row>
    <row r="1367" spans="1:9" ht="27" x14ac:dyDescent="0.25">
      <c r="A1367" s="158">
        <v>4251</v>
      </c>
      <c r="B1367" s="430" t="s">
        <v>4302</v>
      </c>
      <c r="C1367" s="430" t="s">
        <v>4303</v>
      </c>
      <c r="D1367" s="430" t="s">
        <v>428</v>
      </c>
      <c r="E1367" s="430" t="s">
        <v>14</v>
      </c>
      <c r="F1367" s="430">
        <v>12173953</v>
      </c>
      <c r="G1367" s="430">
        <v>12173953</v>
      </c>
      <c r="H1367" s="430">
        <v>1</v>
      </c>
      <c r="I1367" s="23"/>
    </row>
    <row r="1368" spans="1:9" ht="15" customHeight="1" x14ac:dyDescent="0.25">
      <c r="A1368" s="443" t="s">
        <v>16</v>
      </c>
      <c r="B1368" s="444"/>
      <c r="C1368" s="444"/>
      <c r="D1368" s="444"/>
      <c r="E1368" s="444"/>
      <c r="F1368" s="444"/>
      <c r="G1368" s="444"/>
      <c r="H1368" s="445"/>
      <c r="I1368" s="23"/>
    </row>
    <row r="1369" spans="1:9" ht="27" x14ac:dyDescent="0.25">
      <c r="A1369" s="431">
        <v>4251</v>
      </c>
      <c r="B1369" s="431" t="s">
        <v>4302</v>
      </c>
      <c r="C1369" s="431" t="s">
        <v>4303</v>
      </c>
      <c r="D1369" s="431" t="s">
        <v>1259</v>
      </c>
      <c r="E1369" s="431" t="s">
        <v>14</v>
      </c>
      <c r="F1369" s="431">
        <v>243479</v>
      </c>
      <c r="G1369" s="431">
        <v>243479</v>
      </c>
      <c r="H1369" s="431">
        <v>1</v>
      </c>
      <c r="I1369" s="23"/>
    </row>
    <row r="1370" spans="1:9" x14ac:dyDescent="0.25">
      <c r="A1370" s="464" t="s">
        <v>136</v>
      </c>
      <c r="B1370" s="465"/>
      <c r="C1370" s="465"/>
      <c r="D1370" s="465"/>
      <c r="E1370" s="465"/>
      <c r="F1370" s="465"/>
      <c r="G1370" s="465"/>
      <c r="H1370" s="465"/>
      <c r="I1370" s="23"/>
    </row>
    <row r="1371" spans="1:9" x14ac:dyDescent="0.25">
      <c r="A1371" s="433" t="s">
        <v>12</v>
      </c>
      <c r="B1371" s="434"/>
      <c r="C1371" s="434"/>
      <c r="D1371" s="434"/>
      <c r="E1371" s="434"/>
      <c r="F1371" s="434"/>
      <c r="G1371" s="434"/>
      <c r="H1371" s="434"/>
      <c r="I1371" s="23"/>
    </row>
    <row r="1372" spans="1:9" x14ac:dyDescent="0.25">
      <c r="A1372" s="4"/>
      <c r="B1372" s="4"/>
      <c r="C1372" s="4"/>
      <c r="D1372" s="12"/>
      <c r="E1372" s="13"/>
      <c r="F1372" s="13"/>
      <c r="G1372" s="13"/>
      <c r="H1372" s="21"/>
      <c r="I1372" s="23"/>
    </row>
    <row r="1373" spans="1:9" x14ac:dyDescent="0.25">
      <c r="A1373" s="464" t="s">
        <v>157</v>
      </c>
      <c r="B1373" s="465"/>
      <c r="C1373" s="465"/>
      <c r="D1373" s="465"/>
      <c r="E1373" s="465"/>
      <c r="F1373" s="465"/>
      <c r="G1373" s="465"/>
      <c r="H1373" s="465"/>
      <c r="I1373" s="23"/>
    </row>
    <row r="1374" spans="1:9" x14ac:dyDescent="0.25">
      <c r="A1374" s="433" t="s">
        <v>12</v>
      </c>
      <c r="B1374" s="434"/>
      <c r="C1374" s="434"/>
      <c r="D1374" s="434"/>
      <c r="E1374" s="434"/>
      <c r="F1374" s="434"/>
      <c r="G1374" s="434"/>
      <c r="H1374" s="434"/>
      <c r="I1374" s="23"/>
    </row>
    <row r="1375" spans="1:9" x14ac:dyDescent="0.25">
      <c r="A1375" s="151"/>
      <c r="B1375" s="151"/>
      <c r="C1375" s="151"/>
      <c r="D1375" s="151"/>
      <c r="E1375" s="151"/>
      <c r="F1375" s="151"/>
      <c r="G1375" s="151"/>
      <c r="H1375" s="151"/>
      <c r="I1375" s="23"/>
    </row>
    <row r="1376" spans="1:9" x14ac:dyDescent="0.25">
      <c r="A1376" s="464" t="s">
        <v>209</v>
      </c>
      <c r="B1376" s="465"/>
      <c r="C1376" s="465"/>
      <c r="D1376" s="465"/>
      <c r="E1376" s="465"/>
      <c r="F1376" s="465"/>
      <c r="G1376" s="465"/>
      <c r="H1376" s="465"/>
      <c r="I1376" s="23"/>
    </row>
    <row r="1377" spans="1:9" x14ac:dyDescent="0.25">
      <c r="A1377" s="433" t="s">
        <v>12</v>
      </c>
      <c r="B1377" s="434"/>
      <c r="C1377" s="434"/>
      <c r="D1377" s="434"/>
      <c r="E1377" s="434"/>
      <c r="F1377" s="434"/>
      <c r="G1377" s="434"/>
      <c r="H1377" s="434"/>
      <c r="I1377" s="23"/>
    </row>
    <row r="1378" spans="1:9" ht="27" x14ac:dyDescent="0.25">
      <c r="A1378" s="370">
        <v>5113</v>
      </c>
      <c r="B1378" s="370" t="s">
        <v>3262</v>
      </c>
      <c r="C1378" s="370" t="s">
        <v>501</v>
      </c>
      <c r="D1378" s="370" t="s">
        <v>15</v>
      </c>
      <c r="E1378" s="370" t="s">
        <v>14</v>
      </c>
      <c r="F1378" s="370">
        <v>250332</v>
      </c>
      <c r="G1378" s="370">
        <v>250332</v>
      </c>
      <c r="H1378" s="370">
        <v>1</v>
      </c>
      <c r="I1378" s="23"/>
    </row>
    <row r="1379" spans="1:9" ht="27" x14ac:dyDescent="0.25">
      <c r="A1379" s="370">
        <v>5113</v>
      </c>
      <c r="B1379" s="370" t="s">
        <v>3263</v>
      </c>
      <c r="C1379" s="370" t="s">
        <v>501</v>
      </c>
      <c r="D1379" s="370" t="s">
        <v>15</v>
      </c>
      <c r="E1379" s="370" t="s">
        <v>14</v>
      </c>
      <c r="F1379" s="370">
        <v>585804</v>
      </c>
      <c r="G1379" s="370">
        <v>585804</v>
      </c>
      <c r="H1379" s="370">
        <v>1</v>
      </c>
      <c r="I1379" s="23"/>
    </row>
    <row r="1380" spans="1:9" ht="27" x14ac:dyDescent="0.25">
      <c r="A1380" s="370">
        <v>5113</v>
      </c>
      <c r="B1380" s="370" t="s">
        <v>3264</v>
      </c>
      <c r="C1380" s="370" t="s">
        <v>1140</v>
      </c>
      <c r="D1380" s="370" t="s">
        <v>13</v>
      </c>
      <c r="E1380" s="370" t="s">
        <v>14</v>
      </c>
      <c r="F1380" s="370">
        <v>75096</v>
      </c>
      <c r="G1380" s="370">
        <v>75096</v>
      </c>
      <c r="H1380" s="370">
        <v>1</v>
      </c>
      <c r="I1380" s="23"/>
    </row>
    <row r="1381" spans="1:9" ht="27" x14ac:dyDescent="0.25">
      <c r="A1381" s="370">
        <v>5113</v>
      </c>
      <c r="B1381" s="370" t="s">
        <v>3265</v>
      </c>
      <c r="C1381" s="370" t="s">
        <v>1140</v>
      </c>
      <c r="D1381" s="370" t="s">
        <v>13</v>
      </c>
      <c r="E1381" s="370" t="s">
        <v>14</v>
      </c>
      <c r="F1381" s="370">
        <v>175740</v>
      </c>
      <c r="G1381" s="370">
        <v>175740</v>
      </c>
      <c r="H1381" s="370">
        <v>1</v>
      </c>
      <c r="I1381" s="23"/>
    </row>
    <row r="1382" spans="1:9" ht="27" x14ac:dyDescent="0.25">
      <c r="A1382" s="364">
        <v>5113</v>
      </c>
      <c r="B1382" s="370" t="s">
        <v>3188</v>
      </c>
      <c r="C1382" s="370" t="s">
        <v>1140</v>
      </c>
      <c r="D1382" s="370" t="s">
        <v>13</v>
      </c>
      <c r="E1382" s="370" t="s">
        <v>14</v>
      </c>
      <c r="F1382" s="370">
        <v>128388</v>
      </c>
      <c r="G1382" s="370">
        <v>128388</v>
      </c>
      <c r="H1382" s="370">
        <v>1</v>
      </c>
      <c r="I1382" s="23"/>
    </row>
    <row r="1383" spans="1:9" ht="27" x14ac:dyDescent="0.25">
      <c r="A1383" s="370">
        <v>5113</v>
      </c>
      <c r="B1383" s="370" t="s">
        <v>3189</v>
      </c>
      <c r="C1383" s="370" t="s">
        <v>1140</v>
      </c>
      <c r="D1383" s="370" t="s">
        <v>13</v>
      </c>
      <c r="E1383" s="370" t="s">
        <v>14</v>
      </c>
      <c r="F1383" s="370">
        <v>201300</v>
      </c>
      <c r="G1383" s="370">
        <v>201300</v>
      </c>
      <c r="H1383" s="370">
        <v>1</v>
      </c>
      <c r="I1383" s="23"/>
    </row>
    <row r="1384" spans="1:9" ht="27" x14ac:dyDescent="0.25">
      <c r="A1384" s="364">
        <v>5113</v>
      </c>
      <c r="B1384" s="364" t="s">
        <v>3190</v>
      </c>
      <c r="C1384" s="364" t="s">
        <v>1140</v>
      </c>
      <c r="D1384" s="364" t="s">
        <v>13</v>
      </c>
      <c r="E1384" s="364" t="s">
        <v>14</v>
      </c>
      <c r="F1384" s="364">
        <v>249180</v>
      </c>
      <c r="G1384" s="364">
        <v>249180</v>
      </c>
      <c r="H1384" s="364">
        <v>1</v>
      </c>
      <c r="I1384" s="23"/>
    </row>
    <row r="1385" spans="1:9" ht="27" x14ac:dyDescent="0.25">
      <c r="A1385" s="364">
        <v>5113</v>
      </c>
      <c r="B1385" s="364" t="s">
        <v>3191</v>
      </c>
      <c r="C1385" s="364" t="s">
        <v>1140</v>
      </c>
      <c r="D1385" s="364" t="s">
        <v>13</v>
      </c>
      <c r="E1385" s="364" t="s">
        <v>14</v>
      </c>
      <c r="F1385" s="364">
        <v>344496</v>
      </c>
      <c r="G1385" s="364">
        <v>344496</v>
      </c>
      <c r="H1385" s="364">
        <v>1</v>
      </c>
      <c r="I1385" s="23"/>
    </row>
    <row r="1386" spans="1:9" ht="27" x14ac:dyDescent="0.25">
      <c r="A1386" s="364">
        <v>5113</v>
      </c>
      <c r="B1386" s="364" t="s">
        <v>3192</v>
      </c>
      <c r="C1386" s="364" t="s">
        <v>1140</v>
      </c>
      <c r="D1386" s="364" t="s">
        <v>13</v>
      </c>
      <c r="E1386" s="364" t="s">
        <v>14</v>
      </c>
      <c r="F1386" s="364">
        <v>163132</v>
      </c>
      <c r="G1386" s="364">
        <v>163132</v>
      </c>
      <c r="H1386" s="364">
        <v>1</v>
      </c>
      <c r="I1386" s="23"/>
    </row>
    <row r="1387" spans="1:9" ht="27" x14ac:dyDescent="0.25">
      <c r="A1387" s="364">
        <v>5113</v>
      </c>
      <c r="B1387" s="364" t="s">
        <v>3193</v>
      </c>
      <c r="C1387" s="364" t="s">
        <v>1140</v>
      </c>
      <c r="D1387" s="364" t="s">
        <v>13</v>
      </c>
      <c r="E1387" s="364" t="s">
        <v>14</v>
      </c>
      <c r="F1387" s="364">
        <v>637824</v>
      </c>
      <c r="G1387" s="364">
        <v>637824</v>
      </c>
      <c r="H1387" s="364">
        <v>1</v>
      </c>
      <c r="I1387" s="23"/>
    </row>
    <row r="1388" spans="1:9" ht="27" x14ac:dyDescent="0.25">
      <c r="A1388" s="364">
        <v>5113</v>
      </c>
      <c r="B1388" s="364" t="s">
        <v>3194</v>
      </c>
      <c r="C1388" s="364" t="s">
        <v>1140</v>
      </c>
      <c r="D1388" s="364" t="s">
        <v>13</v>
      </c>
      <c r="E1388" s="364" t="s">
        <v>14</v>
      </c>
      <c r="F1388" s="364">
        <v>839100</v>
      </c>
      <c r="G1388" s="364">
        <v>839100</v>
      </c>
      <c r="H1388" s="364">
        <v>1</v>
      </c>
      <c r="I1388" s="23"/>
    </row>
    <row r="1389" spans="1:9" ht="27" x14ac:dyDescent="0.25">
      <c r="A1389" s="364">
        <v>5113</v>
      </c>
      <c r="B1389" s="364" t="s">
        <v>3181</v>
      </c>
      <c r="C1389" s="364" t="s">
        <v>501</v>
      </c>
      <c r="D1389" s="364" t="s">
        <v>15</v>
      </c>
      <c r="E1389" s="364" t="s">
        <v>14</v>
      </c>
      <c r="F1389" s="364">
        <v>427968</v>
      </c>
      <c r="G1389" s="364">
        <v>427968</v>
      </c>
      <c r="H1389" s="364">
        <v>1</v>
      </c>
      <c r="I1389" s="23"/>
    </row>
    <row r="1390" spans="1:9" ht="27" x14ac:dyDescent="0.25">
      <c r="A1390" s="364">
        <v>5113</v>
      </c>
      <c r="B1390" s="364" t="s">
        <v>3182</v>
      </c>
      <c r="C1390" s="364" t="s">
        <v>501</v>
      </c>
      <c r="D1390" s="364" t="s">
        <v>15</v>
      </c>
      <c r="E1390" s="364" t="s">
        <v>14</v>
      </c>
      <c r="F1390" s="364">
        <v>671016</v>
      </c>
      <c r="G1390" s="364">
        <v>671016</v>
      </c>
      <c r="H1390" s="364">
        <v>1</v>
      </c>
      <c r="I1390" s="23"/>
    </row>
    <row r="1391" spans="1:9" ht="27" x14ac:dyDescent="0.25">
      <c r="A1391" s="364">
        <v>5113</v>
      </c>
      <c r="B1391" s="364" t="s">
        <v>3183</v>
      </c>
      <c r="C1391" s="364" t="s">
        <v>501</v>
      </c>
      <c r="D1391" s="364" t="s">
        <v>15</v>
      </c>
      <c r="E1391" s="364" t="s">
        <v>14</v>
      </c>
      <c r="F1391" s="364">
        <v>830580</v>
      </c>
      <c r="G1391" s="364">
        <v>830580</v>
      </c>
      <c r="H1391" s="364">
        <v>1</v>
      </c>
      <c r="I1391" s="23"/>
    </row>
    <row r="1392" spans="1:9" ht="27" x14ac:dyDescent="0.25">
      <c r="A1392" s="364">
        <v>5113</v>
      </c>
      <c r="B1392" s="364" t="s">
        <v>3184</v>
      </c>
      <c r="C1392" s="364" t="s">
        <v>501</v>
      </c>
      <c r="D1392" s="364" t="s">
        <v>15</v>
      </c>
      <c r="E1392" s="364" t="s">
        <v>14</v>
      </c>
      <c r="F1392" s="364">
        <v>1148328</v>
      </c>
      <c r="G1392" s="364">
        <v>1148328</v>
      </c>
      <c r="H1392" s="364">
        <v>1</v>
      </c>
      <c r="I1392" s="23"/>
    </row>
    <row r="1393" spans="1:9" ht="27" x14ac:dyDescent="0.25">
      <c r="A1393" s="364">
        <v>5113</v>
      </c>
      <c r="B1393" s="364" t="s">
        <v>3185</v>
      </c>
      <c r="C1393" s="364" t="s">
        <v>501</v>
      </c>
      <c r="D1393" s="364" t="s">
        <v>15</v>
      </c>
      <c r="E1393" s="364" t="s">
        <v>14</v>
      </c>
      <c r="F1393" s="364">
        <v>540456</v>
      </c>
      <c r="G1393" s="364">
        <v>540456</v>
      </c>
      <c r="H1393" s="364">
        <v>1</v>
      </c>
      <c r="I1393" s="23"/>
    </row>
    <row r="1394" spans="1:9" ht="27" x14ac:dyDescent="0.25">
      <c r="A1394" s="364">
        <v>5113</v>
      </c>
      <c r="B1394" s="364" t="s">
        <v>3186</v>
      </c>
      <c r="C1394" s="364" t="s">
        <v>501</v>
      </c>
      <c r="D1394" s="364" t="s">
        <v>15</v>
      </c>
      <c r="E1394" s="364" t="s">
        <v>14</v>
      </c>
      <c r="F1394" s="364">
        <v>1913484</v>
      </c>
      <c r="G1394" s="364">
        <v>1913484</v>
      </c>
      <c r="H1394" s="364">
        <v>1</v>
      </c>
      <c r="I1394" s="23"/>
    </row>
    <row r="1395" spans="1:9" ht="27" x14ac:dyDescent="0.25">
      <c r="A1395" s="364">
        <v>5113</v>
      </c>
      <c r="B1395" s="364" t="s">
        <v>3187</v>
      </c>
      <c r="C1395" s="364" t="s">
        <v>501</v>
      </c>
      <c r="D1395" s="364" t="s">
        <v>15</v>
      </c>
      <c r="E1395" s="364" t="s">
        <v>14</v>
      </c>
      <c r="F1395" s="364">
        <v>2097756</v>
      </c>
      <c r="G1395" s="364">
        <v>2097756</v>
      </c>
      <c r="H1395" s="364">
        <v>1</v>
      </c>
      <c r="I1395" s="23"/>
    </row>
    <row r="1396" spans="1:9" ht="27" x14ac:dyDescent="0.25">
      <c r="A1396" s="364">
        <v>4251</v>
      </c>
      <c r="B1396" s="364" t="s">
        <v>1281</v>
      </c>
      <c r="C1396" s="364" t="s">
        <v>501</v>
      </c>
      <c r="D1396" s="364" t="s">
        <v>15</v>
      </c>
      <c r="E1396" s="364" t="s">
        <v>14</v>
      </c>
      <c r="F1396" s="364">
        <v>50000</v>
      </c>
      <c r="G1396" s="364">
        <v>50000</v>
      </c>
      <c r="H1396" s="364">
        <v>1</v>
      </c>
      <c r="I1396" s="23"/>
    </row>
    <row r="1397" spans="1:9" x14ac:dyDescent="0.25">
      <c r="A1397" s="433" t="s">
        <v>16</v>
      </c>
      <c r="B1397" s="434"/>
      <c r="C1397" s="434"/>
      <c r="D1397" s="434"/>
      <c r="E1397" s="434"/>
      <c r="F1397" s="434"/>
      <c r="G1397" s="434"/>
      <c r="H1397" s="434"/>
      <c r="I1397" s="23"/>
    </row>
    <row r="1398" spans="1:9" ht="27" x14ac:dyDescent="0.25">
      <c r="A1398" s="12">
        <v>5113</v>
      </c>
      <c r="B1398" s="12" t="s">
        <v>3970</v>
      </c>
      <c r="C1398" s="12" t="s">
        <v>1021</v>
      </c>
      <c r="D1398" s="12" t="s">
        <v>15</v>
      </c>
      <c r="E1398" s="12" t="s">
        <v>14</v>
      </c>
      <c r="F1398" s="12">
        <v>12784890</v>
      </c>
      <c r="G1398" s="12">
        <v>12784890</v>
      </c>
      <c r="H1398" s="12">
        <v>1</v>
      </c>
      <c r="I1398" s="23"/>
    </row>
    <row r="1399" spans="1:9" ht="27" x14ac:dyDescent="0.25">
      <c r="A1399" s="12">
        <v>51132</v>
      </c>
      <c r="B1399" s="12" t="s">
        <v>3971</v>
      </c>
      <c r="C1399" s="12" t="s">
        <v>1021</v>
      </c>
      <c r="D1399" s="12" t="s">
        <v>15</v>
      </c>
      <c r="E1399" s="12" t="s">
        <v>14</v>
      </c>
      <c r="F1399" s="12">
        <v>29918120</v>
      </c>
      <c r="G1399" s="12">
        <v>29918120</v>
      </c>
      <c r="H1399" s="12">
        <v>1</v>
      </c>
      <c r="I1399" s="23"/>
    </row>
    <row r="1400" spans="1:9" ht="27" x14ac:dyDescent="0.25">
      <c r="A1400" s="12">
        <v>4251</v>
      </c>
      <c r="B1400" s="12" t="s">
        <v>3174</v>
      </c>
      <c r="C1400" s="12" t="s">
        <v>1021</v>
      </c>
      <c r="D1400" s="12" t="s">
        <v>15</v>
      </c>
      <c r="E1400" s="12" t="s">
        <v>14</v>
      </c>
      <c r="F1400" s="12">
        <v>25423640</v>
      </c>
      <c r="G1400" s="12">
        <v>25423640</v>
      </c>
      <c r="H1400" s="12">
        <v>1</v>
      </c>
      <c r="I1400" s="23"/>
    </row>
    <row r="1401" spans="1:9" ht="27" x14ac:dyDescent="0.25">
      <c r="A1401" s="12">
        <v>4251</v>
      </c>
      <c r="B1401" s="12" t="s">
        <v>3175</v>
      </c>
      <c r="C1401" s="12" t="s">
        <v>1021</v>
      </c>
      <c r="D1401" s="12" t="s">
        <v>15</v>
      </c>
      <c r="E1401" s="12" t="s">
        <v>14</v>
      </c>
      <c r="F1401" s="12">
        <v>35069770</v>
      </c>
      <c r="G1401" s="12">
        <v>35069770</v>
      </c>
      <c r="H1401" s="12">
        <v>1</v>
      </c>
      <c r="I1401" s="23"/>
    </row>
    <row r="1402" spans="1:9" ht="27" x14ac:dyDescent="0.25">
      <c r="A1402" s="12">
        <v>4251</v>
      </c>
      <c r="B1402" s="12" t="s">
        <v>3176</v>
      </c>
      <c r="C1402" s="12" t="s">
        <v>1021</v>
      </c>
      <c r="D1402" s="12" t="s">
        <v>15</v>
      </c>
      <c r="E1402" s="12" t="s">
        <v>14</v>
      </c>
      <c r="F1402" s="12">
        <v>43786410</v>
      </c>
      <c r="G1402" s="12">
        <v>43786410</v>
      </c>
      <c r="H1402" s="12">
        <v>1</v>
      </c>
      <c r="I1402" s="23"/>
    </row>
    <row r="1403" spans="1:9" ht="27" x14ac:dyDescent="0.25">
      <c r="A1403" s="12">
        <v>4251</v>
      </c>
      <c r="B1403" s="12" t="s">
        <v>3177</v>
      </c>
      <c r="C1403" s="12" t="s">
        <v>1021</v>
      </c>
      <c r="D1403" s="12" t="s">
        <v>15</v>
      </c>
      <c r="E1403" s="12" t="s">
        <v>14</v>
      </c>
      <c r="F1403" s="12">
        <v>67433440</v>
      </c>
      <c r="G1403" s="12">
        <v>67433440</v>
      </c>
      <c r="H1403" s="12">
        <v>1</v>
      </c>
      <c r="I1403" s="23"/>
    </row>
    <row r="1404" spans="1:9" ht="27" x14ac:dyDescent="0.25">
      <c r="A1404" s="12">
        <v>4251</v>
      </c>
      <c r="B1404" s="12" t="s">
        <v>3178</v>
      </c>
      <c r="C1404" s="12" t="s">
        <v>1021</v>
      </c>
      <c r="D1404" s="12" t="s">
        <v>15</v>
      </c>
      <c r="E1404" s="12" t="s">
        <v>14</v>
      </c>
      <c r="F1404" s="12">
        <v>27565380</v>
      </c>
      <c r="G1404" s="12">
        <v>27565380</v>
      </c>
      <c r="H1404" s="12">
        <v>1</v>
      </c>
      <c r="I1404" s="23"/>
    </row>
    <row r="1405" spans="1:9" ht="27" x14ac:dyDescent="0.25">
      <c r="A1405" s="12">
        <v>4251</v>
      </c>
      <c r="B1405" s="12" t="s">
        <v>3179</v>
      </c>
      <c r="C1405" s="12" t="s">
        <v>1021</v>
      </c>
      <c r="D1405" s="12" t="s">
        <v>15</v>
      </c>
      <c r="E1405" s="12" t="s">
        <v>14</v>
      </c>
      <c r="F1405" s="12">
        <v>108041630</v>
      </c>
      <c r="G1405" s="12">
        <v>108041630</v>
      </c>
      <c r="H1405" s="12">
        <v>1</v>
      </c>
      <c r="I1405" s="23"/>
    </row>
    <row r="1406" spans="1:9" ht="27" x14ac:dyDescent="0.25">
      <c r="A1406" s="12">
        <v>4251</v>
      </c>
      <c r="B1406" s="12" t="s">
        <v>3180</v>
      </c>
      <c r="C1406" s="12" t="s">
        <v>1021</v>
      </c>
      <c r="D1406" s="12" t="s">
        <v>15</v>
      </c>
      <c r="E1406" s="12" t="s">
        <v>14</v>
      </c>
      <c r="F1406" s="12">
        <v>140063410</v>
      </c>
      <c r="G1406" s="12">
        <v>140063410</v>
      </c>
      <c r="H1406" s="12">
        <v>1</v>
      </c>
      <c r="I1406" s="23"/>
    </row>
    <row r="1407" spans="1:9" ht="40.5" x14ac:dyDescent="0.25">
      <c r="A1407" s="12">
        <v>4251</v>
      </c>
      <c r="B1407" s="12" t="s">
        <v>1079</v>
      </c>
      <c r="C1407" s="12" t="s">
        <v>469</v>
      </c>
      <c r="D1407" s="12" t="s">
        <v>428</v>
      </c>
      <c r="E1407" s="12" t="s">
        <v>14</v>
      </c>
      <c r="F1407" s="12">
        <v>9251520</v>
      </c>
      <c r="G1407" s="12">
        <v>9251520</v>
      </c>
      <c r="H1407" s="12">
        <v>1</v>
      </c>
      <c r="I1407" s="23"/>
    </row>
    <row r="1408" spans="1:9" x14ac:dyDescent="0.25">
      <c r="A1408" s="433" t="s">
        <v>8</v>
      </c>
      <c r="B1408" s="434"/>
      <c r="C1408" s="434"/>
      <c r="D1408" s="434"/>
      <c r="E1408" s="434"/>
      <c r="F1408" s="434"/>
      <c r="G1408" s="434"/>
      <c r="H1408" s="435"/>
      <c r="I1408" s="23"/>
    </row>
    <row r="1409" spans="1:9" ht="27" x14ac:dyDescent="0.25">
      <c r="A1409" s="12">
        <v>5129</v>
      </c>
      <c r="B1409" s="12" t="s">
        <v>2589</v>
      </c>
      <c r="C1409" s="12" t="s">
        <v>2594</v>
      </c>
      <c r="D1409" s="12" t="s">
        <v>428</v>
      </c>
      <c r="E1409" s="12" t="s">
        <v>10</v>
      </c>
      <c r="F1409" s="12">
        <v>1790000</v>
      </c>
      <c r="G1409" s="12">
        <f>+H1409*F1409</f>
        <v>3580000</v>
      </c>
      <c r="H1409" s="12">
        <v>2</v>
      </c>
      <c r="I1409" s="23"/>
    </row>
    <row r="1410" spans="1:9" ht="27" x14ac:dyDescent="0.25">
      <c r="A1410" s="12">
        <v>5129</v>
      </c>
      <c r="B1410" s="12" t="s">
        <v>2590</v>
      </c>
      <c r="C1410" s="12" t="s">
        <v>2594</v>
      </c>
      <c r="D1410" s="12" t="s">
        <v>428</v>
      </c>
      <c r="E1410" s="12" t="s">
        <v>10</v>
      </c>
      <c r="F1410" s="12">
        <v>1790000</v>
      </c>
      <c r="G1410" s="12">
        <f t="shared" ref="G1410:G1414" si="18">+H1410*F1410</f>
        <v>3580000</v>
      </c>
      <c r="H1410" s="12">
        <v>2</v>
      </c>
      <c r="I1410" s="23"/>
    </row>
    <row r="1411" spans="1:9" ht="40.5" x14ac:dyDescent="0.25">
      <c r="A1411" s="12">
        <v>5129</v>
      </c>
      <c r="B1411" s="12" t="s">
        <v>2591</v>
      </c>
      <c r="C1411" s="12" t="s">
        <v>1635</v>
      </c>
      <c r="D1411" s="12" t="s">
        <v>428</v>
      </c>
      <c r="E1411" s="12" t="s">
        <v>10</v>
      </c>
      <c r="F1411" s="12">
        <v>279000</v>
      </c>
      <c r="G1411" s="12">
        <f t="shared" si="18"/>
        <v>1116000</v>
      </c>
      <c r="H1411" s="12">
        <v>4</v>
      </c>
      <c r="I1411" s="23"/>
    </row>
    <row r="1412" spans="1:9" ht="40.5" x14ac:dyDescent="0.25">
      <c r="A1412" s="12">
        <v>5129</v>
      </c>
      <c r="B1412" s="12" t="s">
        <v>2592</v>
      </c>
      <c r="C1412" s="12" t="s">
        <v>1635</v>
      </c>
      <c r="D1412" s="12" t="s">
        <v>428</v>
      </c>
      <c r="E1412" s="12" t="s">
        <v>10</v>
      </c>
      <c r="F1412" s="12">
        <v>419000</v>
      </c>
      <c r="G1412" s="12">
        <f t="shared" si="18"/>
        <v>1676000</v>
      </c>
      <c r="H1412" s="12">
        <v>4</v>
      </c>
      <c r="I1412" s="23"/>
    </row>
    <row r="1413" spans="1:9" ht="40.5" x14ac:dyDescent="0.25">
      <c r="A1413" s="12">
        <v>5129</v>
      </c>
      <c r="B1413" s="12" t="s">
        <v>2593</v>
      </c>
      <c r="C1413" s="12" t="s">
        <v>1636</v>
      </c>
      <c r="D1413" s="12" t="s">
        <v>428</v>
      </c>
      <c r="E1413" s="12" t="s">
        <v>10</v>
      </c>
      <c r="F1413" s="12">
        <v>682666</v>
      </c>
      <c r="G1413" s="12">
        <f t="shared" si="18"/>
        <v>2047998</v>
      </c>
      <c r="H1413" s="12">
        <v>3</v>
      </c>
      <c r="I1413" s="23"/>
    </row>
    <row r="1414" spans="1:9" x14ac:dyDescent="0.25">
      <c r="A1414" s="12">
        <v>5129</v>
      </c>
      <c r="B1414" s="12" t="s">
        <v>2595</v>
      </c>
      <c r="C1414" s="12" t="s">
        <v>1632</v>
      </c>
      <c r="D1414" s="12" t="s">
        <v>9</v>
      </c>
      <c r="E1414" s="12" t="s">
        <v>10</v>
      </c>
      <c r="F1414" s="12">
        <v>50000</v>
      </c>
      <c r="G1414" s="12">
        <f t="shared" si="18"/>
        <v>5000000</v>
      </c>
      <c r="H1414" s="12">
        <v>100</v>
      </c>
      <c r="I1414" s="23"/>
    </row>
    <row r="1415" spans="1:9" x14ac:dyDescent="0.25">
      <c r="A1415" s="464" t="s">
        <v>183</v>
      </c>
      <c r="B1415" s="465"/>
      <c r="C1415" s="465"/>
      <c r="D1415" s="465"/>
      <c r="E1415" s="465"/>
      <c r="F1415" s="465"/>
      <c r="G1415" s="465"/>
      <c r="H1415" s="465"/>
      <c r="I1415" s="23"/>
    </row>
    <row r="1416" spans="1:9" x14ac:dyDescent="0.25">
      <c r="A1416" s="433" t="s">
        <v>8</v>
      </c>
      <c r="B1416" s="434"/>
      <c r="C1416" s="434"/>
      <c r="D1416" s="434"/>
      <c r="E1416" s="434"/>
      <c r="F1416" s="434"/>
      <c r="G1416" s="434"/>
      <c r="H1416" s="434"/>
      <c r="I1416" s="23"/>
    </row>
    <row r="1417" spans="1:9" ht="27" x14ac:dyDescent="0.25">
      <c r="A1417" s="368">
        <v>5113</v>
      </c>
      <c r="B1417" s="368" t="s">
        <v>3226</v>
      </c>
      <c r="C1417" s="368" t="s">
        <v>515</v>
      </c>
      <c r="D1417" s="368" t="s">
        <v>428</v>
      </c>
      <c r="E1417" s="368" t="s">
        <v>14</v>
      </c>
      <c r="F1417" s="368">
        <v>21825970</v>
      </c>
      <c r="G1417" s="368">
        <v>21825970</v>
      </c>
      <c r="H1417" s="368">
        <v>1</v>
      </c>
      <c r="I1417" s="23"/>
    </row>
    <row r="1418" spans="1:9" ht="27" x14ac:dyDescent="0.25">
      <c r="A1418" s="368">
        <v>5113</v>
      </c>
      <c r="B1418" s="368" t="s">
        <v>3227</v>
      </c>
      <c r="C1418" s="368" t="s">
        <v>515</v>
      </c>
      <c r="D1418" s="368" t="s">
        <v>428</v>
      </c>
      <c r="E1418" s="368" t="s">
        <v>14</v>
      </c>
      <c r="F1418" s="368">
        <v>44148430</v>
      </c>
      <c r="G1418" s="368">
        <v>44148430</v>
      </c>
      <c r="H1418" s="368">
        <v>1</v>
      </c>
      <c r="I1418" s="23"/>
    </row>
    <row r="1419" spans="1:9" x14ac:dyDescent="0.25">
      <c r="A1419" s="368">
        <v>4269</v>
      </c>
      <c r="B1419" s="368" t="s">
        <v>2596</v>
      </c>
      <c r="C1419" s="368" t="s">
        <v>1874</v>
      </c>
      <c r="D1419" s="368" t="s">
        <v>9</v>
      </c>
      <c r="E1419" s="368" t="s">
        <v>10</v>
      </c>
      <c r="F1419" s="368">
        <v>2500</v>
      </c>
      <c r="G1419" s="368">
        <f>+F1419*H1419</f>
        <v>500000</v>
      </c>
      <c r="H1419" s="368">
        <v>200</v>
      </c>
      <c r="I1419" s="23"/>
    </row>
    <row r="1420" spans="1:9" x14ac:dyDescent="0.25">
      <c r="A1420" s="368">
        <v>4269</v>
      </c>
      <c r="B1420" s="368" t="s">
        <v>2597</v>
      </c>
      <c r="C1420" s="368" t="s">
        <v>1619</v>
      </c>
      <c r="D1420" s="368" t="s">
        <v>9</v>
      </c>
      <c r="E1420" s="368" t="s">
        <v>10</v>
      </c>
      <c r="F1420" s="368">
        <v>3030.3</v>
      </c>
      <c r="G1420" s="368">
        <f>+F1420*H1420</f>
        <v>9999990</v>
      </c>
      <c r="H1420" s="368">
        <v>3300</v>
      </c>
      <c r="I1420" s="23"/>
    </row>
    <row r="1421" spans="1:9" x14ac:dyDescent="0.25">
      <c r="A1421" s="433" t="s">
        <v>29</v>
      </c>
      <c r="B1421" s="434"/>
      <c r="C1421" s="434"/>
      <c r="D1421" s="434"/>
      <c r="E1421" s="434"/>
      <c r="F1421" s="434"/>
      <c r="G1421" s="434"/>
      <c r="H1421" s="435"/>
      <c r="I1421" s="23"/>
    </row>
    <row r="1422" spans="1:9" ht="27" x14ac:dyDescent="0.25">
      <c r="A1422" s="12">
        <v>5113</v>
      </c>
      <c r="B1422" s="12" t="s">
        <v>3222</v>
      </c>
      <c r="C1422" s="12" t="s">
        <v>501</v>
      </c>
      <c r="D1422" s="12" t="s">
        <v>1259</v>
      </c>
      <c r="E1422" s="12" t="s">
        <v>14</v>
      </c>
      <c r="F1422" s="12">
        <v>435876</v>
      </c>
      <c r="G1422" s="12">
        <v>435876</v>
      </c>
      <c r="H1422" s="12">
        <v>1</v>
      </c>
      <c r="I1422" s="23"/>
    </row>
    <row r="1423" spans="1:9" ht="27" x14ac:dyDescent="0.25">
      <c r="A1423" s="12">
        <v>5113</v>
      </c>
      <c r="B1423" s="12" t="s">
        <v>3223</v>
      </c>
      <c r="C1423" s="12" t="s">
        <v>501</v>
      </c>
      <c r="D1423" s="12" t="s">
        <v>1259</v>
      </c>
      <c r="E1423" s="12" t="s">
        <v>14</v>
      </c>
      <c r="F1423" s="12">
        <v>881664</v>
      </c>
      <c r="G1423" s="12">
        <v>881664</v>
      </c>
      <c r="H1423" s="12">
        <v>1</v>
      </c>
      <c r="I1423" s="23"/>
    </row>
    <row r="1424" spans="1:9" ht="27" x14ac:dyDescent="0.25">
      <c r="A1424" s="12">
        <v>5113</v>
      </c>
      <c r="B1424" s="12" t="s">
        <v>3224</v>
      </c>
      <c r="C1424" s="12" t="s">
        <v>1140</v>
      </c>
      <c r="D1424" s="12" t="s">
        <v>13</v>
      </c>
      <c r="E1424" s="12" t="s">
        <v>14</v>
      </c>
      <c r="F1424" s="12">
        <v>130764</v>
      </c>
      <c r="G1424" s="12">
        <v>130764</v>
      </c>
      <c r="H1424" s="12">
        <v>1</v>
      </c>
      <c r="I1424" s="23"/>
    </row>
    <row r="1425" spans="1:9" ht="27" x14ac:dyDescent="0.25">
      <c r="A1425" s="12">
        <v>5113</v>
      </c>
      <c r="B1425" s="12" t="s">
        <v>3225</v>
      </c>
      <c r="C1425" s="12" t="s">
        <v>1140</v>
      </c>
      <c r="D1425" s="12" t="s">
        <v>13</v>
      </c>
      <c r="E1425" s="12" t="s">
        <v>14</v>
      </c>
      <c r="F1425" s="12">
        <v>264504</v>
      </c>
      <c r="G1425" s="12">
        <v>264504</v>
      </c>
      <c r="H1425" s="12">
        <v>1</v>
      </c>
      <c r="I1425" s="23"/>
    </row>
    <row r="1426" spans="1:9" x14ac:dyDescent="0.25">
      <c r="A1426" s="12"/>
      <c r="B1426" s="12"/>
      <c r="C1426" s="12"/>
      <c r="D1426" s="12"/>
      <c r="E1426" s="12"/>
      <c r="F1426" s="12"/>
      <c r="G1426" s="12"/>
      <c r="H1426" s="12"/>
      <c r="I1426" s="23"/>
    </row>
    <row r="1427" spans="1:9" ht="19.5" customHeight="1" x14ac:dyDescent="0.25">
      <c r="A1427" s="339"/>
      <c r="B1427" s="339"/>
      <c r="C1427" s="339"/>
      <c r="D1427" s="339"/>
      <c r="E1427" s="339"/>
      <c r="F1427" s="339"/>
      <c r="G1427" s="339"/>
      <c r="H1427" s="339"/>
      <c r="I1427" s="23"/>
    </row>
    <row r="1428" spans="1:9" x14ac:dyDescent="0.25">
      <c r="A1428" s="4"/>
      <c r="B1428" s="4"/>
      <c r="C1428" s="4"/>
      <c r="D1428" s="4"/>
      <c r="E1428" s="4"/>
      <c r="F1428" s="4"/>
      <c r="G1428" s="4"/>
      <c r="H1428" s="4"/>
      <c r="I1428" s="23"/>
    </row>
    <row r="1429" spans="1:9" x14ac:dyDescent="0.25">
      <c r="A1429" s="464" t="s">
        <v>137</v>
      </c>
      <c r="B1429" s="465"/>
      <c r="C1429" s="465"/>
      <c r="D1429" s="465"/>
      <c r="E1429" s="465"/>
      <c r="F1429" s="465"/>
      <c r="G1429" s="465"/>
      <c r="H1429" s="465"/>
      <c r="I1429" s="23"/>
    </row>
    <row r="1430" spans="1:9" x14ac:dyDescent="0.25">
      <c r="A1430" s="433" t="s">
        <v>29</v>
      </c>
      <c r="B1430" s="434"/>
      <c r="C1430" s="434"/>
      <c r="D1430" s="434"/>
      <c r="E1430" s="434"/>
      <c r="F1430" s="434"/>
      <c r="G1430" s="434"/>
      <c r="H1430" s="435"/>
      <c r="I1430" s="23"/>
    </row>
    <row r="1431" spans="1:9" ht="40.5" x14ac:dyDescent="0.25">
      <c r="A1431" s="214">
        <v>4239</v>
      </c>
      <c r="B1431" s="271" t="s">
        <v>1062</v>
      </c>
      <c r="C1431" s="271" t="s">
        <v>481</v>
      </c>
      <c r="D1431" s="271" t="s">
        <v>289</v>
      </c>
      <c r="E1431" s="271" t="s">
        <v>14</v>
      </c>
      <c r="F1431" s="271">
        <v>1150000</v>
      </c>
      <c r="G1431" s="271">
        <v>1150000</v>
      </c>
      <c r="H1431" s="271">
        <v>1</v>
      </c>
      <c r="I1431" s="23"/>
    </row>
    <row r="1432" spans="1:9" ht="40.5" x14ac:dyDescent="0.25">
      <c r="A1432" s="271">
        <v>4239</v>
      </c>
      <c r="B1432" s="271" t="s">
        <v>1058</v>
      </c>
      <c r="C1432" s="271" t="s">
        <v>481</v>
      </c>
      <c r="D1432" s="271" t="s">
        <v>289</v>
      </c>
      <c r="E1432" s="271" t="s">
        <v>14</v>
      </c>
      <c r="F1432" s="271">
        <v>1491888</v>
      </c>
      <c r="G1432" s="271">
        <v>1491888</v>
      </c>
      <c r="H1432" s="271">
        <v>1</v>
      </c>
      <c r="I1432" s="23"/>
    </row>
    <row r="1433" spans="1:9" ht="40.5" x14ac:dyDescent="0.25">
      <c r="A1433" s="271">
        <v>4239</v>
      </c>
      <c r="B1433" s="271" t="s">
        <v>1059</v>
      </c>
      <c r="C1433" s="271" t="s">
        <v>481</v>
      </c>
      <c r="D1433" s="271" t="s">
        <v>289</v>
      </c>
      <c r="E1433" s="271" t="s">
        <v>14</v>
      </c>
      <c r="F1433" s="271">
        <v>248888</v>
      </c>
      <c r="G1433" s="271">
        <v>248888</v>
      </c>
      <c r="H1433" s="271">
        <v>1</v>
      </c>
      <c r="I1433" s="23"/>
    </row>
    <row r="1434" spans="1:9" ht="40.5" x14ac:dyDescent="0.25">
      <c r="A1434" s="271">
        <v>4239</v>
      </c>
      <c r="B1434" s="271" t="s">
        <v>1057</v>
      </c>
      <c r="C1434" s="271" t="s">
        <v>481</v>
      </c>
      <c r="D1434" s="271" t="s">
        <v>289</v>
      </c>
      <c r="E1434" s="271" t="s">
        <v>14</v>
      </c>
      <c r="F1434" s="271">
        <v>282111</v>
      </c>
      <c r="G1434" s="271">
        <v>282111</v>
      </c>
      <c r="H1434" s="271">
        <v>1</v>
      </c>
      <c r="I1434" s="23"/>
    </row>
    <row r="1435" spans="1:9" ht="40.5" x14ac:dyDescent="0.25">
      <c r="A1435" s="271">
        <v>4239</v>
      </c>
      <c r="B1435" s="271" t="s">
        <v>1056</v>
      </c>
      <c r="C1435" s="271" t="s">
        <v>481</v>
      </c>
      <c r="D1435" s="271" t="s">
        <v>289</v>
      </c>
      <c r="E1435" s="271" t="s">
        <v>14</v>
      </c>
      <c r="F1435" s="271">
        <v>178888</v>
      </c>
      <c r="G1435" s="271">
        <v>178888</v>
      </c>
      <c r="H1435" s="271">
        <v>1</v>
      </c>
      <c r="I1435" s="23"/>
    </row>
    <row r="1436" spans="1:9" ht="40.5" x14ac:dyDescent="0.25">
      <c r="A1436" s="271">
        <v>4239</v>
      </c>
      <c r="B1436" s="271" t="s">
        <v>1060</v>
      </c>
      <c r="C1436" s="271" t="s">
        <v>481</v>
      </c>
      <c r="D1436" s="271" t="s">
        <v>289</v>
      </c>
      <c r="E1436" s="271" t="s">
        <v>14</v>
      </c>
      <c r="F1436" s="271">
        <v>418231</v>
      </c>
      <c r="G1436" s="271">
        <v>418231</v>
      </c>
      <c r="H1436" s="271">
        <v>1</v>
      </c>
      <c r="I1436" s="23"/>
    </row>
    <row r="1437" spans="1:9" ht="40.5" x14ac:dyDescent="0.25">
      <c r="A1437" s="271">
        <v>4239</v>
      </c>
      <c r="B1437" s="271" t="s">
        <v>1061</v>
      </c>
      <c r="C1437" s="271" t="s">
        <v>481</v>
      </c>
      <c r="D1437" s="271" t="s">
        <v>289</v>
      </c>
      <c r="E1437" s="271" t="s">
        <v>14</v>
      </c>
      <c r="F1437" s="271">
        <v>130221</v>
      </c>
      <c r="G1437" s="271">
        <v>130221</v>
      </c>
      <c r="H1437" s="271">
        <v>1</v>
      </c>
      <c r="I1437" s="23"/>
    </row>
    <row r="1438" spans="1:9" x14ac:dyDescent="0.25">
      <c r="A1438" s="211"/>
      <c r="B1438" s="212"/>
      <c r="C1438" s="212"/>
      <c r="D1438" s="212"/>
      <c r="E1438" s="212"/>
      <c r="F1438" s="212"/>
      <c r="G1438" s="212"/>
      <c r="H1438" s="213"/>
      <c r="I1438" s="23"/>
    </row>
    <row r="1439" spans="1:9" x14ac:dyDescent="0.25">
      <c r="A1439" s="4"/>
      <c r="B1439" s="4"/>
      <c r="C1439" s="4"/>
      <c r="D1439" s="4"/>
      <c r="E1439" s="4"/>
      <c r="F1439" s="4"/>
      <c r="G1439" s="4"/>
      <c r="H1439" s="4"/>
      <c r="I1439" s="23"/>
    </row>
    <row r="1440" spans="1:9" ht="15.75" customHeight="1" x14ac:dyDescent="0.25">
      <c r="A1440" s="438" t="s">
        <v>909</v>
      </c>
      <c r="B1440" s="439"/>
      <c r="C1440" s="439"/>
      <c r="D1440" s="439"/>
      <c r="E1440" s="439"/>
      <c r="F1440" s="439"/>
      <c r="G1440" s="439"/>
      <c r="H1440" s="439"/>
      <c r="I1440" s="23"/>
    </row>
    <row r="1441" spans="1:9" x14ac:dyDescent="0.25">
      <c r="A1441" s="433" t="s">
        <v>12</v>
      </c>
      <c r="B1441" s="434"/>
      <c r="C1441" s="434"/>
      <c r="D1441" s="434"/>
      <c r="E1441" s="434"/>
      <c r="F1441" s="434"/>
      <c r="G1441" s="434"/>
      <c r="H1441" s="434"/>
      <c r="I1441" s="23"/>
    </row>
    <row r="1442" spans="1:9" ht="27" x14ac:dyDescent="0.25">
      <c r="A1442" s="4">
        <v>4213</v>
      </c>
      <c r="B1442" s="4" t="s">
        <v>907</v>
      </c>
      <c r="C1442" s="4" t="s">
        <v>908</v>
      </c>
      <c r="D1442" s="4" t="s">
        <v>428</v>
      </c>
      <c r="E1442" s="4" t="s">
        <v>14</v>
      </c>
      <c r="F1442" s="4">
        <v>1779000</v>
      </c>
      <c r="G1442" s="4">
        <v>1779000</v>
      </c>
      <c r="H1442" s="4">
        <v>1</v>
      </c>
      <c r="I1442" s="23"/>
    </row>
    <row r="1443" spans="1:9" x14ac:dyDescent="0.25">
      <c r="A1443" s="464" t="s">
        <v>126</v>
      </c>
      <c r="B1443" s="465"/>
      <c r="C1443" s="465"/>
      <c r="D1443" s="465"/>
      <c r="E1443" s="465"/>
      <c r="F1443" s="465"/>
      <c r="G1443" s="465"/>
      <c r="H1443" s="465"/>
      <c r="I1443" s="23"/>
    </row>
    <row r="1444" spans="1:9" x14ac:dyDescent="0.25">
      <c r="A1444" s="433" t="s">
        <v>8</v>
      </c>
      <c r="B1444" s="434"/>
      <c r="C1444" s="434"/>
      <c r="D1444" s="434"/>
      <c r="E1444" s="434"/>
      <c r="F1444" s="434"/>
      <c r="G1444" s="434"/>
      <c r="H1444" s="434"/>
      <c r="I1444" s="23"/>
    </row>
    <row r="1445" spans="1:9" x14ac:dyDescent="0.25">
      <c r="A1445" s="178"/>
      <c r="B1445" s="178"/>
      <c r="C1445" s="178"/>
      <c r="D1445" s="178"/>
      <c r="E1445" s="178"/>
      <c r="F1445" s="178"/>
      <c r="G1445" s="178"/>
      <c r="H1445" s="178"/>
      <c r="I1445" s="23"/>
    </row>
    <row r="1446" spans="1:9" x14ac:dyDescent="0.25">
      <c r="A1446" s="433" t="s">
        <v>12</v>
      </c>
      <c r="B1446" s="434"/>
      <c r="C1446" s="434"/>
      <c r="D1446" s="434"/>
      <c r="E1446" s="434"/>
      <c r="F1446" s="434"/>
      <c r="G1446" s="434"/>
      <c r="H1446" s="434"/>
      <c r="I1446" s="23"/>
    </row>
    <row r="1447" spans="1:9" ht="40.5" x14ac:dyDescent="0.25">
      <c r="A1447" s="402">
        <v>4239</v>
      </c>
      <c r="B1447" s="402" t="s">
        <v>3944</v>
      </c>
      <c r="C1447" s="402" t="s">
        <v>544</v>
      </c>
      <c r="D1447" s="402" t="s">
        <v>9</v>
      </c>
      <c r="E1447" s="402" t="s">
        <v>14</v>
      </c>
      <c r="F1447" s="402">
        <v>1000000</v>
      </c>
      <c r="G1447" s="402">
        <v>1000000</v>
      </c>
      <c r="H1447" s="402">
        <v>1</v>
      </c>
      <c r="I1447" s="23"/>
    </row>
    <row r="1448" spans="1:9" ht="40.5" x14ac:dyDescent="0.25">
      <c r="A1448" s="214">
        <v>4239</v>
      </c>
      <c r="B1448" s="402" t="s">
        <v>1050</v>
      </c>
      <c r="C1448" s="402" t="s">
        <v>544</v>
      </c>
      <c r="D1448" s="402" t="s">
        <v>9</v>
      </c>
      <c r="E1448" s="402" t="s">
        <v>14</v>
      </c>
      <c r="F1448" s="402">
        <v>1498888</v>
      </c>
      <c r="G1448" s="402">
        <v>1498888</v>
      </c>
      <c r="H1448" s="402">
        <v>1</v>
      </c>
      <c r="I1448" s="23"/>
    </row>
    <row r="1449" spans="1:9" ht="40.5" x14ac:dyDescent="0.25">
      <c r="A1449" s="271">
        <v>4239</v>
      </c>
      <c r="B1449" s="271" t="s">
        <v>1047</v>
      </c>
      <c r="C1449" s="271" t="s">
        <v>544</v>
      </c>
      <c r="D1449" s="271" t="s">
        <v>9</v>
      </c>
      <c r="E1449" s="271" t="s">
        <v>14</v>
      </c>
      <c r="F1449" s="271">
        <v>1998888</v>
      </c>
      <c r="G1449" s="271">
        <v>1998888</v>
      </c>
      <c r="H1449" s="271">
        <v>1</v>
      </c>
      <c r="I1449" s="23"/>
    </row>
    <row r="1450" spans="1:9" ht="40.5" x14ac:dyDescent="0.25">
      <c r="A1450" s="271">
        <v>4239</v>
      </c>
      <c r="B1450" s="271" t="s">
        <v>1051</v>
      </c>
      <c r="C1450" s="271" t="s">
        <v>544</v>
      </c>
      <c r="D1450" s="271" t="s">
        <v>9</v>
      </c>
      <c r="E1450" s="271" t="s">
        <v>14</v>
      </c>
      <c r="F1450" s="271">
        <v>1150000</v>
      </c>
      <c r="G1450" s="271">
        <v>1150000</v>
      </c>
      <c r="H1450" s="271">
        <v>1</v>
      </c>
      <c r="I1450" s="23"/>
    </row>
    <row r="1451" spans="1:9" ht="40.5" x14ac:dyDescent="0.25">
      <c r="A1451" s="271">
        <v>4239</v>
      </c>
      <c r="B1451" s="271" t="s">
        <v>1054</v>
      </c>
      <c r="C1451" s="271" t="s">
        <v>544</v>
      </c>
      <c r="D1451" s="271" t="s">
        <v>9</v>
      </c>
      <c r="E1451" s="271" t="s">
        <v>14</v>
      </c>
      <c r="F1451" s="271">
        <v>998888</v>
      </c>
      <c r="G1451" s="271">
        <v>998888</v>
      </c>
      <c r="H1451" s="271">
        <v>1</v>
      </c>
      <c r="I1451" s="23"/>
    </row>
    <row r="1452" spans="1:9" ht="40.5" x14ac:dyDescent="0.25">
      <c r="A1452" s="271">
        <v>4239</v>
      </c>
      <c r="B1452" s="271" t="s">
        <v>1045</v>
      </c>
      <c r="C1452" s="271" t="s">
        <v>544</v>
      </c>
      <c r="D1452" s="271" t="s">
        <v>9</v>
      </c>
      <c r="E1452" s="271" t="s">
        <v>14</v>
      </c>
      <c r="F1452" s="271">
        <v>1698888</v>
      </c>
      <c r="G1452" s="271">
        <v>1698888</v>
      </c>
      <c r="H1452" s="271">
        <v>1</v>
      </c>
      <c r="I1452" s="23"/>
    </row>
    <row r="1453" spans="1:9" ht="40.5" x14ac:dyDescent="0.25">
      <c r="A1453" s="271">
        <v>4239</v>
      </c>
      <c r="B1453" s="271" t="s">
        <v>1049</v>
      </c>
      <c r="C1453" s="271" t="s">
        <v>544</v>
      </c>
      <c r="D1453" s="271" t="s">
        <v>9</v>
      </c>
      <c r="E1453" s="271" t="s">
        <v>14</v>
      </c>
      <c r="F1453" s="271">
        <v>1998888</v>
      </c>
      <c r="G1453" s="271">
        <v>1998888</v>
      </c>
      <c r="H1453" s="271">
        <v>1</v>
      </c>
      <c r="I1453" s="23"/>
    </row>
    <row r="1454" spans="1:9" ht="40.5" x14ac:dyDescent="0.25">
      <c r="A1454" s="271">
        <v>4239</v>
      </c>
      <c r="B1454" s="271" t="s">
        <v>1048</v>
      </c>
      <c r="C1454" s="271" t="s">
        <v>544</v>
      </c>
      <c r="D1454" s="271" t="s">
        <v>9</v>
      </c>
      <c r="E1454" s="271" t="s">
        <v>14</v>
      </c>
      <c r="F1454" s="271">
        <v>298888</v>
      </c>
      <c r="G1454" s="271">
        <v>298888</v>
      </c>
      <c r="H1454" s="271">
        <v>1</v>
      </c>
      <c r="I1454" s="23"/>
    </row>
    <row r="1455" spans="1:9" ht="40.5" x14ac:dyDescent="0.25">
      <c r="A1455" s="271">
        <v>4239</v>
      </c>
      <c r="B1455" s="271" t="s">
        <v>1055</v>
      </c>
      <c r="C1455" s="271" t="s">
        <v>544</v>
      </c>
      <c r="D1455" s="271" t="s">
        <v>9</v>
      </c>
      <c r="E1455" s="271" t="s">
        <v>14</v>
      </c>
      <c r="F1455" s="271">
        <v>998888</v>
      </c>
      <c r="G1455" s="271">
        <v>998888</v>
      </c>
      <c r="H1455" s="271">
        <v>1</v>
      </c>
      <c r="I1455" s="23"/>
    </row>
    <row r="1456" spans="1:9" ht="40.5" x14ac:dyDescent="0.25">
      <c r="A1456" s="271">
        <v>4239</v>
      </c>
      <c r="B1456" s="271" t="s">
        <v>1046</v>
      </c>
      <c r="C1456" s="271" t="s">
        <v>544</v>
      </c>
      <c r="D1456" s="271" t="s">
        <v>9</v>
      </c>
      <c r="E1456" s="271" t="s">
        <v>14</v>
      </c>
      <c r="F1456" s="271">
        <v>498888</v>
      </c>
      <c r="G1456" s="271">
        <v>498888</v>
      </c>
      <c r="H1456" s="271">
        <v>1</v>
      </c>
      <c r="I1456" s="23"/>
    </row>
    <row r="1457" spans="1:24" ht="40.5" x14ac:dyDescent="0.25">
      <c r="A1457" s="271">
        <v>4239</v>
      </c>
      <c r="B1457" s="271" t="s">
        <v>1052</v>
      </c>
      <c r="C1457" s="271" t="s">
        <v>544</v>
      </c>
      <c r="D1457" s="271" t="s">
        <v>9</v>
      </c>
      <c r="E1457" s="271" t="s">
        <v>14</v>
      </c>
      <c r="F1457" s="271">
        <v>198888</v>
      </c>
      <c r="G1457" s="271">
        <v>198888</v>
      </c>
      <c r="H1457" s="271">
        <v>1</v>
      </c>
      <c r="I1457" s="23"/>
    </row>
    <row r="1458" spans="1:24" ht="40.5" x14ac:dyDescent="0.25">
      <c r="A1458" s="271">
        <v>4239</v>
      </c>
      <c r="B1458" s="271" t="s">
        <v>1053</v>
      </c>
      <c r="C1458" s="271" t="s">
        <v>544</v>
      </c>
      <c r="D1458" s="271" t="s">
        <v>9</v>
      </c>
      <c r="E1458" s="271" t="s">
        <v>14</v>
      </c>
      <c r="F1458" s="271">
        <v>1498888</v>
      </c>
      <c r="G1458" s="271">
        <v>1498888</v>
      </c>
      <c r="H1458" s="271">
        <v>1</v>
      </c>
      <c r="I1458" s="23"/>
    </row>
    <row r="1459" spans="1:24" x14ac:dyDescent="0.25">
      <c r="A1459" s="214"/>
      <c r="B1459" s="214"/>
      <c r="C1459" s="214"/>
      <c r="D1459" s="214"/>
      <c r="E1459" s="214"/>
      <c r="F1459" s="214"/>
      <c r="G1459" s="214"/>
      <c r="H1459" s="214"/>
      <c r="I1459" s="23"/>
    </row>
    <row r="1460" spans="1:24" x14ac:dyDescent="0.25">
      <c r="A1460" s="214"/>
      <c r="B1460" s="214"/>
      <c r="C1460" s="214"/>
      <c r="D1460" s="214"/>
      <c r="E1460" s="214"/>
      <c r="F1460" s="214"/>
      <c r="G1460" s="214"/>
      <c r="H1460" s="214"/>
      <c r="I1460" s="23"/>
    </row>
    <row r="1461" spans="1:24" x14ac:dyDescent="0.25">
      <c r="A1461" s="214"/>
      <c r="B1461" s="214"/>
      <c r="C1461" s="214"/>
      <c r="D1461" s="214"/>
      <c r="E1461" s="214"/>
      <c r="F1461" s="214"/>
      <c r="G1461" s="214"/>
      <c r="H1461" s="214"/>
      <c r="I1461" s="23"/>
    </row>
    <row r="1462" spans="1:24" x14ac:dyDescent="0.25">
      <c r="A1462" s="214"/>
      <c r="B1462" s="214"/>
      <c r="C1462" s="214"/>
      <c r="D1462" s="214"/>
      <c r="E1462" s="214"/>
      <c r="F1462" s="214"/>
      <c r="G1462" s="214"/>
      <c r="H1462" s="214"/>
      <c r="I1462" s="23"/>
    </row>
    <row r="1463" spans="1:24" x14ac:dyDescent="0.25">
      <c r="A1463" s="214"/>
      <c r="B1463" s="214"/>
      <c r="C1463" s="214"/>
      <c r="D1463" s="214"/>
      <c r="E1463" s="214"/>
      <c r="F1463" s="214"/>
      <c r="G1463" s="214"/>
      <c r="H1463" s="214"/>
      <c r="I1463" s="23"/>
    </row>
    <row r="1464" spans="1:24" s="31" customFormat="1" x14ac:dyDescent="0.25">
      <c r="A1464" s="464" t="s">
        <v>127</v>
      </c>
      <c r="B1464" s="465"/>
      <c r="C1464" s="465"/>
      <c r="D1464" s="465"/>
      <c r="E1464" s="465"/>
      <c r="F1464" s="465"/>
      <c r="G1464" s="465"/>
      <c r="H1464" s="465"/>
      <c r="I1464" s="30"/>
      <c r="P1464" s="32"/>
      <c r="Q1464" s="32"/>
      <c r="R1464" s="32"/>
      <c r="S1464" s="32"/>
      <c r="T1464" s="32"/>
      <c r="U1464" s="32"/>
      <c r="V1464" s="32"/>
      <c r="W1464" s="32"/>
      <c r="X1464" s="32"/>
    </row>
    <row r="1465" spans="1:24" s="31" customFormat="1" x14ac:dyDescent="0.25">
      <c r="A1465" s="433" t="s">
        <v>12</v>
      </c>
      <c r="B1465" s="434"/>
      <c r="C1465" s="434"/>
      <c r="D1465" s="434"/>
      <c r="E1465" s="434"/>
      <c r="F1465" s="434"/>
      <c r="G1465" s="434"/>
      <c r="H1465" s="434"/>
      <c r="I1465" s="30"/>
      <c r="P1465" s="32"/>
      <c r="Q1465" s="32"/>
      <c r="R1465" s="32"/>
      <c r="S1465" s="32"/>
      <c r="T1465" s="32"/>
      <c r="U1465" s="32"/>
      <c r="V1465" s="32"/>
      <c r="W1465" s="32"/>
      <c r="X1465" s="32"/>
    </row>
    <row r="1466" spans="1:24" s="31" customFormat="1" ht="27" x14ac:dyDescent="0.25">
      <c r="A1466" s="364">
        <v>4239</v>
      </c>
      <c r="B1466" s="364" t="s">
        <v>3127</v>
      </c>
      <c r="C1466" s="364" t="s">
        <v>904</v>
      </c>
      <c r="D1466" s="364" t="s">
        <v>289</v>
      </c>
      <c r="E1466" s="364" t="s">
        <v>14</v>
      </c>
      <c r="F1466" s="364">
        <v>215000</v>
      </c>
      <c r="G1466" s="364">
        <v>215000</v>
      </c>
      <c r="H1466" s="364">
        <v>1</v>
      </c>
      <c r="I1466" s="30"/>
      <c r="P1466" s="32"/>
      <c r="Q1466" s="32"/>
      <c r="R1466" s="32"/>
      <c r="S1466" s="32"/>
      <c r="T1466" s="32"/>
      <c r="U1466" s="32"/>
      <c r="V1466" s="32"/>
      <c r="W1466" s="32"/>
      <c r="X1466" s="32"/>
    </row>
    <row r="1467" spans="1:24" s="31" customFormat="1" ht="27" x14ac:dyDescent="0.25">
      <c r="A1467" s="364">
        <v>4239</v>
      </c>
      <c r="B1467" s="364" t="s">
        <v>3128</v>
      </c>
      <c r="C1467" s="364" t="s">
        <v>904</v>
      </c>
      <c r="D1467" s="364" t="s">
        <v>289</v>
      </c>
      <c r="E1467" s="364" t="s">
        <v>14</v>
      </c>
      <c r="F1467" s="364">
        <v>225000</v>
      </c>
      <c r="G1467" s="364">
        <v>225000</v>
      </c>
      <c r="H1467" s="364">
        <v>1</v>
      </c>
      <c r="I1467" s="30"/>
      <c r="P1467" s="32"/>
      <c r="Q1467" s="32"/>
      <c r="R1467" s="32"/>
      <c r="S1467" s="32"/>
      <c r="T1467" s="32"/>
      <c r="U1467" s="32"/>
      <c r="V1467" s="32"/>
      <c r="W1467" s="32"/>
      <c r="X1467" s="32"/>
    </row>
    <row r="1468" spans="1:24" s="31" customFormat="1" ht="27" x14ac:dyDescent="0.25">
      <c r="A1468" s="364">
        <v>4239</v>
      </c>
      <c r="B1468" s="364" t="s">
        <v>3129</v>
      </c>
      <c r="C1468" s="364" t="s">
        <v>904</v>
      </c>
      <c r="D1468" s="364" t="s">
        <v>289</v>
      </c>
      <c r="E1468" s="364" t="s">
        <v>14</v>
      </c>
      <c r="F1468" s="364">
        <v>280000</v>
      </c>
      <c r="G1468" s="364">
        <v>280000</v>
      </c>
      <c r="H1468" s="364">
        <v>1</v>
      </c>
      <c r="I1468" s="30"/>
      <c r="P1468" s="32"/>
      <c r="Q1468" s="32"/>
      <c r="R1468" s="32"/>
      <c r="S1468" s="32"/>
      <c r="T1468" s="32"/>
      <c r="U1468" s="32"/>
      <c r="V1468" s="32"/>
      <c r="W1468" s="32"/>
      <c r="X1468" s="32"/>
    </row>
    <row r="1469" spans="1:24" s="31" customFormat="1" ht="27" x14ac:dyDescent="0.25">
      <c r="A1469" s="364">
        <v>4239</v>
      </c>
      <c r="B1469" s="364" t="s">
        <v>3130</v>
      </c>
      <c r="C1469" s="364" t="s">
        <v>904</v>
      </c>
      <c r="D1469" s="364" t="s">
        <v>289</v>
      </c>
      <c r="E1469" s="364" t="s">
        <v>14</v>
      </c>
      <c r="F1469" s="364">
        <v>340000</v>
      </c>
      <c r="G1469" s="364">
        <v>340000</v>
      </c>
      <c r="H1469" s="364">
        <v>1</v>
      </c>
      <c r="I1469" s="30"/>
      <c r="P1469" s="32"/>
      <c r="Q1469" s="32"/>
      <c r="R1469" s="32"/>
      <c r="S1469" s="32"/>
      <c r="T1469" s="32"/>
      <c r="U1469" s="32"/>
      <c r="V1469" s="32"/>
      <c r="W1469" s="32"/>
      <c r="X1469" s="32"/>
    </row>
    <row r="1470" spans="1:24" s="31" customFormat="1" ht="27" x14ac:dyDescent="0.25">
      <c r="A1470" s="364">
        <v>4239</v>
      </c>
      <c r="B1470" s="364" t="s">
        <v>3131</v>
      </c>
      <c r="C1470" s="364" t="s">
        <v>904</v>
      </c>
      <c r="D1470" s="364" t="s">
        <v>289</v>
      </c>
      <c r="E1470" s="364" t="s">
        <v>14</v>
      </c>
      <c r="F1470" s="364">
        <v>250000</v>
      </c>
      <c r="G1470" s="364">
        <v>250000</v>
      </c>
      <c r="H1470" s="364">
        <v>1</v>
      </c>
      <c r="I1470" s="30"/>
      <c r="P1470" s="32"/>
      <c r="Q1470" s="32"/>
      <c r="R1470" s="32"/>
      <c r="S1470" s="32"/>
      <c r="T1470" s="32"/>
      <c r="U1470" s="32"/>
      <c r="V1470" s="32"/>
      <c r="W1470" s="32"/>
      <c r="X1470" s="32"/>
    </row>
    <row r="1471" spans="1:24" s="31" customFormat="1" ht="27" x14ac:dyDescent="0.25">
      <c r="A1471" s="364">
        <v>4239</v>
      </c>
      <c r="B1471" s="364" t="s">
        <v>3132</v>
      </c>
      <c r="C1471" s="364" t="s">
        <v>904</v>
      </c>
      <c r="D1471" s="364" t="s">
        <v>289</v>
      </c>
      <c r="E1471" s="364" t="s">
        <v>14</v>
      </c>
      <c r="F1471" s="364">
        <v>360000</v>
      </c>
      <c r="G1471" s="364">
        <v>360000</v>
      </c>
      <c r="H1471" s="364">
        <v>1</v>
      </c>
      <c r="I1471" s="30"/>
      <c r="P1471" s="32"/>
      <c r="Q1471" s="32"/>
      <c r="R1471" s="32"/>
      <c r="S1471" s="32"/>
      <c r="T1471" s="32"/>
      <c r="U1471" s="32"/>
      <c r="V1471" s="32"/>
      <c r="W1471" s="32"/>
      <c r="X1471" s="32"/>
    </row>
    <row r="1472" spans="1:24" s="31" customFormat="1" ht="27" x14ac:dyDescent="0.25">
      <c r="A1472" s="364">
        <v>4239</v>
      </c>
      <c r="B1472" s="364" t="s">
        <v>3133</v>
      </c>
      <c r="C1472" s="364" t="s">
        <v>904</v>
      </c>
      <c r="D1472" s="364" t="s">
        <v>289</v>
      </c>
      <c r="E1472" s="364" t="s">
        <v>14</v>
      </c>
      <c r="F1472" s="364">
        <v>330000</v>
      </c>
      <c r="G1472" s="364">
        <v>330000</v>
      </c>
      <c r="H1472" s="364">
        <v>1</v>
      </c>
      <c r="I1472" s="30"/>
      <c r="P1472" s="32"/>
      <c r="Q1472" s="32"/>
      <c r="R1472" s="32"/>
      <c r="S1472" s="32"/>
      <c r="T1472" s="32"/>
      <c r="U1472" s="32"/>
      <c r="V1472" s="32"/>
      <c r="W1472" s="32"/>
      <c r="X1472" s="32"/>
    </row>
    <row r="1473" spans="1:9" x14ac:dyDescent="0.25">
      <c r="A1473" s="12"/>
      <c r="B1473" s="12"/>
      <c r="C1473" s="12"/>
      <c r="D1473" s="12"/>
      <c r="E1473" s="12"/>
      <c r="F1473" s="12"/>
      <c r="G1473" s="12"/>
      <c r="H1473" s="12"/>
      <c r="I1473" s="23"/>
    </row>
    <row r="1474" spans="1:9" x14ac:dyDescent="0.25">
      <c r="A1474" s="433" t="s">
        <v>16</v>
      </c>
      <c r="B1474" s="434"/>
      <c r="C1474" s="434"/>
      <c r="D1474" s="434"/>
      <c r="E1474" s="434"/>
      <c r="F1474" s="434"/>
      <c r="G1474" s="434"/>
      <c r="H1474" s="434"/>
      <c r="I1474" s="23"/>
    </row>
    <row r="1475" spans="1:9" ht="27" x14ac:dyDescent="0.25">
      <c r="A1475" s="12">
        <v>4251</v>
      </c>
      <c r="B1475" s="12" t="s">
        <v>3977</v>
      </c>
      <c r="C1475" s="12" t="s">
        <v>20</v>
      </c>
      <c r="D1475" s="12" t="s">
        <v>428</v>
      </c>
      <c r="E1475" s="12" t="s">
        <v>14</v>
      </c>
      <c r="F1475" s="12">
        <v>2178469.2000000002</v>
      </c>
      <c r="G1475" s="12">
        <v>2178469.2000000002</v>
      </c>
      <c r="H1475" s="12">
        <v>1</v>
      </c>
      <c r="I1475" s="23"/>
    </row>
    <row r="1476" spans="1:9" ht="15" customHeight="1" x14ac:dyDescent="0.25">
      <c r="A1476" s="441" t="s">
        <v>128</v>
      </c>
      <c r="B1476" s="442"/>
      <c r="C1476" s="442"/>
      <c r="D1476" s="442"/>
      <c r="E1476" s="442"/>
      <c r="F1476" s="442"/>
      <c r="G1476" s="442"/>
      <c r="H1476" s="442"/>
      <c r="I1476" s="23"/>
    </row>
    <row r="1477" spans="1:9" ht="15" customHeight="1" x14ac:dyDescent="0.25">
      <c r="A1477" s="433" t="s">
        <v>12</v>
      </c>
      <c r="B1477" s="434"/>
      <c r="C1477" s="434"/>
      <c r="D1477" s="434"/>
      <c r="E1477" s="434"/>
      <c r="F1477" s="434"/>
      <c r="G1477" s="434"/>
      <c r="H1477" s="434"/>
      <c r="I1477" s="23"/>
    </row>
    <row r="1478" spans="1:9" x14ac:dyDescent="0.25">
      <c r="A1478" s="12">
        <v>4239</v>
      </c>
      <c r="B1478" s="12" t="s">
        <v>905</v>
      </c>
      <c r="C1478" s="12" t="s">
        <v>32</v>
      </c>
      <c r="D1478" s="12" t="s">
        <v>13</v>
      </c>
      <c r="E1478" s="12" t="s">
        <v>14</v>
      </c>
      <c r="F1478" s="12">
        <v>910000</v>
      </c>
      <c r="G1478" s="12">
        <v>910000</v>
      </c>
      <c r="H1478" s="12">
        <v>1</v>
      </c>
      <c r="I1478" s="23"/>
    </row>
    <row r="1479" spans="1:9" x14ac:dyDescent="0.25">
      <c r="A1479" s="464" t="s">
        <v>111</v>
      </c>
      <c r="B1479" s="465"/>
      <c r="C1479" s="465"/>
      <c r="D1479" s="465"/>
      <c r="E1479" s="465"/>
      <c r="F1479" s="465"/>
      <c r="G1479" s="465"/>
      <c r="H1479" s="465"/>
      <c r="I1479" s="23"/>
    </row>
    <row r="1480" spans="1:9" x14ac:dyDescent="0.25">
      <c r="A1480" s="433" t="s">
        <v>16</v>
      </c>
      <c r="B1480" s="434"/>
      <c r="C1480" s="434"/>
      <c r="D1480" s="434"/>
      <c r="E1480" s="434"/>
      <c r="F1480" s="434"/>
      <c r="G1480" s="434"/>
      <c r="H1480" s="434"/>
      <c r="I1480" s="23"/>
    </row>
    <row r="1481" spans="1:9" x14ac:dyDescent="0.25">
      <c r="A1481" s="12"/>
      <c r="B1481" s="12"/>
      <c r="C1481" s="12"/>
      <c r="D1481" s="12"/>
      <c r="E1481" s="12"/>
      <c r="F1481" s="12"/>
      <c r="G1481" s="12"/>
      <c r="H1481" s="12"/>
      <c r="I1481" s="23"/>
    </row>
    <row r="1482" spans="1:9" x14ac:dyDescent="0.25">
      <c r="A1482" s="433" t="s">
        <v>12</v>
      </c>
      <c r="B1482" s="434"/>
      <c r="C1482" s="434"/>
      <c r="D1482" s="434"/>
      <c r="E1482" s="434"/>
      <c r="F1482" s="434"/>
      <c r="G1482" s="434"/>
      <c r="H1482" s="435"/>
    </row>
    <row r="1483" spans="1:9" x14ac:dyDescent="0.25">
      <c r="A1483" s="120"/>
      <c r="B1483" s="120"/>
      <c r="C1483" s="120"/>
      <c r="D1483" s="120"/>
      <c r="E1483" s="120"/>
      <c r="F1483" s="120"/>
      <c r="G1483" s="120"/>
      <c r="H1483" s="12"/>
    </row>
    <row r="1484" spans="1:9" x14ac:dyDescent="0.25">
      <c r="A1484" s="464" t="s">
        <v>1373</v>
      </c>
      <c r="B1484" s="465"/>
      <c r="C1484" s="465"/>
      <c r="D1484" s="465"/>
      <c r="E1484" s="465"/>
      <c r="F1484" s="465"/>
      <c r="G1484" s="465"/>
      <c r="H1484" s="465"/>
    </row>
    <row r="1485" spans="1:9" x14ac:dyDescent="0.25">
      <c r="A1485" s="433" t="s">
        <v>8</v>
      </c>
      <c r="B1485" s="434"/>
      <c r="C1485" s="434"/>
      <c r="D1485" s="434"/>
      <c r="E1485" s="434"/>
      <c r="F1485" s="434"/>
      <c r="G1485" s="434"/>
      <c r="H1485" s="434"/>
    </row>
    <row r="1486" spans="1:9" x14ac:dyDescent="0.25">
      <c r="A1486" s="12">
        <v>4261</v>
      </c>
      <c r="B1486" s="12" t="s">
        <v>1374</v>
      </c>
      <c r="C1486" s="12" t="s">
        <v>1375</v>
      </c>
      <c r="D1486" s="12" t="s">
        <v>9</v>
      </c>
      <c r="E1486" s="12" t="s">
        <v>10</v>
      </c>
      <c r="F1486" s="12">
        <v>11160</v>
      </c>
      <c r="G1486" s="12">
        <f>+F1486*H1486</f>
        <v>1116000</v>
      </c>
      <c r="H1486" s="12">
        <v>100</v>
      </c>
    </row>
    <row r="1487" spans="1:9" ht="27" x14ac:dyDescent="0.25">
      <c r="A1487" s="12">
        <v>4261</v>
      </c>
      <c r="B1487" s="12" t="s">
        <v>1376</v>
      </c>
      <c r="C1487" s="12" t="s">
        <v>1377</v>
      </c>
      <c r="D1487" s="12" t="s">
        <v>9</v>
      </c>
      <c r="E1487" s="12" t="s">
        <v>10</v>
      </c>
      <c r="F1487" s="12">
        <v>132</v>
      </c>
      <c r="G1487" s="12">
        <f t="shared" ref="G1487:G1488" si="19">+F1487*H1487</f>
        <v>66000</v>
      </c>
      <c r="H1487" s="12">
        <v>500</v>
      </c>
    </row>
    <row r="1488" spans="1:9" ht="27" x14ac:dyDescent="0.25">
      <c r="A1488" s="12">
        <v>4261</v>
      </c>
      <c r="B1488" s="12" t="s">
        <v>1378</v>
      </c>
      <c r="C1488" s="12" t="s">
        <v>1377</v>
      </c>
      <c r="D1488" s="12" t="s">
        <v>9</v>
      </c>
      <c r="E1488" s="12" t="s">
        <v>10</v>
      </c>
      <c r="F1488" s="12">
        <v>92.5</v>
      </c>
      <c r="G1488" s="12">
        <f t="shared" si="19"/>
        <v>111000</v>
      </c>
      <c r="H1488" s="12">
        <v>1200</v>
      </c>
    </row>
    <row r="1489" spans="1:9" x14ac:dyDescent="0.25">
      <c r="A1489" s="12">
        <v>4261</v>
      </c>
      <c r="B1489" s="12" t="s">
        <v>3120</v>
      </c>
      <c r="C1489" s="12" t="s">
        <v>3121</v>
      </c>
      <c r="D1489" s="12" t="s">
        <v>9</v>
      </c>
      <c r="E1489" s="12" t="s">
        <v>10</v>
      </c>
      <c r="F1489" s="12">
        <v>15600</v>
      </c>
      <c r="G1489" s="12">
        <f>+F1489*H1489</f>
        <v>265200</v>
      </c>
      <c r="H1489" s="12">
        <v>17</v>
      </c>
    </row>
    <row r="1490" spans="1:9" x14ac:dyDescent="0.25">
      <c r="A1490" s="12">
        <v>4261</v>
      </c>
      <c r="B1490" s="12" t="s">
        <v>3122</v>
      </c>
      <c r="C1490" s="12" t="s">
        <v>3121</v>
      </c>
      <c r="D1490" s="12" t="s">
        <v>9</v>
      </c>
      <c r="E1490" s="12" t="s">
        <v>10</v>
      </c>
      <c r="F1490" s="12">
        <v>11700</v>
      </c>
      <c r="G1490" s="12">
        <f t="shared" ref="G1490:G1493" si="20">+F1490*H1490</f>
        <v>327600</v>
      </c>
      <c r="H1490" s="12">
        <v>28</v>
      </c>
    </row>
    <row r="1491" spans="1:9" x14ac:dyDescent="0.25">
      <c r="A1491" s="12">
        <v>4261</v>
      </c>
      <c r="B1491" s="12" t="s">
        <v>3123</v>
      </c>
      <c r="C1491" s="12" t="s">
        <v>3121</v>
      </c>
      <c r="D1491" s="12" t="s">
        <v>9</v>
      </c>
      <c r="E1491" s="12" t="s">
        <v>10</v>
      </c>
      <c r="F1491" s="12">
        <v>12700</v>
      </c>
      <c r="G1491" s="12">
        <f t="shared" si="20"/>
        <v>190500</v>
      </c>
      <c r="H1491" s="12">
        <v>15</v>
      </c>
    </row>
    <row r="1492" spans="1:9" x14ac:dyDescent="0.25">
      <c r="A1492" s="12">
        <v>4261</v>
      </c>
      <c r="B1492" s="12" t="s">
        <v>3124</v>
      </c>
      <c r="C1492" s="12" t="s">
        <v>3121</v>
      </c>
      <c r="D1492" s="12" t="s">
        <v>9</v>
      </c>
      <c r="E1492" s="12" t="s">
        <v>10</v>
      </c>
      <c r="F1492" s="12">
        <v>12689</v>
      </c>
      <c r="G1492" s="12">
        <f t="shared" si="20"/>
        <v>444115</v>
      </c>
      <c r="H1492" s="12">
        <v>35</v>
      </c>
    </row>
    <row r="1493" spans="1:9" x14ac:dyDescent="0.25">
      <c r="A1493" s="12">
        <v>4261</v>
      </c>
      <c r="B1493" s="12" t="s">
        <v>3125</v>
      </c>
      <c r="C1493" s="12" t="s">
        <v>3121</v>
      </c>
      <c r="D1493" s="12" t="s">
        <v>9</v>
      </c>
      <c r="E1493" s="12" t="s">
        <v>10</v>
      </c>
      <c r="F1493" s="12">
        <v>15500</v>
      </c>
      <c r="G1493" s="12">
        <f t="shared" si="20"/>
        <v>1472500</v>
      </c>
      <c r="H1493" s="12">
        <v>95</v>
      </c>
    </row>
    <row r="1494" spans="1:9" x14ac:dyDescent="0.25">
      <c r="A1494" s="433" t="s">
        <v>12</v>
      </c>
      <c r="B1494" s="434"/>
      <c r="C1494" s="434"/>
      <c r="D1494" s="434"/>
      <c r="E1494" s="434"/>
      <c r="F1494" s="434"/>
      <c r="G1494" s="434"/>
      <c r="H1494" s="434"/>
    </row>
    <row r="1495" spans="1:9" ht="27" x14ac:dyDescent="0.25">
      <c r="A1495" s="12">
        <v>4239</v>
      </c>
      <c r="B1495" s="12" t="s">
        <v>3126</v>
      </c>
      <c r="C1495" s="12" t="s">
        <v>904</v>
      </c>
      <c r="D1495" s="12" t="s">
        <v>9</v>
      </c>
      <c r="E1495" s="12" t="s">
        <v>14</v>
      </c>
      <c r="F1495" s="12">
        <v>600000</v>
      </c>
      <c r="G1495" s="12">
        <v>600000</v>
      </c>
      <c r="H1495" s="12">
        <v>1</v>
      </c>
    </row>
    <row r="1496" spans="1:9" x14ac:dyDescent="0.25">
      <c r="A1496" s="12"/>
      <c r="B1496" s="12"/>
      <c r="C1496" s="12"/>
      <c r="D1496" s="12"/>
      <c r="E1496" s="12"/>
      <c r="F1496" s="12"/>
      <c r="G1496" s="12"/>
      <c r="H1496" s="12"/>
    </row>
    <row r="1497" spans="1:9" x14ac:dyDescent="0.25">
      <c r="A1497" s="12"/>
      <c r="B1497" s="12"/>
      <c r="C1497" s="12"/>
      <c r="D1497" s="12"/>
      <c r="E1497" s="12"/>
      <c r="F1497" s="12"/>
      <c r="G1497" s="12"/>
      <c r="H1497" s="12"/>
    </row>
    <row r="1498" spans="1:9" x14ac:dyDescent="0.25">
      <c r="A1498" s="12"/>
      <c r="B1498" s="12"/>
      <c r="C1498" s="12"/>
      <c r="D1498" s="12"/>
      <c r="E1498" s="12"/>
      <c r="F1498" s="12"/>
      <c r="G1498" s="12"/>
      <c r="H1498" s="12"/>
    </row>
    <row r="1499" spans="1:9" x14ac:dyDescent="0.25">
      <c r="A1499" s="464" t="s">
        <v>208</v>
      </c>
      <c r="B1499" s="465"/>
      <c r="C1499" s="465"/>
      <c r="D1499" s="465"/>
      <c r="E1499" s="465"/>
      <c r="F1499" s="465"/>
      <c r="G1499" s="465"/>
      <c r="H1499" s="465"/>
      <c r="I1499" s="23"/>
    </row>
    <row r="1500" spans="1:9" x14ac:dyDescent="0.25">
      <c r="A1500" s="433" t="s">
        <v>16</v>
      </c>
      <c r="B1500" s="434"/>
      <c r="C1500" s="434"/>
      <c r="D1500" s="434"/>
      <c r="E1500" s="434"/>
      <c r="F1500" s="434"/>
      <c r="G1500" s="434"/>
      <c r="H1500" s="434"/>
      <c r="I1500" s="23"/>
    </row>
    <row r="1501" spans="1:9" ht="40.5" x14ac:dyDescent="0.25">
      <c r="A1501" s="13">
        <v>4251</v>
      </c>
      <c r="B1501" s="13" t="s">
        <v>2271</v>
      </c>
      <c r="C1501" s="13" t="s">
        <v>25</v>
      </c>
      <c r="D1501" s="13" t="s">
        <v>2272</v>
      </c>
      <c r="E1501" s="281" t="s">
        <v>14</v>
      </c>
      <c r="F1501" s="13">
        <v>123969980</v>
      </c>
      <c r="G1501" s="13">
        <v>123969980</v>
      </c>
      <c r="H1501" s="13">
        <v>1</v>
      </c>
      <c r="I1501" s="23"/>
    </row>
    <row r="1502" spans="1:9" x14ac:dyDescent="0.25">
      <c r="A1502" s="433" t="s">
        <v>12</v>
      </c>
      <c r="B1502" s="434"/>
      <c r="C1502" s="434"/>
      <c r="D1502" s="434"/>
      <c r="E1502" s="434"/>
      <c r="F1502" s="434"/>
      <c r="G1502" s="434"/>
      <c r="H1502" s="434"/>
      <c r="I1502" s="23"/>
    </row>
    <row r="1503" spans="1:9" ht="27" x14ac:dyDescent="0.25">
      <c r="A1503" s="13">
        <v>4251</v>
      </c>
      <c r="B1503" s="13" t="s">
        <v>2273</v>
      </c>
      <c r="C1503" s="13" t="s">
        <v>501</v>
      </c>
      <c r="D1503" s="13" t="s">
        <v>2272</v>
      </c>
      <c r="E1503" s="13" t="s">
        <v>14</v>
      </c>
      <c r="F1503" s="79">
        <v>2530000</v>
      </c>
      <c r="G1503" s="79">
        <v>2530000</v>
      </c>
      <c r="H1503" s="79">
        <v>1</v>
      </c>
      <c r="I1503" s="23"/>
    </row>
    <row r="1504" spans="1:9" x14ac:dyDescent="0.25">
      <c r="A1504" s="464" t="s">
        <v>184</v>
      </c>
      <c r="B1504" s="465"/>
      <c r="C1504" s="465"/>
      <c r="D1504" s="465"/>
      <c r="E1504" s="465"/>
      <c r="F1504" s="465"/>
      <c r="G1504" s="465"/>
      <c r="H1504" s="465"/>
      <c r="I1504" s="23"/>
    </row>
    <row r="1505" spans="1:9" x14ac:dyDescent="0.25">
      <c r="A1505" s="433" t="s">
        <v>12</v>
      </c>
      <c r="B1505" s="434"/>
      <c r="C1505" s="434"/>
      <c r="D1505" s="434"/>
      <c r="E1505" s="434"/>
      <c r="F1505" s="434"/>
      <c r="G1505" s="434"/>
      <c r="H1505" s="434"/>
      <c r="I1505" s="23"/>
    </row>
    <row r="1506" spans="1:9" x14ac:dyDescent="0.25">
      <c r="A1506" s="12"/>
      <c r="B1506" s="12"/>
      <c r="C1506" s="12"/>
      <c r="D1506" s="12"/>
      <c r="E1506" s="12"/>
      <c r="F1506" s="12"/>
      <c r="G1506" s="12"/>
      <c r="H1506" s="12"/>
      <c r="I1506" s="23"/>
    </row>
    <row r="1507" spans="1:9" x14ac:dyDescent="0.25">
      <c r="A1507" s="464" t="s">
        <v>216</v>
      </c>
      <c r="B1507" s="465"/>
      <c r="C1507" s="465"/>
      <c r="D1507" s="465"/>
      <c r="E1507" s="465"/>
      <c r="F1507" s="465"/>
      <c r="G1507" s="465"/>
      <c r="H1507" s="465"/>
      <c r="I1507" s="23"/>
    </row>
    <row r="1508" spans="1:9" x14ac:dyDescent="0.25">
      <c r="A1508" s="4"/>
      <c r="B1508" s="433" t="s">
        <v>12</v>
      </c>
      <c r="C1508" s="434"/>
      <c r="D1508" s="434"/>
      <c r="E1508" s="434"/>
      <c r="F1508" s="434"/>
      <c r="G1508" s="435"/>
      <c r="H1508" s="21"/>
      <c r="I1508" s="23"/>
    </row>
    <row r="1509" spans="1:9" ht="54" x14ac:dyDescent="0.25">
      <c r="A1509" s="403">
        <v>4239</v>
      </c>
      <c r="B1509" s="403" t="s">
        <v>3942</v>
      </c>
      <c r="C1509" s="403" t="s">
        <v>1360</v>
      </c>
      <c r="D1509" s="403" t="s">
        <v>9</v>
      </c>
      <c r="E1509" s="403" t="s">
        <v>14</v>
      </c>
      <c r="F1509" s="403">
        <v>450000</v>
      </c>
      <c r="G1509" s="403">
        <v>450000</v>
      </c>
      <c r="H1509" s="403">
        <v>1</v>
      </c>
      <c r="I1509" s="23"/>
    </row>
    <row r="1510" spans="1:9" ht="54" x14ac:dyDescent="0.25">
      <c r="A1510" s="403">
        <v>4239</v>
      </c>
      <c r="B1510" s="403" t="s">
        <v>3943</v>
      </c>
      <c r="C1510" s="403" t="s">
        <v>1360</v>
      </c>
      <c r="D1510" s="403" t="s">
        <v>9</v>
      </c>
      <c r="E1510" s="403" t="s">
        <v>14</v>
      </c>
      <c r="F1510" s="403">
        <v>1050000</v>
      </c>
      <c r="G1510" s="403">
        <v>1050000</v>
      </c>
      <c r="H1510" s="403">
        <v>1</v>
      </c>
      <c r="I1510" s="23"/>
    </row>
    <row r="1511" spans="1:9" x14ac:dyDescent="0.25">
      <c r="A1511" s="464" t="s">
        <v>309</v>
      </c>
      <c r="B1511" s="465"/>
      <c r="C1511" s="465"/>
      <c r="D1511" s="465"/>
      <c r="E1511" s="465"/>
      <c r="F1511" s="465"/>
      <c r="G1511" s="465"/>
      <c r="H1511" s="465"/>
      <c r="I1511" s="23"/>
    </row>
    <row r="1512" spans="1:9" ht="15" customHeight="1" x14ac:dyDescent="0.25">
      <c r="A1512" s="443" t="s">
        <v>16</v>
      </c>
      <c r="B1512" s="444"/>
      <c r="C1512" s="444"/>
      <c r="D1512" s="444"/>
      <c r="E1512" s="444"/>
      <c r="F1512" s="444"/>
      <c r="G1512" s="444"/>
      <c r="H1512" s="445"/>
      <c r="I1512" s="23"/>
    </row>
    <row r="1513" spans="1:9" x14ac:dyDescent="0.25">
      <c r="A1513" s="60"/>
      <c r="B1513" s="60"/>
      <c r="C1513" s="60"/>
      <c r="D1513" s="60"/>
      <c r="E1513" s="60"/>
      <c r="F1513" s="60"/>
      <c r="G1513" s="60"/>
      <c r="H1513" s="60"/>
      <c r="I1513" s="23"/>
    </row>
    <row r="1514" spans="1:9" x14ac:dyDescent="0.25">
      <c r="A1514" s="464" t="s">
        <v>784</v>
      </c>
      <c r="B1514" s="465"/>
      <c r="C1514" s="465"/>
      <c r="D1514" s="465"/>
      <c r="E1514" s="465"/>
      <c r="F1514" s="465"/>
      <c r="G1514" s="465"/>
      <c r="H1514" s="465"/>
      <c r="I1514" s="23"/>
    </row>
    <row r="1515" spans="1:9" x14ac:dyDescent="0.25">
      <c r="A1515" s="433" t="s">
        <v>16</v>
      </c>
      <c r="B1515" s="434"/>
      <c r="C1515" s="434"/>
      <c r="D1515" s="434"/>
      <c r="E1515" s="434"/>
      <c r="F1515" s="434"/>
      <c r="G1515" s="434"/>
      <c r="H1515" s="435"/>
      <c r="I1515" s="23"/>
    </row>
    <row r="1516" spans="1:9" ht="27" x14ac:dyDescent="0.25">
      <c r="A1516" s="341">
        <v>4861</v>
      </c>
      <c r="B1516" s="341" t="s">
        <v>2670</v>
      </c>
      <c r="C1516" s="341" t="s">
        <v>514</v>
      </c>
      <c r="D1516" s="341" t="s">
        <v>428</v>
      </c>
      <c r="E1516" s="341" t="s">
        <v>14</v>
      </c>
      <c r="F1516" s="341">
        <v>10000000</v>
      </c>
      <c r="G1516" s="341">
        <v>10000000</v>
      </c>
      <c r="H1516" s="341">
        <v>1</v>
      </c>
      <c r="I1516" s="23"/>
    </row>
    <row r="1517" spans="1:9" ht="27" x14ac:dyDescent="0.25">
      <c r="A1517" s="341">
        <v>4239</v>
      </c>
      <c r="B1517" s="341" t="s">
        <v>1063</v>
      </c>
      <c r="C1517" s="341" t="s">
        <v>514</v>
      </c>
      <c r="D1517" s="341" t="s">
        <v>428</v>
      </c>
      <c r="E1517" s="341" t="s">
        <v>14</v>
      </c>
      <c r="F1517" s="341">
        <v>0</v>
      </c>
      <c r="G1517" s="341">
        <v>0</v>
      </c>
      <c r="H1517" s="341">
        <v>1</v>
      </c>
      <c r="I1517" s="23"/>
    </row>
    <row r="1518" spans="1:9" ht="27" x14ac:dyDescent="0.25">
      <c r="A1518" s="341">
        <v>4239</v>
      </c>
      <c r="B1518" s="341" t="s">
        <v>1285</v>
      </c>
      <c r="C1518" s="341" t="s">
        <v>1286</v>
      </c>
      <c r="D1518" s="341" t="s">
        <v>428</v>
      </c>
      <c r="E1518" s="341" t="s">
        <v>14</v>
      </c>
      <c r="F1518" s="341">
        <v>0</v>
      </c>
      <c r="G1518" s="341">
        <v>0</v>
      </c>
      <c r="H1518" s="341">
        <v>1</v>
      </c>
      <c r="I1518" s="23"/>
    </row>
    <row r="1519" spans="1:9" x14ac:dyDescent="0.25">
      <c r="A1519" s="464" t="s">
        <v>233</v>
      </c>
      <c r="B1519" s="465"/>
      <c r="C1519" s="465"/>
      <c r="D1519" s="465"/>
      <c r="E1519" s="465"/>
      <c r="F1519" s="465"/>
      <c r="G1519" s="465"/>
      <c r="H1519" s="465"/>
      <c r="I1519" s="23"/>
    </row>
    <row r="1520" spans="1:9" x14ac:dyDescent="0.25">
      <c r="A1520" s="4"/>
      <c r="B1520" s="433" t="s">
        <v>12</v>
      </c>
      <c r="C1520" s="434"/>
      <c r="D1520" s="434"/>
      <c r="E1520" s="434"/>
      <c r="F1520" s="434"/>
      <c r="G1520" s="435"/>
      <c r="H1520" s="47"/>
      <c r="I1520" s="23"/>
    </row>
    <row r="1521" spans="1:9" x14ac:dyDescent="0.25">
      <c r="A1521" s="36"/>
      <c r="B1521" s="36"/>
      <c r="C1521" s="36"/>
      <c r="D1521" s="36"/>
      <c r="E1521" s="36"/>
      <c r="F1521" s="36"/>
      <c r="G1521" s="161"/>
      <c r="H1521" s="36"/>
      <c r="I1521" s="23"/>
    </row>
    <row r="1522" spans="1:9" x14ac:dyDescent="0.25">
      <c r="A1522" s="464" t="s">
        <v>268</v>
      </c>
      <c r="B1522" s="465"/>
      <c r="C1522" s="465"/>
      <c r="D1522" s="465"/>
      <c r="E1522" s="465"/>
      <c r="F1522" s="465"/>
      <c r="G1522" s="465"/>
      <c r="H1522" s="465"/>
      <c r="I1522" s="23"/>
    </row>
    <row r="1523" spans="1:9" x14ac:dyDescent="0.25">
      <c r="A1523" s="433" t="s">
        <v>16</v>
      </c>
      <c r="B1523" s="434"/>
      <c r="C1523" s="434"/>
      <c r="D1523" s="434"/>
      <c r="E1523" s="434"/>
      <c r="F1523" s="434"/>
      <c r="G1523" s="434"/>
      <c r="H1523" s="435"/>
      <c r="I1523" s="23"/>
    </row>
    <row r="1524" spans="1:9" ht="27" x14ac:dyDescent="0.25">
      <c r="A1524" s="91">
        <v>5112</v>
      </c>
      <c r="B1524" s="91" t="s">
        <v>2733</v>
      </c>
      <c r="C1524" s="91" t="s">
        <v>775</v>
      </c>
      <c r="D1524" s="91" t="s">
        <v>428</v>
      </c>
      <c r="E1524" s="91" t="s">
        <v>14</v>
      </c>
      <c r="F1524" s="91">
        <v>42464590</v>
      </c>
      <c r="G1524" s="91">
        <v>42464590</v>
      </c>
      <c r="H1524" s="91"/>
      <c r="I1524" s="23"/>
    </row>
    <row r="1525" spans="1:9" x14ac:dyDescent="0.25">
      <c r="A1525" s="4"/>
      <c r="B1525" s="443" t="s">
        <v>12</v>
      </c>
      <c r="C1525" s="444"/>
      <c r="D1525" s="444"/>
      <c r="E1525" s="444"/>
      <c r="F1525" s="444"/>
      <c r="G1525" s="445"/>
      <c r="H1525" s="77"/>
      <c r="I1525" s="23"/>
    </row>
    <row r="1526" spans="1:9" ht="27" x14ac:dyDescent="0.25">
      <c r="A1526" s="344">
        <v>5112</v>
      </c>
      <c r="B1526" s="344" t="s">
        <v>2731</v>
      </c>
      <c r="C1526" s="344" t="s">
        <v>501</v>
      </c>
      <c r="D1526" s="344" t="s">
        <v>1259</v>
      </c>
      <c r="E1526" s="344" t="s">
        <v>14</v>
      </c>
      <c r="F1526" s="344">
        <v>835332</v>
      </c>
      <c r="G1526" s="344">
        <v>835332</v>
      </c>
      <c r="H1526" s="344">
        <v>1</v>
      </c>
      <c r="I1526" s="23"/>
    </row>
    <row r="1527" spans="1:9" ht="27" x14ac:dyDescent="0.25">
      <c r="A1527" s="344">
        <v>5112</v>
      </c>
      <c r="B1527" s="344" t="s">
        <v>2732</v>
      </c>
      <c r="C1527" s="344" t="s">
        <v>1140</v>
      </c>
      <c r="D1527" s="344" t="s">
        <v>13</v>
      </c>
      <c r="E1527" s="344" t="s">
        <v>14</v>
      </c>
      <c r="F1527" s="344">
        <v>250596</v>
      </c>
      <c r="G1527" s="344">
        <v>250596</v>
      </c>
      <c r="H1527" s="344">
        <v>1</v>
      </c>
      <c r="I1527" s="23"/>
    </row>
    <row r="1528" spans="1:9" x14ac:dyDescent="0.25">
      <c r="A1528" s="464" t="s">
        <v>258</v>
      </c>
      <c r="B1528" s="465"/>
      <c r="C1528" s="465"/>
      <c r="D1528" s="465"/>
      <c r="E1528" s="465"/>
      <c r="F1528" s="465"/>
      <c r="G1528" s="465"/>
      <c r="H1528" s="465"/>
      <c r="I1528" s="23"/>
    </row>
    <row r="1529" spans="1:9" x14ac:dyDescent="0.25">
      <c r="A1529" s="4"/>
      <c r="B1529" s="433" t="s">
        <v>12</v>
      </c>
      <c r="C1529" s="434"/>
      <c r="D1529" s="434"/>
      <c r="E1529" s="434"/>
      <c r="F1529" s="434"/>
      <c r="G1529" s="435"/>
      <c r="H1529" s="67"/>
      <c r="I1529" s="23"/>
    </row>
    <row r="1530" spans="1:9" x14ac:dyDescent="0.25">
      <c r="A1530" s="78"/>
      <c r="B1530" s="78"/>
      <c r="C1530" s="78"/>
      <c r="D1530" s="78"/>
      <c r="E1530" s="122"/>
      <c r="F1530" s="122"/>
      <c r="G1530" s="122"/>
      <c r="H1530" s="122"/>
      <c r="I1530" s="23"/>
    </row>
    <row r="1531" spans="1:9" x14ac:dyDescent="0.25">
      <c r="A1531" s="464" t="s">
        <v>277</v>
      </c>
      <c r="B1531" s="465"/>
      <c r="C1531" s="465"/>
      <c r="D1531" s="465"/>
      <c r="E1531" s="465"/>
      <c r="F1531" s="465"/>
      <c r="G1531" s="465"/>
      <c r="H1531" s="465"/>
      <c r="I1531" s="23"/>
    </row>
    <row r="1532" spans="1:9" x14ac:dyDescent="0.25">
      <c r="A1532" s="4"/>
      <c r="B1532" s="433" t="s">
        <v>8</v>
      </c>
      <c r="C1532" s="434"/>
      <c r="D1532" s="434"/>
      <c r="E1532" s="434"/>
      <c r="F1532" s="434"/>
      <c r="G1532" s="435"/>
      <c r="H1532" s="85"/>
      <c r="I1532" s="23"/>
    </row>
    <row r="1533" spans="1:9" x14ac:dyDescent="0.25">
      <c r="A1533" s="236" t="s">
        <v>1329</v>
      </c>
      <c r="B1533" s="236" t="s">
        <v>1387</v>
      </c>
      <c r="C1533" s="236" t="s">
        <v>1004</v>
      </c>
      <c r="D1533" s="236" t="s">
        <v>9</v>
      </c>
      <c r="E1533" s="236" t="s">
        <v>10</v>
      </c>
      <c r="F1533" s="273">
        <v>9650</v>
      </c>
      <c r="G1533" s="273">
        <f>+F1533*H1533</f>
        <v>1930000</v>
      </c>
      <c r="H1533" s="273">
        <v>200</v>
      </c>
      <c r="I1533" s="23"/>
    </row>
    <row r="1534" spans="1:9" ht="27" x14ac:dyDescent="0.25">
      <c r="A1534" s="236" t="s">
        <v>1327</v>
      </c>
      <c r="B1534" s="236" t="s">
        <v>1388</v>
      </c>
      <c r="C1534" s="236" t="s">
        <v>1377</v>
      </c>
      <c r="D1534" s="236" t="s">
        <v>9</v>
      </c>
      <c r="E1534" s="273" t="s">
        <v>10</v>
      </c>
      <c r="F1534" s="273">
        <v>178</v>
      </c>
      <c r="G1534" s="273">
        <f t="shared" ref="G1534:G1542" si="21">+F1534*H1534</f>
        <v>106800</v>
      </c>
      <c r="H1534" s="273">
        <v>600</v>
      </c>
      <c r="I1534" s="23"/>
    </row>
    <row r="1535" spans="1:9" ht="27" x14ac:dyDescent="0.25">
      <c r="A1535" s="236" t="s">
        <v>1327</v>
      </c>
      <c r="B1535" s="236" t="s">
        <v>1389</v>
      </c>
      <c r="C1535" s="236" t="s">
        <v>1377</v>
      </c>
      <c r="D1535" s="236" t="s">
        <v>9</v>
      </c>
      <c r="E1535" s="273" t="s">
        <v>10</v>
      </c>
      <c r="F1535" s="273">
        <v>176.22</v>
      </c>
      <c r="G1535" s="273">
        <f t="shared" si="21"/>
        <v>334818</v>
      </c>
      <c r="H1535" s="273">
        <v>1900</v>
      </c>
      <c r="I1535" s="23"/>
    </row>
    <row r="1536" spans="1:9" x14ac:dyDescent="0.25">
      <c r="A1536" s="236" t="s">
        <v>1406</v>
      </c>
      <c r="B1536" s="236" t="s">
        <v>1390</v>
      </c>
      <c r="C1536" s="236" t="s">
        <v>1391</v>
      </c>
      <c r="D1536" s="236" t="s">
        <v>9</v>
      </c>
      <c r="E1536" s="273" t="s">
        <v>10</v>
      </c>
      <c r="F1536" s="273">
        <v>360000</v>
      </c>
      <c r="G1536" s="273">
        <f t="shared" si="21"/>
        <v>360000</v>
      </c>
      <c r="H1536" s="273">
        <v>1</v>
      </c>
      <c r="I1536" s="23"/>
    </row>
    <row r="1537" spans="1:9" x14ac:dyDescent="0.25">
      <c r="A1537" s="236" t="s">
        <v>1406</v>
      </c>
      <c r="B1537" s="236" t="s">
        <v>1392</v>
      </c>
      <c r="C1537" s="236" t="s">
        <v>1393</v>
      </c>
      <c r="D1537" s="236" t="s">
        <v>9</v>
      </c>
      <c r="E1537" s="273" t="s">
        <v>10</v>
      </c>
      <c r="F1537" s="273">
        <v>170000</v>
      </c>
      <c r="G1537" s="273">
        <f t="shared" si="21"/>
        <v>170000</v>
      </c>
      <c r="H1537" s="273">
        <v>1</v>
      </c>
      <c r="I1537" s="23"/>
    </row>
    <row r="1538" spans="1:9" x14ac:dyDescent="0.25">
      <c r="A1538" s="236" t="s">
        <v>1406</v>
      </c>
      <c r="B1538" s="236" t="s">
        <v>1394</v>
      </c>
      <c r="C1538" s="236" t="s">
        <v>1395</v>
      </c>
      <c r="D1538" s="236" t="s">
        <v>9</v>
      </c>
      <c r="E1538" s="273" t="s">
        <v>10</v>
      </c>
      <c r="F1538" s="273">
        <v>300000</v>
      </c>
      <c r="G1538" s="273">
        <f t="shared" si="21"/>
        <v>600000</v>
      </c>
      <c r="H1538" s="273">
        <v>2</v>
      </c>
      <c r="I1538" s="23"/>
    </row>
    <row r="1539" spans="1:9" x14ac:dyDescent="0.25">
      <c r="A1539" s="236" t="s">
        <v>1329</v>
      </c>
      <c r="B1539" s="236" t="s">
        <v>1396</v>
      </c>
      <c r="C1539" s="236" t="s">
        <v>1006</v>
      </c>
      <c r="D1539" s="236" t="s">
        <v>428</v>
      </c>
      <c r="E1539" s="273" t="s">
        <v>10</v>
      </c>
      <c r="F1539" s="273">
        <v>651600</v>
      </c>
      <c r="G1539" s="273">
        <f t="shared" si="21"/>
        <v>651600</v>
      </c>
      <c r="H1539" s="273" t="s">
        <v>745</v>
      </c>
      <c r="I1539" s="23"/>
    </row>
    <row r="1540" spans="1:9" x14ac:dyDescent="0.25">
      <c r="A1540" s="236" t="s">
        <v>1406</v>
      </c>
      <c r="B1540" s="236" t="s">
        <v>1397</v>
      </c>
      <c r="C1540" s="236" t="s">
        <v>1398</v>
      </c>
      <c r="D1540" s="236" t="s">
        <v>9</v>
      </c>
      <c r="E1540" s="273" t="s">
        <v>10</v>
      </c>
      <c r="F1540" s="273">
        <v>225666.70000000004</v>
      </c>
      <c r="G1540" s="273">
        <f t="shared" si="21"/>
        <v>677000.10000000009</v>
      </c>
      <c r="H1540" s="273">
        <v>3</v>
      </c>
      <c r="I1540" s="23"/>
    </row>
    <row r="1541" spans="1:9" x14ac:dyDescent="0.25">
      <c r="A1541" s="236" t="s">
        <v>1406</v>
      </c>
      <c r="B1541" s="236" t="s">
        <v>1399</v>
      </c>
      <c r="C1541" s="236" t="s">
        <v>1400</v>
      </c>
      <c r="D1541" s="236" t="s">
        <v>9</v>
      </c>
      <c r="E1541" s="273" t="s">
        <v>10</v>
      </c>
      <c r="F1541" s="273">
        <v>144000</v>
      </c>
      <c r="G1541" s="273">
        <f t="shared" si="21"/>
        <v>288000</v>
      </c>
      <c r="H1541" s="273">
        <v>2</v>
      </c>
      <c r="I1541" s="23"/>
    </row>
    <row r="1542" spans="1:9" x14ac:dyDescent="0.25">
      <c r="A1542" s="236" t="s">
        <v>1406</v>
      </c>
      <c r="B1542" s="236" t="s">
        <v>1401</v>
      </c>
      <c r="C1542" s="236" t="s">
        <v>1402</v>
      </c>
      <c r="D1542" s="236" t="s">
        <v>9</v>
      </c>
      <c r="E1542" s="273" t="s">
        <v>10</v>
      </c>
      <c r="F1542" s="273">
        <v>170000</v>
      </c>
      <c r="G1542" s="273">
        <f t="shared" si="21"/>
        <v>850000</v>
      </c>
      <c r="H1542" s="273">
        <v>5</v>
      </c>
      <c r="I1542" s="23"/>
    </row>
    <row r="1543" spans="1:9" x14ac:dyDescent="0.25">
      <c r="A1543" s="473" t="s">
        <v>12</v>
      </c>
      <c r="B1543" s="474"/>
      <c r="C1543" s="474"/>
      <c r="D1543" s="474"/>
      <c r="E1543" s="474"/>
      <c r="F1543" s="474"/>
      <c r="G1543" s="474"/>
      <c r="H1543" s="475"/>
      <c r="I1543" s="23"/>
    </row>
    <row r="1544" spans="1:9" ht="27" x14ac:dyDescent="0.25">
      <c r="A1544" s="235">
        <v>4239</v>
      </c>
      <c r="B1544" s="272" t="s">
        <v>1403</v>
      </c>
      <c r="C1544" s="272" t="s">
        <v>904</v>
      </c>
      <c r="D1544" s="272" t="s">
        <v>9</v>
      </c>
      <c r="E1544" s="272" t="s">
        <v>14</v>
      </c>
      <c r="F1544" s="272">
        <v>215000</v>
      </c>
      <c r="G1544" s="272">
        <v>215000</v>
      </c>
      <c r="H1544" s="272">
        <v>1</v>
      </c>
      <c r="I1544" s="23"/>
    </row>
    <row r="1545" spans="1:9" ht="27" x14ac:dyDescent="0.25">
      <c r="A1545" s="272">
        <v>4239</v>
      </c>
      <c r="B1545" s="272" t="s">
        <v>1404</v>
      </c>
      <c r="C1545" s="272" t="s">
        <v>904</v>
      </c>
      <c r="D1545" s="272" t="s">
        <v>9</v>
      </c>
      <c r="E1545" s="272" t="s">
        <v>14</v>
      </c>
      <c r="F1545" s="272">
        <v>245000</v>
      </c>
      <c r="G1545" s="272">
        <v>245000</v>
      </c>
      <c r="H1545" s="272">
        <v>1</v>
      </c>
      <c r="I1545" s="23"/>
    </row>
    <row r="1546" spans="1:9" ht="27" x14ac:dyDescent="0.25">
      <c r="A1546" s="272">
        <v>4239</v>
      </c>
      <c r="B1546" s="272" t="s">
        <v>1405</v>
      </c>
      <c r="C1546" s="272" t="s">
        <v>904</v>
      </c>
      <c r="D1546" s="272" t="s">
        <v>9</v>
      </c>
      <c r="E1546" s="272" t="s">
        <v>14</v>
      </c>
      <c r="F1546" s="272">
        <v>215000</v>
      </c>
      <c r="G1546" s="272">
        <v>215000</v>
      </c>
      <c r="H1546" s="272">
        <v>1</v>
      </c>
      <c r="I1546" s="23"/>
    </row>
    <row r="1547" spans="1:9" x14ac:dyDescent="0.25">
      <c r="A1547" s="464" t="s">
        <v>317</v>
      </c>
      <c r="B1547" s="465"/>
      <c r="C1547" s="465"/>
      <c r="D1547" s="465"/>
      <c r="E1547" s="465"/>
      <c r="F1547" s="465"/>
      <c r="G1547" s="465"/>
      <c r="H1547" s="465"/>
      <c r="I1547" s="23"/>
    </row>
    <row r="1548" spans="1:9" x14ac:dyDescent="0.25">
      <c r="A1548" s="433" t="s">
        <v>12</v>
      </c>
      <c r="B1548" s="434"/>
      <c r="C1548" s="434"/>
      <c r="D1548" s="434"/>
      <c r="E1548" s="434"/>
      <c r="F1548" s="434"/>
      <c r="G1548" s="434"/>
      <c r="H1548" s="435"/>
      <c r="I1548" s="23"/>
    </row>
    <row r="1549" spans="1:9" x14ac:dyDescent="0.25">
      <c r="A1549" s="126"/>
      <c r="B1549" s="126"/>
      <c r="C1549" s="126"/>
      <c r="D1549" s="126"/>
      <c r="E1549" s="126"/>
      <c r="F1549" s="126"/>
      <c r="G1549" s="126"/>
      <c r="H1549" s="126"/>
      <c r="I1549" s="23"/>
    </row>
    <row r="1550" spans="1:9" x14ac:dyDescent="0.25">
      <c r="A1550" s="464" t="s">
        <v>215</v>
      </c>
      <c r="B1550" s="465"/>
      <c r="C1550" s="465"/>
      <c r="D1550" s="465"/>
      <c r="E1550" s="465"/>
      <c r="F1550" s="465"/>
      <c r="G1550" s="465"/>
      <c r="H1550" s="465"/>
      <c r="I1550" s="23"/>
    </row>
    <row r="1551" spans="1:9" x14ac:dyDescent="0.25">
      <c r="A1551" s="433" t="s">
        <v>12</v>
      </c>
      <c r="B1551" s="434"/>
      <c r="C1551" s="434"/>
      <c r="D1551" s="434"/>
      <c r="E1551" s="434"/>
      <c r="F1551" s="434"/>
      <c r="G1551" s="434"/>
      <c r="H1551" s="435"/>
      <c r="I1551" s="23"/>
    </row>
    <row r="1552" spans="1:9" x14ac:dyDescent="0.25">
      <c r="A1552" s="13">
        <v>4239</v>
      </c>
      <c r="B1552" s="13" t="s">
        <v>906</v>
      </c>
      <c r="C1552" s="13" t="s">
        <v>32</v>
      </c>
      <c r="D1552" s="13" t="s">
        <v>13</v>
      </c>
      <c r="E1552" s="13" t="s">
        <v>14</v>
      </c>
      <c r="F1552" s="13">
        <v>637000</v>
      </c>
      <c r="G1552" s="13">
        <v>637000</v>
      </c>
      <c r="H1552" s="13">
        <v>1</v>
      </c>
      <c r="I1552" s="23"/>
    </row>
    <row r="1553" spans="1:9" x14ac:dyDescent="0.25">
      <c r="A1553" s="462" t="s">
        <v>35</v>
      </c>
      <c r="B1553" s="463"/>
      <c r="C1553" s="463"/>
      <c r="D1553" s="463"/>
      <c r="E1553" s="463"/>
      <c r="F1553" s="463"/>
      <c r="G1553" s="463"/>
      <c r="H1553" s="463"/>
      <c r="I1553" s="23"/>
    </row>
    <row r="1554" spans="1:9" x14ac:dyDescent="0.25">
      <c r="A1554" s="441" t="s">
        <v>52</v>
      </c>
      <c r="B1554" s="442"/>
      <c r="C1554" s="442"/>
      <c r="D1554" s="442"/>
      <c r="E1554" s="442"/>
      <c r="F1554" s="442"/>
      <c r="G1554" s="442"/>
      <c r="H1554" s="442"/>
      <c r="I1554" s="23"/>
    </row>
    <row r="1555" spans="1:9" x14ac:dyDescent="0.25">
      <c r="A1555" s="433" t="s">
        <v>8</v>
      </c>
      <c r="B1555" s="434"/>
      <c r="C1555" s="434"/>
      <c r="D1555" s="434"/>
      <c r="E1555" s="434"/>
      <c r="F1555" s="434"/>
      <c r="G1555" s="434"/>
      <c r="H1555" s="434"/>
      <c r="I1555" s="23"/>
    </row>
    <row r="1556" spans="1:9" x14ac:dyDescent="0.25">
      <c r="A1556" s="399">
        <v>5122</v>
      </c>
      <c r="B1556" s="399" t="s">
        <v>3850</v>
      </c>
      <c r="C1556" s="399" t="s">
        <v>1774</v>
      </c>
      <c r="D1556" s="399" t="s">
        <v>9</v>
      </c>
      <c r="E1556" s="399" t="s">
        <v>10</v>
      </c>
      <c r="F1556" s="399">
        <v>15000</v>
      </c>
      <c r="G1556" s="399">
        <f>+F1556*H1556</f>
        <v>30000</v>
      </c>
      <c r="H1556" s="399">
        <v>2</v>
      </c>
      <c r="I1556" s="23"/>
    </row>
    <row r="1557" spans="1:9" x14ac:dyDescent="0.25">
      <c r="A1557" s="399">
        <v>5122</v>
      </c>
      <c r="B1557" s="399" t="s">
        <v>3851</v>
      </c>
      <c r="C1557" s="399" t="s">
        <v>1398</v>
      </c>
      <c r="D1557" s="399" t="s">
        <v>9</v>
      </c>
      <c r="E1557" s="399" t="s">
        <v>10</v>
      </c>
      <c r="F1557" s="399">
        <v>200000</v>
      </c>
      <c r="G1557" s="399">
        <f t="shared" ref="G1557:G1564" si="22">+F1557*H1557</f>
        <v>200000</v>
      </c>
      <c r="H1557" s="399">
        <v>1</v>
      </c>
      <c r="I1557" s="23"/>
    </row>
    <row r="1558" spans="1:9" x14ac:dyDescent="0.25">
      <c r="A1558" s="399">
        <v>5122</v>
      </c>
      <c r="B1558" s="399" t="s">
        <v>3852</v>
      </c>
      <c r="C1558" s="399" t="s">
        <v>1398</v>
      </c>
      <c r="D1558" s="399" t="s">
        <v>9</v>
      </c>
      <c r="E1558" s="399" t="s">
        <v>10</v>
      </c>
      <c r="F1558" s="399">
        <v>90000</v>
      </c>
      <c r="G1558" s="399">
        <f t="shared" si="22"/>
        <v>180000</v>
      </c>
      <c r="H1558" s="399">
        <v>2</v>
      </c>
      <c r="I1558" s="23"/>
    </row>
    <row r="1559" spans="1:9" x14ac:dyDescent="0.25">
      <c r="A1559" s="399">
        <v>5122</v>
      </c>
      <c r="B1559" s="399" t="s">
        <v>3853</v>
      </c>
      <c r="C1559" s="399" t="s">
        <v>3301</v>
      </c>
      <c r="D1559" s="399" t="s">
        <v>9</v>
      </c>
      <c r="E1559" s="399" t="s">
        <v>10</v>
      </c>
      <c r="F1559" s="399">
        <v>50000</v>
      </c>
      <c r="G1559" s="399">
        <f t="shared" si="22"/>
        <v>50000</v>
      </c>
      <c r="H1559" s="399">
        <v>1</v>
      </c>
      <c r="I1559" s="23"/>
    </row>
    <row r="1560" spans="1:9" x14ac:dyDescent="0.25">
      <c r="A1560" s="399">
        <v>5122</v>
      </c>
      <c r="B1560" s="399" t="s">
        <v>3854</v>
      </c>
      <c r="C1560" s="399" t="s">
        <v>3855</v>
      </c>
      <c r="D1560" s="399" t="s">
        <v>9</v>
      </c>
      <c r="E1560" s="399" t="s">
        <v>10</v>
      </c>
      <c r="F1560" s="399">
        <v>50000</v>
      </c>
      <c r="G1560" s="399">
        <f t="shared" si="22"/>
        <v>150000</v>
      </c>
      <c r="H1560" s="399">
        <v>3</v>
      </c>
      <c r="I1560" s="23"/>
    </row>
    <row r="1561" spans="1:9" x14ac:dyDescent="0.25">
      <c r="A1561" s="399">
        <v>5122</v>
      </c>
      <c r="B1561" s="399" t="s">
        <v>3856</v>
      </c>
      <c r="C1561" s="399" t="s">
        <v>3582</v>
      </c>
      <c r="D1561" s="399" t="s">
        <v>9</v>
      </c>
      <c r="E1561" s="399" t="s">
        <v>10</v>
      </c>
      <c r="F1561" s="399">
        <v>250000</v>
      </c>
      <c r="G1561" s="399">
        <f t="shared" si="22"/>
        <v>500000</v>
      </c>
      <c r="H1561" s="399">
        <v>2</v>
      </c>
      <c r="I1561" s="23"/>
    </row>
    <row r="1562" spans="1:9" x14ac:dyDescent="0.25">
      <c r="A1562" s="399">
        <v>5122</v>
      </c>
      <c r="B1562" s="399" t="s">
        <v>3857</v>
      </c>
      <c r="C1562" s="399" t="s">
        <v>3582</v>
      </c>
      <c r="D1562" s="399" t="s">
        <v>9</v>
      </c>
      <c r="E1562" s="399" t="s">
        <v>10</v>
      </c>
      <c r="F1562" s="399">
        <v>150000</v>
      </c>
      <c r="G1562" s="399">
        <f t="shared" si="22"/>
        <v>300000</v>
      </c>
      <c r="H1562" s="399">
        <v>2</v>
      </c>
      <c r="I1562" s="23"/>
    </row>
    <row r="1563" spans="1:9" x14ac:dyDescent="0.25">
      <c r="A1563" s="399">
        <v>5122</v>
      </c>
      <c r="B1563" s="399" t="s">
        <v>3858</v>
      </c>
      <c r="C1563" s="399" t="s">
        <v>3859</v>
      </c>
      <c r="D1563" s="399" t="s">
        <v>9</v>
      </c>
      <c r="E1563" s="399" t="s">
        <v>10</v>
      </c>
      <c r="F1563" s="399">
        <v>100000</v>
      </c>
      <c r="G1563" s="399">
        <f t="shared" si="22"/>
        <v>400000</v>
      </c>
      <c r="H1563" s="399">
        <v>4</v>
      </c>
      <c r="I1563" s="23"/>
    </row>
    <row r="1564" spans="1:9" x14ac:dyDescent="0.25">
      <c r="A1564" s="399">
        <v>5122</v>
      </c>
      <c r="B1564" s="399" t="s">
        <v>3860</v>
      </c>
      <c r="C1564" s="399" t="s">
        <v>3861</v>
      </c>
      <c r="D1564" s="399" t="s">
        <v>9</v>
      </c>
      <c r="E1564" s="399" t="s">
        <v>10</v>
      </c>
      <c r="F1564" s="399">
        <v>35000</v>
      </c>
      <c r="G1564" s="399">
        <f t="shared" si="22"/>
        <v>1400000</v>
      </c>
      <c r="H1564" s="399">
        <v>40</v>
      </c>
      <c r="I1564" s="23"/>
    </row>
    <row r="1565" spans="1:9" x14ac:dyDescent="0.25">
      <c r="A1565" s="399">
        <v>5122</v>
      </c>
      <c r="B1565" s="399" t="s">
        <v>3781</v>
      </c>
      <c r="C1565" s="399" t="s">
        <v>2163</v>
      </c>
      <c r="D1565" s="399" t="s">
        <v>9</v>
      </c>
      <c r="E1565" s="399" t="s">
        <v>10</v>
      </c>
      <c r="F1565" s="399">
        <v>400000</v>
      </c>
      <c r="G1565" s="399">
        <f>+F1565*H1565</f>
        <v>400000</v>
      </c>
      <c r="H1565" s="399">
        <v>1</v>
      </c>
      <c r="I1565" s="23"/>
    </row>
    <row r="1566" spans="1:9" x14ac:dyDescent="0.25">
      <c r="A1566" s="399">
        <v>5122</v>
      </c>
      <c r="B1566" s="399" t="s">
        <v>3782</v>
      </c>
      <c r="C1566" s="399" t="s">
        <v>2164</v>
      </c>
      <c r="D1566" s="399" t="s">
        <v>9</v>
      </c>
      <c r="E1566" s="399" t="s">
        <v>10</v>
      </c>
      <c r="F1566" s="399">
        <v>330000</v>
      </c>
      <c r="G1566" s="399">
        <f t="shared" ref="G1566:G1574" si="23">+F1566*H1566</f>
        <v>3960000</v>
      </c>
      <c r="H1566" s="399">
        <v>12</v>
      </c>
      <c r="I1566" s="23"/>
    </row>
    <row r="1567" spans="1:9" x14ac:dyDescent="0.25">
      <c r="A1567" s="394">
        <v>5122</v>
      </c>
      <c r="B1567" s="394" t="s">
        <v>3783</v>
      </c>
      <c r="C1567" s="394" t="s">
        <v>3784</v>
      </c>
      <c r="D1567" s="394" t="s">
        <v>9</v>
      </c>
      <c r="E1567" s="394" t="s">
        <v>10</v>
      </c>
      <c r="F1567" s="394">
        <v>500000</v>
      </c>
      <c r="G1567" s="394">
        <f t="shared" si="23"/>
        <v>500000</v>
      </c>
      <c r="H1567" s="394">
        <v>1</v>
      </c>
      <c r="I1567" s="23"/>
    </row>
    <row r="1568" spans="1:9" x14ac:dyDescent="0.25">
      <c r="A1568" s="394">
        <v>5122</v>
      </c>
      <c r="B1568" s="394" t="s">
        <v>3785</v>
      </c>
      <c r="C1568" s="394" t="s">
        <v>2165</v>
      </c>
      <c r="D1568" s="394" t="s">
        <v>9</v>
      </c>
      <c r="E1568" s="394" t="s">
        <v>10</v>
      </c>
      <c r="F1568" s="394">
        <v>140000</v>
      </c>
      <c r="G1568" s="394">
        <f t="shared" si="23"/>
        <v>1400000</v>
      </c>
      <c r="H1568" s="394">
        <v>10</v>
      </c>
      <c r="I1568" s="23"/>
    </row>
    <row r="1569" spans="1:9" x14ac:dyDescent="0.25">
      <c r="A1569" s="394">
        <v>5122</v>
      </c>
      <c r="B1569" s="394" t="s">
        <v>3786</v>
      </c>
      <c r="C1569" s="394" t="s">
        <v>3363</v>
      </c>
      <c r="D1569" s="394" t="s">
        <v>9</v>
      </c>
      <c r="E1569" s="394" t="s">
        <v>10</v>
      </c>
      <c r="F1569" s="394">
        <v>30000</v>
      </c>
      <c r="G1569" s="394">
        <f t="shared" si="23"/>
        <v>60000</v>
      </c>
      <c r="H1569" s="394">
        <v>2</v>
      </c>
      <c r="I1569" s="23"/>
    </row>
    <row r="1570" spans="1:9" x14ac:dyDescent="0.25">
      <c r="A1570" s="394">
        <v>5122</v>
      </c>
      <c r="B1570" s="394" t="s">
        <v>3787</v>
      </c>
      <c r="C1570" s="394" t="s">
        <v>1522</v>
      </c>
      <c r="D1570" s="394" t="s">
        <v>9</v>
      </c>
      <c r="E1570" s="394" t="s">
        <v>10</v>
      </c>
      <c r="F1570" s="394">
        <v>8000</v>
      </c>
      <c r="G1570" s="394">
        <f t="shared" si="23"/>
        <v>160000</v>
      </c>
      <c r="H1570" s="394">
        <v>20</v>
      </c>
      <c r="I1570" s="23"/>
    </row>
    <row r="1571" spans="1:9" x14ac:dyDescent="0.25">
      <c r="A1571" s="394">
        <v>5122</v>
      </c>
      <c r="B1571" s="394" t="s">
        <v>3788</v>
      </c>
      <c r="C1571" s="394" t="s">
        <v>2343</v>
      </c>
      <c r="D1571" s="394" t="s">
        <v>9</v>
      </c>
      <c r="E1571" s="394" t="s">
        <v>10</v>
      </c>
      <c r="F1571" s="394">
        <v>8000</v>
      </c>
      <c r="G1571" s="394">
        <f t="shared" si="23"/>
        <v>80000</v>
      </c>
      <c r="H1571" s="394">
        <v>10</v>
      </c>
      <c r="I1571" s="23"/>
    </row>
    <row r="1572" spans="1:9" ht="27" x14ac:dyDescent="0.25">
      <c r="A1572" s="394">
        <v>5122</v>
      </c>
      <c r="B1572" s="394" t="s">
        <v>3789</v>
      </c>
      <c r="C1572" s="394" t="s">
        <v>19</v>
      </c>
      <c r="D1572" s="394" t="s">
        <v>9</v>
      </c>
      <c r="E1572" s="394" t="s">
        <v>10</v>
      </c>
      <c r="F1572" s="394">
        <v>20000</v>
      </c>
      <c r="G1572" s="394">
        <f t="shared" si="23"/>
        <v>300000</v>
      </c>
      <c r="H1572" s="394">
        <v>15</v>
      </c>
      <c r="I1572" s="23"/>
    </row>
    <row r="1573" spans="1:9" x14ac:dyDescent="0.25">
      <c r="A1573" s="394">
        <v>5122</v>
      </c>
      <c r="B1573" s="394" t="s">
        <v>3790</v>
      </c>
      <c r="C1573" s="394" t="s">
        <v>3791</v>
      </c>
      <c r="D1573" s="394" t="s">
        <v>9</v>
      </c>
      <c r="E1573" s="394" t="s">
        <v>10</v>
      </c>
      <c r="F1573" s="394">
        <v>120000</v>
      </c>
      <c r="G1573" s="394">
        <f t="shared" si="23"/>
        <v>960000</v>
      </c>
      <c r="H1573" s="394">
        <v>8</v>
      </c>
      <c r="I1573" s="23"/>
    </row>
    <row r="1574" spans="1:9" x14ac:dyDescent="0.25">
      <c r="A1574" s="394">
        <v>5122</v>
      </c>
      <c r="B1574" s="394" t="s">
        <v>3792</v>
      </c>
      <c r="C1574" s="394" t="s">
        <v>3793</v>
      </c>
      <c r="D1574" s="394" t="s">
        <v>9</v>
      </c>
      <c r="E1574" s="394" t="s">
        <v>10</v>
      </c>
      <c r="F1574" s="394">
        <v>8000</v>
      </c>
      <c r="G1574" s="394">
        <f t="shared" si="23"/>
        <v>80000</v>
      </c>
      <c r="H1574" s="394">
        <v>10</v>
      </c>
      <c r="I1574" s="23"/>
    </row>
    <row r="1575" spans="1:9" x14ac:dyDescent="0.25">
      <c r="A1575" s="394">
        <v>4261</v>
      </c>
      <c r="B1575" s="394" t="s">
        <v>3322</v>
      </c>
      <c r="C1575" s="394" t="s">
        <v>596</v>
      </c>
      <c r="D1575" s="394" t="s">
        <v>9</v>
      </c>
      <c r="E1575" s="394" t="s">
        <v>10</v>
      </c>
      <c r="F1575" s="394">
        <v>250</v>
      </c>
      <c r="G1575" s="394">
        <f>+F1575*H1575</f>
        <v>5000</v>
      </c>
      <c r="H1575" s="394">
        <v>20</v>
      </c>
      <c r="I1575" s="23"/>
    </row>
    <row r="1576" spans="1:9" x14ac:dyDescent="0.25">
      <c r="A1576" s="394">
        <v>4261</v>
      </c>
      <c r="B1576" s="394" t="s">
        <v>3323</v>
      </c>
      <c r="C1576" s="394" t="s">
        <v>3324</v>
      </c>
      <c r="D1576" s="394" t="s">
        <v>9</v>
      </c>
      <c r="E1576" s="394" t="s">
        <v>10</v>
      </c>
      <c r="F1576" s="394">
        <v>200</v>
      </c>
      <c r="G1576" s="394">
        <f t="shared" ref="G1576:G1618" si="24">+F1576*H1576</f>
        <v>6000</v>
      </c>
      <c r="H1576" s="394">
        <v>30</v>
      </c>
      <c r="I1576" s="23"/>
    </row>
    <row r="1577" spans="1:9" x14ac:dyDescent="0.25">
      <c r="A1577" s="394">
        <v>4261</v>
      </c>
      <c r="B1577" s="394" t="s">
        <v>3325</v>
      </c>
      <c r="C1577" s="394" t="s">
        <v>602</v>
      </c>
      <c r="D1577" s="394" t="s">
        <v>9</v>
      </c>
      <c r="E1577" s="394" t="s">
        <v>10</v>
      </c>
      <c r="F1577" s="394">
        <v>200</v>
      </c>
      <c r="G1577" s="394">
        <f t="shared" si="24"/>
        <v>10000</v>
      </c>
      <c r="H1577" s="394">
        <v>50</v>
      </c>
      <c r="I1577" s="23"/>
    </row>
    <row r="1578" spans="1:9" x14ac:dyDescent="0.25">
      <c r="A1578" s="394">
        <v>4261</v>
      </c>
      <c r="B1578" s="394" t="s">
        <v>3326</v>
      </c>
      <c r="C1578" s="394" t="s">
        <v>2911</v>
      </c>
      <c r="D1578" s="394" t="s">
        <v>9</v>
      </c>
      <c r="E1578" s="394" t="s">
        <v>10</v>
      </c>
      <c r="F1578" s="394">
        <v>5000</v>
      </c>
      <c r="G1578" s="394">
        <f t="shared" si="24"/>
        <v>75000</v>
      </c>
      <c r="H1578" s="394">
        <v>15</v>
      </c>
      <c r="I1578" s="23"/>
    </row>
    <row r="1579" spans="1:9" x14ac:dyDescent="0.25">
      <c r="A1579" s="394">
        <v>4261</v>
      </c>
      <c r="B1579" s="394" t="s">
        <v>3327</v>
      </c>
      <c r="C1579" s="394" t="s">
        <v>639</v>
      </c>
      <c r="D1579" s="394" t="s">
        <v>9</v>
      </c>
      <c r="E1579" s="394" t="s">
        <v>10</v>
      </c>
      <c r="F1579" s="394">
        <v>5500</v>
      </c>
      <c r="G1579" s="394">
        <f t="shared" si="24"/>
        <v>55000</v>
      </c>
      <c r="H1579" s="394">
        <v>10</v>
      </c>
      <c r="I1579" s="23"/>
    </row>
    <row r="1580" spans="1:9" x14ac:dyDescent="0.25">
      <c r="A1580" s="373">
        <v>4261</v>
      </c>
      <c r="B1580" s="373" t="s">
        <v>3328</v>
      </c>
      <c r="C1580" s="373" t="s">
        <v>654</v>
      </c>
      <c r="D1580" s="373" t="s">
        <v>9</v>
      </c>
      <c r="E1580" s="373" t="s">
        <v>10</v>
      </c>
      <c r="F1580" s="373">
        <v>100</v>
      </c>
      <c r="G1580" s="373">
        <f t="shared" si="24"/>
        <v>3000</v>
      </c>
      <c r="H1580" s="373">
        <v>30</v>
      </c>
      <c r="I1580" s="23"/>
    </row>
    <row r="1581" spans="1:9" x14ac:dyDescent="0.25">
      <c r="A1581" s="373">
        <v>4261</v>
      </c>
      <c r="B1581" s="373" t="s">
        <v>3329</v>
      </c>
      <c r="C1581" s="373" t="s">
        <v>1496</v>
      </c>
      <c r="D1581" s="373" t="s">
        <v>9</v>
      </c>
      <c r="E1581" s="373" t="s">
        <v>10</v>
      </c>
      <c r="F1581" s="373">
        <v>1800</v>
      </c>
      <c r="G1581" s="373">
        <f t="shared" si="24"/>
        <v>5400</v>
      </c>
      <c r="H1581" s="373">
        <v>3</v>
      </c>
      <c r="I1581" s="23"/>
    </row>
    <row r="1582" spans="1:9" x14ac:dyDescent="0.25">
      <c r="A1582" s="373">
        <v>4261</v>
      </c>
      <c r="B1582" s="373" t="s">
        <v>3330</v>
      </c>
      <c r="C1582" s="373" t="s">
        <v>668</v>
      </c>
      <c r="D1582" s="373" t="s">
        <v>9</v>
      </c>
      <c r="E1582" s="373" t="s">
        <v>10</v>
      </c>
      <c r="F1582" s="373">
        <v>210</v>
      </c>
      <c r="G1582" s="373">
        <f t="shared" si="24"/>
        <v>4200</v>
      </c>
      <c r="H1582" s="373">
        <v>20</v>
      </c>
      <c r="I1582" s="23"/>
    </row>
    <row r="1583" spans="1:9" x14ac:dyDescent="0.25">
      <c r="A1583" s="373">
        <v>4261</v>
      </c>
      <c r="B1583" s="373" t="s">
        <v>3331</v>
      </c>
      <c r="C1583" s="373" t="s">
        <v>680</v>
      </c>
      <c r="D1583" s="373" t="s">
        <v>9</v>
      </c>
      <c r="E1583" s="373" t="s">
        <v>10</v>
      </c>
      <c r="F1583" s="373">
        <v>180</v>
      </c>
      <c r="G1583" s="373">
        <f t="shared" si="24"/>
        <v>73800</v>
      </c>
      <c r="H1583" s="373">
        <v>410</v>
      </c>
      <c r="I1583" s="23"/>
    </row>
    <row r="1584" spans="1:9" x14ac:dyDescent="0.25">
      <c r="A1584" s="373">
        <v>4261</v>
      </c>
      <c r="B1584" s="373" t="s">
        <v>3332</v>
      </c>
      <c r="C1584" s="373" t="s">
        <v>3333</v>
      </c>
      <c r="D1584" s="373" t="s">
        <v>9</v>
      </c>
      <c r="E1584" s="373" t="s">
        <v>10</v>
      </c>
      <c r="F1584" s="373">
        <v>250</v>
      </c>
      <c r="G1584" s="373">
        <f t="shared" si="24"/>
        <v>25000</v>
      </c>
      <c r="H1584" s="373">
        <v>100</v>
      </c>
      <c r="I1584" s="23"/>
    </row>
    <row r="1585" spans="1:9" x14ac:dyDescent="0.25">
      <c r="A1585" s="373">
        <v>4261</v>
      </c>
      <c r="B1585" s="373" t="s">
        <v>3334</v>
      </c>
      <c r="C1585" s="373" t="s">
        <v>647</v>
      </c>
      <c r="D1585" s="373" t="s">
        <v>9</v>
      </c>
      <c r="E1585" s="373" t="s">
        <v>10</v>
      </c>
      <c r="F1585" s="373">
        <v>70</v>
      </c>
      <c r="G1585" s="373">
        <f t="shared" si="24"/>
        <v>10500</v>
      </c>
      <c r="H1585" s="373">
        <v>150</v>
      </c>
      <c r="I1585" s="23"/>
    </row>
    <row r="1586" spans="1:9" x14ac:dyDescent="0.25">
      <c r="A1586" s="373">
        <v>4261</v>
      </c>
      <c r="B1586" s="373" t="s">
        <v>3335</v>
      </c>
      <c r="C1586" s="373" t="s">
        <v>683</v>
      </c>
      <c r="D1586" s="373" t="s">
        <v>9</v>
      </c>
      <c r="E1586" s="373" t="s">
        <v>10</v>
      </c>
      <c r="F1586" s="373">
        <v>50</v>
      </c>
      <c r="G1586" s="373">
        <f t="shared" si="24"/>
        <v>10000</v>
      </c>
      <c r="H1586" s="373">
        <v>200</v>
      </c>
      <c r="I1586" s="23"/>
    </row>
    <row r="1587" spans="1:9" ht="27" x14ac:dyDescent="0.25">
      <c r="A1587" s="373">
        <v>4261</v>
      </c>
      <c r="B1587" s="373" t="s">
        <v>3336</v>
      </c>
      <c r="C1587" s="373" t="s">
        <v>1429</v>
      </c>
      <c r="D1587" s="373" t="s">
        <v>9</v>
      </c>
      <c r="E1587" s="373" t="s">
        <v>10</v>
      </c>
      <c r="F1587" s="373">
        <v>300</v>
      </c>
      <c r="G1587" s="373">
        <f t="shared" si="24"/>
        <v>30000</v>
      </c>
      <c r="H1587" s="373">
        <v>100</v>
      </c>
      <c r="I1587" s="23"/>
    </row>
    <row r="1588" spans="1:9" x14ac:dyDescent="0.25">
      <c r="A1588" s="373">
        <v>4261</v>
      </c>
      <c r="B1588" s="373" t="s">
        <v>3337</v>
      </c>
      <c r="C1588" s="373" t="s">
        <v>685</v>
      </c>
      <c r="D1588" s="373" t="s">
        <v>9</v>
      </c>
      <c r="E1588" s="373" t="s">
        <v>10</v>
      </c>
      <c r="F1588" s="373">
        <v>100</v>
      </c>
      <c r="G1588" s="373">
        <f t="shared" si="24"/>
        <v>3000</v>
      </c>
      <c r="H1588" s="373">
        <v>30</v>
      </c>
      <c r="I1588" s="23"/>
    </row>
    <row r="1589" spans="1:9" x14ac:dyDescent="0.25">
      <c r="A1589" s="373">
        <v>4261</v>
      </c>
      <c r="B1589" s="373" t="s">
        <v>3338</v>
      </c>
      <c r="C1589" s="373" t="s">
        <v>1456</v>
      </c>
      <c r="D1589" s="373" t="s">
        <v>9</v>
      </c>
      <c r="E1589" s="373" t="s">
        <v>10</v>
      </c>
      <c r="F1589" s="373">
        <v>250</v>
      </c>
      <c r="G1589" s="373">
        <f t="shared" si="24"/>
        <v>12500</v>
      </c>
      <c r="H1589" s="373">
        <v>50</v>
      </c>
      <c r="I1589" s="23"/>
    </row>
    <row r="1590" spans="1:9" x14ac:dyDescent="0.25">
      <c r="A1590" s="373">
        <v>4261</v>
      </c>
      <c r="B1590" s="373" t="s">
        <v>3339</v>
      </c>
      <c r="C1590" s="373" t="s">
        <v>1595</v>
      </c>
      <c r="D1590" s="373" t="s">
        <v>9</v>
      </c>
      <c r="E1590" s="373" t="s">
        <v>10</v>
      </c>
      <c r="F1590" s="373">
        <v>390</v>
      </c>
      <c r="G1590" s="373">
        <f t="shared" si="24"/>
        <v>5850</v>
      </c>
      <c r="H1590" s="373">
        <v>15</v>
      </c>
      <c r="I1590" s="23"/>
    </row>
    <row r="1591" spans="1:9" x14ac:dyDescent="0.25">
      <c r="A1591" s="373">
        <v>4261</v>
      </c>
      <c r="B1591" s="373" t="s">
        <v>3340</v>
      </c>
      <c r="C1591" s="373" t="s">
        <v>1595</v>
      </c>
      <c r="D1591" s="373" t="s">
        <v>9</v>
      </c>
      <c r="E1591" s="373" t="s">
        <v>10</v>
      </c>
      <c r="F1591" s="373">
        <v>100</v>
      </c>
      <c r="G1591" s="373">
        <f t="shared" si="24"/>
        <v>3000</v>
      </c>
      <c r="H1591" s="373">
        <v>30</v>
      </c>
      <c r="I1591" s="23"/>
    </row>
    <row r="1592" spans="1:9" x14ac:dyDescent="0.25">
      <c r="A1592" s="373">
        <v>4261</v>
      </c>
      <c r="B1592" s="373" t="s">
        <v>3341</v>
      </c>
      <c r="C1592" s="373" t="s">
        <v>3342</v>
      </c>
      <c r="D1592" s="373" t="s">
        <v>9</v>
      </c>
      <c r="E1592" s="373" t="s">
        <v>589</v>
      </c>
      <c r="F1592" s="373">
        <v>1800</v>
      </c>
      <c r="G1592" s="373">
        <f t="shared" si="24"/>
        <v>27000</v>
      </c>
      <c r="H1592" s="373">
        <v>15</v>
      </c>
      <c r="I1592" s="23"/>
    </row>
    <row r="1593" spans="1:9" ht="27" x14ac:dyDescent="0.25">
      <c r="A1593" s="373">
        <v>4261</v>
      </c>
      <c r="B1593" s="373" t="s">
        <v>3343</v>
      </c>
      <c r="C1593" s="373" t="s">
        <v>662</v>
      </c>
      <c r="D1593" s="373" t="s">
        <v>9</v>
      </c>
      <c r="E1593" s="373" t="s">
        <v>10</v>
      </c>
      <c r="F1593" s="373">
        <v>4300</v>
      </c>
      <c r="G1593" s="373">
        <f t="shared" si="24"/>
        <v>17200</v>
      </c>
      <c r="H1593" s="373">
        <v>4</v>
      </c>
      <c r="I1593" s="23"/>
    </row>
    <row r="1594" spans="1:9" ht="27" x14ac:dyDescent="0.25">
      <c r="A1594" s="373">
        <v>4261</v>
      </c>
      <c r="B1594" s="373" t="s">
        <v>3344</v>
      </c>
      <c r="C1594" s="373" t="s">
        <v>1433</v>
      </c>
      <c r="D1594" s="373" t="s">
        <v>9</v>
      </c>
      <c r="E1594" s="373" t="s">
        <v>589</v>
      </c>
      <c r="F1594" s="373">
        <v>200</v>
      </c>
      <c r="G1594" s="373">
        <f t="shared" si="24"/>
        <v>10000</v>
      </c>
      <c r="H1594" s="373">
        <v>50</v>
      </c>
      <c r="I1594" s="23"/>
    </row>
    <row r="1595" spans="1:9" ht="27" x14ac:dyDescent="0.25">
      <c r="A1595" s="373">
        <v>4261</v>
      </c>
      <c r="B1595" s="373" t="s">
        <v>3345</v>
      </c>
      <c r="C1595" s="373" t="s">
        <v>594</v>
      </c>
      <c r="D1595" s="373" t="s">
        <v>9</v>
      </c>
      <c r="E1595" s="373" t="s">
        <v>589</v>
      </c>
      <c r="F1595" s="373">
        <v>150</v>
      </c>
      <c r="G1595" s="373">
        <f t="shared" si="24"/>
        <v>7500</v>
      </c>
      <c r="H1595" s="373">
        <v>50</v>
      </c>
      <c r="I1595" s="23"/>
    </row>
    <row r="1596" spans="1:9" x14ac:dyDescent="0.25">
      <c r="A1596" s="373">
        <v>4261</v>
      </c>
      <c r="B1596" s="373" t="s">
        <v>3346</v>
      </c>
      <c r="C1596" s="373" t="s">
        <v>2564</v>
      </c>
      <c r="D1596" s="373" t="s">
        <v>9</v>
      </c>
      <c r="E1596" s="373" t="s">
        <v>589</v>
      </c>
      <c r="F1596" s="373">
        <v>150</v>
      </c>
      <c r="G1596" s="373">
        <f t="shared" si="24"/>
        <v>1500</v>
      </c>
      <c r="H1596" s="373">
        <v>10</v>
      </c>
      <c r="I1596" s="23"/>
    </row>
    <row r="1597" spans="1:9" x14ac:dyDescent="0.25">
      <c r="A1597" s="373">
        <v>4261</v>
      </c>
      <c r="B1597" s="373" t="s">
        <v>3347</v>
      </c>
      <c r="C1597" s="373" t="s">
        <v>620</v>
      </c>
      <c r="D1597" s="373" t="s">
        <v>9</v>
      </c>
      <c r="E1597" s="373" t="s">
        <v>10</v>
      </c>
      <c r="F1597" s="373">
        <v>900</v>
      </c>
      <c r="G1597" s="373">
        <f t="shared" si="24"/>
        <v>27000</v>
      </c>
      <c r="H1597" s="373">
        <v>30</v>
      </c>
      <c r="I1597" s="23"/>
    </row>
    <row r="1598" spans="1:9" x14ac:dyDescent="0.25">
      <c r="A1598" s="373">
        <v>4261</v>
      </c>
      <c r="B1598" s="373" t="s">
        <v>3348</v>
      </c>
      <c r="C1598" s="373" t="s">
        <v>620</v>
      </c>
      <c r="D1598" s="373" t="s">
        <v>9</v>
      </c>
      <c r="E1598" s="373" t="s">
        <v>10</v>
      </c>
      <c r="F1598" s="373">
        <v>350</v>
      </c>
      <c r="G1598" s="373">
        <f t="shared" si="24"/>
        <v>17500</v>
      </c>
      <c r="H1598" s="373">
        <v>50</v>
      </c>
      <c r="I1598" s="23"/>
    </row>
    <row r="1599" spans="1:9" ht="27" x14ac:dyDescent="0.25">
      <c r="A1599" s="373">
        <v>4261</v>
      </c>
      <c r="B1599" s="373" t="s">
        <v>3349</v>
      </c>
      <c r="C1599" s="373" t="s">
        <v>636</v>
      </c>
      <c r="D1599" s="373" t="s">
        <v>9</v>
      </c>
      <c r="E1599" s="373" t="s">
        <v>10</v>
      </c>
      <c r="F1599" s="373">
        <v>10</v>
      </c>
      <c r="G1599" s="373">
        <f t="shared" si="24"/>
        <v>250000</v>
      </c>
      <c r="H1599" s="373">
        <v>25000</v>
      </c>
      <c r="I1599" s="23"/>
    </row>
    <row r="1600" spans="1:9" ht="27" x14ac:dyDescent="0.25">
      <c r="A1600" s="373">
        <v>4261</v>
      </c>
      <c r="B1600" s="373" t="s">
        <v>3350</v>
      </c>
      <c r="C1600" s="373" t="s">
        <v>636</v>
      </c>
      <c r="D1600" s="373" t="s">
        <v>9</v>
      </c>
      <c r="E1600" s="373" t="s">
        <v>10</v>
      </c>
      <c r="F1600" s="373">
        <v>200</v>
      </c>
      <c r="G1600" s="373">
        <f t="shared" si="24"/>
        <v>4000</v>
      </c>
      <c r="H1600" s="373">
        <v>20</v>
      </c>
      <c r="I1600" s="23"/>
    </row>
    <row r="1601" spans="1:9" ht="27" x14ac:dyDescent="0.25">
      <c r="A1601" s="373">
        <v>4261</v>
      </c>
      <c r="B1601" s="373" t="s">
        <v>3351</v>
      </c>
      <c r="C1601" s="373" t="s">
        <v>598</v>
      </c>
      <c r="D1601" s="373" t="s">
        <v>9</v>
      </c>
      <c r="E1601" s="373" t="s">
        <v>10</v>
      </c>
      <c r="F1601" s="373">
        <v>80</v>
      </c>
      <c r="G1601" s="373">
        <f t="shared" si="24"/>
        <v>32000</v>
      </c>
      <c r="H1601" s="373">
        <v>400</v>
      </c>
      <c r="I1601" s="23"/>
    </row>
    <row r="1602" spans="1:9" x14ac:dyDescent="0.25">
      <c r="A1602" s="373">
        <v>4261</v>
      </c>
      <c r="B1602" s="373" t="s">
        <v>3352</v>
      </c>
      <c r="C1602" s="373" t="s">
        <v>624</v>
      </c>
      <c r="D1602" s="373" t="s">
        <v>9</v>
      </c>
      <c r="E1602" s="373" t="s">
        <v>10</v>
      </c>
      <c r="F1602" s="373">
        <v>70</v>
      </c>
      <c r="G1602" s="373">
        <f t="shared" si="24"/>
        <v>3500</v>
      </c>
      <c r="H1602" s="373">
        <v>50</v>
      </c>
      <c r="I1602" s="23"/>
    </row>
    <row r="1603" spans="1:9" x14ac:dyDescent="0.25">
      <c r="A1603" s="373">
        <v>4261</v>
      </c>
      <c r="B1603" s="373" t="s">
        <v>3353</v>
      </c>
      <c r="C1603" s="373" t="s">
        <v>608</v>
      </c>
      <c r="D1603" s="373" t="s">
        <v>9</v>
      </c>
      <c r="E1603" s="373" t="s">
        <v>10</v>
      </c>
      <c r="F1603" s="373">
        <v>1500</v>
      </c>
      <c r="G1603" s="373">
        <f t="shared" si="24"/>
        <v>15000</v>
      </c>
      <c r="H1603" s="373">
        <v>10</v>
      </c>
      <c r="I1603" s="23"/>
    </row>
    <row r="1604" spans="1:9" ht="27" x14ac:dyDescent="0.25">
      <c r="A1604" s="373">
        <v>4261</v>
      </c>
      <c r="B1604" s="373" t="s">
        <v>3354</v>
      </c>
      <c r="C1604" s="373" t="s">
        <v>1443</v>
      </c>
      <c r="D1604" s="373" t="s">
        <v>9</v>
      </c>
      <c r="E1604" s="373" t="s">
        <v>10</v>
      </c>
      <c r="F1604" s="373">
        <v>2500</v>
      </c>
      <c r="G1604" s="373">
        <f t="shared" si="24"/>
        <v>37500</v>
      </c>
      <c r="H1604" s="373">
        <v>15</v>
      </c>
      <c r="I1604" s="23"/>
    </row>
    <row r="1605" spans="1:9" x14ac:dyDescent="0.25">
      <c r="A1605" s="373">
        <v>4261</v>
      </c>
      <c r="B1605" s="373" t="s">
        <v>3355</v>
      </c>
      <c r="C1605" s="373" t="s">
        <v>3356</v>
      </c>
      <c r="D1605" s="373" t="s">
        <v>9</v>
      </c>
      <c r="E1605" s="373" t="s">
        <v>10</v>
      </c>
      <c r="F1605" s="373">
        <v>1500</v>
      </c>
      <c r="G1605" s="373">
        <f t="shared" si="24"/>
        <v>15000</v>
      </c>
      <c r="H1605" s="373">
        <v>10</v>
      </c>
      <c r="I1605" s="23"/>
    </row>
    <row r="1606" spans="1:9" x14ac:dyDescent="0.25">
      <c r="A1606" s="373">
        <v>4261</v>
      </c>
      <c r="B1606" s="373" t="s">
        <v>3357</v>
      </c>
      <c r="C1606" s="373" t="s">
        <v>660</v>
      </c>
      <c r="D1606" s="373" t="s">
        <v>9</v>
      </c>
      <c r="E1606" s="373" t="s">
        <v>590</v>
      </c>
      <c r="F1606" s="373">
        <v>800</v>
      </c>
      <c r="G1606" s="373">
        <f t="shared" si="24"/>
        <v>1840000</v>
      </c>
      <c r="H1606" s="373">
        <v>2300</v>
      </c>
      <c r="I1606" s="23"/>
    </row>
    <row r="1607" spans="1:9" x14ac:dyDescent="0.25">
      <c r="A1607" s="373">
        <v>4261</v>
      </c>
      <c r="B1607" s="373" t="s">
        <v>3358</v>
      </c>
      <c r="C1607" s="373" t="s">
        <v>600</v>
      </c>
      <c r="D1607" s="373" t="s">
        <v>9</v>
      </c>
      <c r="E1607" s="373" t="s">
        <v>590</v>
      </c>
      <c r="F1607" s="373">
        <v>1000</v>
      </c>
      <c r="G1607" s="373">
        <f t="shared" si="24"/>
        <v>100000</v>
      </c>
      <c r="H1607" s="373">
        <v>100</v>
      </c>
      <c r="I1607" s="23"/>
    </row>
    <row r="1608" spans="1:9" ht="27" x14ac:dyDescent="0.25">
      <c r="A1608" s="373">
        <v>4261</v>
      </c>
      <c r="B1608" s="373" t="s">
        <v>3359</v>
      </c>
      <c r="C1608" s="373" t="s">
        <v>641</v>
      </c>
      <c r="D1608" s="373" t="s">
        <v>9</v>
      </c>
      <c r="E1608" s="373" t="s">
        <v>10</v>
      </c>
      <c r="F1608" s="373">
        <v>200</v>
      </c>
      <c r="G1608" s="373">
        <f t="shared" si="24"/>
        <v>20000</v>
      </c>
      <c r="H1608" s="373">
        <v>100</v>
      </c>
      <c r="I1608" s="23"/>
    </row>
    <row r="1609" spans="1:9" x14ac:dyDescent="0.25">
      <c r="A1609" s="373">
        <v>4261</v>
      </c>
      <c r="B1609" s="373" t="s">
        <v>3360</v>
      </c>
      <c r="C1609" s="373" t="s">
        <v>650</v>
      </c>
      <c r="D1609" s="373" t="s">
        <v>9</v>
      </c>
      <c r="E1609" s="373" t="s">
        <v>589</v>
      </c>
      <c r="F1609" s="373">
        <v>600</v>
      </c>
      <c r="G1609" s="373">
        <f t="shared" si="24"/>
        <v>90000</v>
      </c>
      <c r="H1609" s="373">
        <v>150</v>
      </c>
      <c r="I1609" s="23"/>
    </row>
    <row r="1610" spans="1:9" x14ac:dyDescent="0.25">
      <c r="A1610" s="373">
        <v>4261</v>
      </c>
      <c r="B1610" s="373" t="s">
        <v>3361</v>
      </c>
      <c r="C1610" s="373" t="s">
        <v>1462</v>
      </c>
      <c r="D1610" s="373" t="s">
        <v>9</v>
      </c>
      <c r="E1610" s="373" t="s">
        <v>10</v>
      </c>
      <c r="F1610" s="373">
        <v>700</v>
      </c>
      <c r="G1610" s="373">
        <f t="shared" si="24"/>
        <v>10500</v>
      </c>
      <c r="H1610" s="373">
        <v>15</v>
      </c>
      <c r="I1610" s="23"/>
    </row>
    <row r="1611" spans="1:9" x14ac:dyDescent="0.25">
      <c r="A1611" s="373">
        <v>4261</v>
      </c>
      <c r="B1611" s="373" t="s">
        <v>3362</v>
      </c>
      <c r="C1611" s="373" t="s">
        <v>3363</v>
      </c>
      <c r="D1611" s="373" t="s">
        <v>9</v>
      </c>
      <c r="E1611" s="373" t="s">
        <v>10</v>
      </c>
      <c r="F1611" s="373">
        <v>3500</v>
      </c>
      <c r="G1611" s="373">
        <f t="shared" si="24"/>
        <v>35000</v>
      </c>
      <c r="H1611" s="373">
        <v>10</v>
      </c>
      <c r="I1611" s="23"/>
    </row>
    <row r="1612" spans="1:9" x14ac:dyDescent="0.25">
      <c r="A1612" s="373">
        <v>4261</v>
      </c>
      <c r="B1612" s="373" t="s">
        <v>3364</v>
      </c>
      <c r="C1612" s="373" t="s">
        <v>630</v>
      </c>
      <c r="D1612" s="373" t="s">
        <v>9</v>
      </c>
      <c r="E1612" s="373" t="s">
        <v>10</v>
      </c>
      <c r="F1612" s="373">
        <v>300</v>
      </c>
      <c r="G1612" s="373">
        <f t="shared" si="24"/>
        <v>3000</v>
      </c>
      <c r="H1612" s="373">
        <v>10</v>
      </c>
      <c r="I1612" s="23"/>
    </row>
    <row r="1613" spans="1:9" ht="40.5" x14ac:dyDescent="0.25">
      <c r="A1613" s="373">
        <v>4261</v>
      </c>
      <c r="B1613" s="373" t="s">
        <v>3365</v>
      </c>
      <c r="C1613" s="373" t="s">
        <v>1528</v>
      </c>
      <c r="D1613" s="373" t="s">
        <v>9</v>
      </c>
      <c r="E1613" s="373" t="s">
        <v>10</v>
      </c>
      <c r="F1613" s="373">
        <v>1500</v>
      </c>
      <c r="G1613" s="373">
        <f t="shared" si="24"/>
        <v>7500</v>
      </c>
      <c r="H1613" s="373">
        <v>5</v>
      </c>
      <c r="I1613" s="23"/>
    </row>
    <row r="1614" spans="1:9" x14ac:dyDescent="0.25">
      <c r="A1614" s="373">
        <v>4261</v>
      </c>
      <c r="B1614" s="373" t="s">
        <v>3366</v>
      </c>
      <c r="C1614" s="373" t="s">
        <v>3367</v>
      </c>
      <c r="D1614" s="373" t="s">
        <v>9</v>
      </c>
      <c r="E1614" s="373" t="s">
        <v>589</v>
      </c>
      <c r="F1614" s="373">
        <v>200</v>
      </c>
      <c r="G1614" s="373">
        <f t="shared" si="24"/>
        <v>30000</v>
      </c>
      <c r="H1614" s="373">
        <v>150</v>
      </c>
      <c r="I1614" s="23"/>
    </row>
    <row r="1615" spans="1:9" x14ac:dyDescent="0.25">
      <c r="A1615" s="373">
        <v>4261</v>
      </c>
      <c r="B1615" s="373" t="s">
        <v>3368</v>
      </c>
      <c r="C1615" s="373" t="s">
        <v>664</v>
      </c>
      <c r="D1615" s="373" t="s">
        <v>9</v>
      </c>
      <c r="E1615" s="373" t="s">
        <v>589</v>
      </c>
      <c r="F1615" s="373">
        <v>350</v>
      </c>
      <c r="G1615" s="373">
        <f t="shared" si="24"/>
        <v>28000</v>
      </c>
      <c r="H1615" s="373">
        <v>80</v>
      </c>
      <c r="I1615" s="23"/>
    </row>
    <row r="1616" spans="1:9" x14ac:dyDescent="0.25">
      <c r="A1616" s="373">
        <v>4261</v>
      </c>
      <c r="B1616" s="373" t="s">
        <v>3369</v>
      </c>
      <c r="C1616" s="373" t="s">
        <v>658</v>
      </c>
      <c r="D1616" s="373" t="s">
        <v>9</v>
      </c>
      <c r="E1616" s="373" t="s">
        <v>589</v>
      </c>
      <c r="F1616" s="373">
        <v>400</v>
      </c>
      <c r="G1616" s="373">
        <f t="shared" si="24"/>
        <v>4000</v>
      </c>
      <c r="H1616" s="373">
        <v>10</v>
      </c>
      <c r="I1616" s="23"/>
    </row>
    <row r="1617" spans="1:9" x14ac:dyDescent="0.25">
      <c r="A1617" s="373">
        <v>4261</v>
      </c>
      <c r="B1617" s="373" t="s">
        <v>3370</v>
      </c>
      <c r="C1617" s="373" t="s">
        <v>652</v>
      </c>
      <c r="D1617" s="373" t="s">
        <v>9</v>
      </c>
      <c r="E1617" s="373" t="s">
        <v>589</v>
      </c>
      <c r="F1617" s="373">
        <v>800</v>
      </c>
      <c r="G1617" s="373">
        <f t="shared" si="24"/>
        <v>8000</v>
      </c>
      <c r="H1617" s="373">
        <v>10</v>
      </c>
      <c r="I1617" s="23"/>
    </row>
    <row r="1618" spans="1:9" x14ac:dyDescent="0.25">
      <c r="A1618" s="373">
        <v>4261</v>
      </c>
      <c r="B1618" s="373" t="s">
        <v>3371</v>
      </c>
      <c r="C1618" s="408" t="s">
        <v>614</v>
      </c>
      <c r="D1618" s="408" t="s">
        <v>9</v>
      </c>
      <c r="E1618" s="408" t="s">
        <v>10</v>
      </c>
      <c r="F1618" s="408">
        <v>170</v>
      </c>
      <c r="G1618" s="408">
        <f t="shared" si="24"/>
        <v>8500</v>
      </c>
      <c r="H1618" s="408">
        <v>50</v>
      </c>
      <c r="I1618" s="23"/>
    </row>
    <row r="1619" spans="1:9" x14ac:dyDescent="0.25">
      <c r="A1619" s="373">
        <v>4267</v>
      </c>
      <c r="B1619" s="373" t="s">
        <v>4051</v>
      </c>
      <c r="C1619" s="373" t="s">
        <v>588</v>
      </c>
      <c r="D1619" s="408" t="s">
        <v>9</v>
      </c>
      <c r="E1619" s="408" t="s">
        <v>11</v>
      </c>
      <c r="F1619" s="408">
        <v>80</v>
      </c>
      <c r="G1619" s="408">
        <f>+F1619*H1619</f>
        <v>400000</v>
      </c>
      <c r="H1619" s="408">
        <v>5000</v>
      </c>
      <c r="I1619" s="23"/>
    </row>
    <row r="1620" spans="1:9" x14ac:dyDescent="0.25">
      <c r="A1620" s="373">
        <v>4267</v>
      </c>
      <c r="B1620" s="373" t="s">
        <v>4052</v>
      </c>
      <c r="C1620" s="408" t="s">
        <v>588</v>
      </c>
      <c r="D1620" s="408" t="s">
        <v>9</v>
      </c>
      <c r="E1620" s="408" t="s">
        <v>11</v>
      </c>
      <c r="F1620" s="408">
        <v>200</v>
      </c>
      <c r="G1620" s="408">
        <f>+F1620*H1620</f>
        <v>20000</v>
      </c>
      <c r="H1620" s="408">
        <v>100</v>
      </c>
      <c r="I1620" s="23"/>
    </row>
    <row r="1621" spans="1:9" x14ac:dyDescent="0.25">
      <c r="A1621" s="373">
        <v>4267</v>
      </c>
      <c r="B1621" s="373" t="s">
        <v>2676</v>
      </c>
      <c r="C1621" s="408" t="s">
        <v>1743</v>
      </c>
      <c r="D1621" s="408" t="s">
        <v>9</v>
      </c>
      <c r="E1621" s="408" t="s">
        <v>900</v>
      </c>
      <c r="F1621" s="408">
        <v>600</v>
      </c>
      <c r="G1621" s="408">
        <f>+F1621*H1621</f>
        <v>30000</v>
      </c>
      <c r="H1621" s="408">
        <v>50</v>
      </c>
      <c r="I1621" s="23"/>
    </row>
    <row r="1622" spans="1:9" ht="27" x14ac:dyDescent="0.25">
      <c r="A1622" s="373">
        <v>4267</v>
      </c>
      <c r="B1622" s="373" t="s">
        <v>2677</v>
      </c>
      <c r="C1622" s="408" t="s">
        <v>45</v>
      </c>
      <c r="D1622" s="408" t="s">
        <v>9</v>
      </c>
      <c r="E1622" s="408" t="s">
        <v>10</v>
      </c>
      <c r="F1622" s="408">
        <v>200</v>
      </c>
      <c r="G1622" s="408">
        <f t="shared" ref="G1622:G1635" si="25">+F1622*H1622</f>
        <v>50000</v>
      </c>
      <c r="H1622" s="408">
        <v>250</v>
      </c>
      <c r="I1622" s="23"/>
    </row>
    <row r="1623" spans="1:9" x14ac:dyDescent="0.25">
      <c r="A1623" s="373">
        <v>4267</v>
      </c>
      <c r="B1623" s="373" t="s">
        <v>2678</v>
      </c>
      <c r="C1623" s="373" t="s">
        <v>1555</v>
      </c>
      <c r="D1623" s="373" t="s">
        <v>9</v>
      </c>
      <c r="E1623" s="373" t="s">
        <v>10</v>
      </c>
      <c r="F1623" s="373">
        <v>150</v>
      </c>
      <c r="G1623" s="373">
        <f t="shared" si="25"/>
        <v>105000</v>
      </c>
      <c r="H1623" s="373">
        <v>700</v>
      </c>
      <c r="I1623" s="23"/>
    </row>
    <row r="1624" spans="1:9" x14ac:dyDescent="0.25">
      <c r="A1624" s="373">
        <v>4267</v>
      </c>
      <c r="B1624" s="373" t="s">
        <v>2679</v>
      </c>
      <c r="C1624" s="373" t="s">
        <v>869</v>
      </c>
      <c r="D1624" s="373" t="s">
        <v>9</v>
      </c>
      <c r="E1624" s="373" t="s">
        <v>10</v>
      </c>
      <c r="F1624" s="373">
        <v>150</v>
      </c>
      <c r="G1624" s="373">
        <f t="shared" si="25"/>
        <v>105000</v>
      </c>
      <c r="H1624" s="373">
        <v>700</v>
      </c>
      <c r="I1624" s="23"/>
    </row>
    <row r="1625" spans="1:9" x14ac:dyDescent="0.25">
      <c r="A1625" s="373">
        <v>4267</v>
      </c>
      <c r="B1625" s="373" t="s">
        <v>2680</v>
      </c>
      <c r="C1625" s="373" t="s">
        <v>869</v>
      </c>
      <c r="D1625" s="373" t="s">
        <v>9</v>
      </c>
      <c r="E1625" s="373" t="s">
        <v>10</v>
      </c>
      <c r="F1625" s="373">
        <v>600</v>
      </c>
      <c r="G1625" s="373">
        <f t="shared" si="25"/>
        <v>420000</v>
      </c>
      <c r="H1625" s="373">
        <v>700</v>
      </c>
      <c r="I1625" s="23"/>
    </row>
    <row r="1626" spans="1:9" x14ac:dyDescent="0.25">
      <c r="A1626" s="373">
        <v>4267</v>
      </c>
      <c r="B1626" s="373" t="s">
        <v>2681</v>
      </c>
      <c r="C1626" s="373" t="s">
        <v>2682</v>
      </c>
      <c r="D1626" s="373" t="s">
        <v>9</v>
      </c>
      <c r="E1626" s="373" t="s">
        <v>10</v>
      </c>
      <c r="F1626" s="373">
        <v>300</v>
      </c>
      <c r="G1626" s="373">
        <f t="shared" si="25"/>
        <v>15000</v>
      </c>
      <c r="H1626" s="373">
        <v>50</v>
      </c>
      <c r="I1626" s="23"/>
    </row>
    <row r="1627" spans="1:9" ht="27" x14ac:dyDescent="0.25">
      <c r="A1627" s="373">
        <v>4267</v>
      </c>
      <c r="B1627" s="373" t="s">
        <v>2683</v>
      </c>
      <c r="C1627" s="373" t="s">
        <v>1600</v>
      </c>
      <c r="D1627" s="373" t="s">
        <v>9</v>
      </c>
      <c r="E1627" s="373" t="s">
        <v>10</v>
      </c>
      <c r="F1627" s="373">
        <v>10</v>
      </c>
      <c r="G1627" s="373">
        <f t="shared" si="25"/>
        <v>30000</v>
      </c>
      <c r="H1627" s="373">
        <v>3000</v>
      </c>
      <c r="I1627" s="23"/>
    </row>
    <row r="1628" spans="1:9" x14ac:dyDescent="0.25">
      <c r="A1628" s="373">
        <v>4267</v>
      </c>
      <c r="B1628" s="373" t="s">
        <v>2684</v>
      </c>
      <c r="C1628" s="373" t="s">
        <v>1564</v>
      </c>
      <c r="D1628" s="373" t="s">
        <v>9</v>
      </c>
      <c r="E1628" s="373" t="s">
        <v>10</v>
      </c>
      <c r="F1628" s="373">
        <v>500</v>
      </c>
      <c r="G1628" s="373">
        <f t="shared" si="25"/>
        <v>21000</v>
      </c>
      <c r="H1628" s="373">
        <v>42</v>
      </c>
      <c r="I1628" s="23"/>
    </row>
    <row r="1629" spans="1:9" ht="27" x14ac:dyDescent="0.25">
      <c r="A1629" s="373">
        <v>4267</v>
      </c>
      <c r="B1629" s="373" t="s">
        <v>2685</v>
      </c>
      <c r="C1629" s="373" t="s">
        <v>2686</v>
      </c>
      <c r="D1629" s="373" t="s">
        <v>9</v>
      </c>
      <c r="E1629" s="373" t="s">
        <v>10</v>
      </c>
      <c r="F1629" s="373">
        <v>1000</v>
      </c>
      <c r="G1629" s="373">
        <f t="shared" si="25"/>
        <v>15000</v>
      </c>
      <c r="H1629" s="373">
        <v>15</v>
      </c>
      <c r="I1629" s="23"/>
    </row>
    <row r="1630" spans="1:9" x14ac:dyDescent="0.25">
      <c r="A1630" s="373">
        <v>4267</v>
      </c>
      <c r="B1630" s="373" t="s">
        <v>2687</v>
      </c>
      <c r="C1630" s="373" t="s">
        <v>1571</v>
      </c>
      <c r="D1630" s="373" t="s">
        <v>9</v>
      </c>
      <c r="E1630" s="373" t="s">
        <v>11</v>
      </c>
      <c r="F1630" s="373">
        <v>800</v>
      </c>
      <c r="G1630" s="373">
        <f t="shared" si="25"/>
        <v>120000</v>
      </c>
      <c r="H1630" s="373">
        <v>150</v>
      </c>
      <c r="I1630" s="23"/>
    </row>
    <row r="1631" spans="1:9" ht="27" x14ac:dyDescent="0.25">
      <c r="A1631" s="373">
        <v>4267</v>
      </c>
      <c r="B1631" s="373" t="s">
        <v>2688</v>
      </c>
      <c r="C1631" s="373" t="s">
        <v>1572</v>
      </c>
      <c r="D1631" s="373" t="s">
        <v>9</v>
      </c>
      <c r="E1631" s="373" t="s">
        <v>11</v>
      </c>
      <c r="F1631" s="373">
        <v>1000</v>
      </c>
      <c r="G1631" s="373">
        <f t="shared" si="25"/>
        <v>15000</v>
      </c>
      <c r="H1631" s="373">
        <v>15</v>
      </c>
      <c r="I1631" s="23"/>
    </row>
    <row r="1632" spans="1:9" x14ac:dyDescent="0.25">
      <c r="A1632" s="373">
        <v>4267</v>
      </c>
      <c r="B1632" s="373" t="s">
        <v>2689</v>
      </c>
      <c r="C1632" s="373" t="s">
        <v>885</v>
      </c>
      <c r="D1632" s="373" t="s">
        <v>9</v>
      </c>
      <c r="E1632" s="373" t="s">
        <v>11</v>
      </c>
      <c r="F1632" s="373">
        <v>600</v>
      </c>
      <c r="G1632" s="373">
        <f t="shared" si="25"/>
        <v>18000</v>
      </c>
      <c r="H1632" s="373">
        <v>30</v>
      </c>
      <c r="I1632" s="23"/>
    </row>
    <row r="1633" spans="1:9" x14ac:dyDescent="0.25">
      <c r="A1633" s="373">
        <v>4267</v>
      </c>
      <c r="B1633" s="373" t="s">
        <v>2690</v>
      </c>
      <c r="C1633" s="373" t="s">
        <v>1574</v>
      </c>
      <c r="D1633" s="373" t="s">
        <v>9</v>
      </c>
      <c r="E1633" s="373" t="s">
        <v>10</v>
      </c>
      <c r="F1633" s="373">
        <v>300</v>
      </c>
      <c r="G1633" s="373">
        <f t="shared" si="25"/>
        <v>7500</v>
      </c>
      <c r="H1633" s="373">
        <v>25</v>
      </c>
      <c r="I1633" s="23"/>
    </row>
    <row r="1634" spans="1:9" x14ac:dyDescent="0.25">
      <c r="A1634" s="373">
        <v>4267</v>
      </c>
      <c r="B1634" s="373" t="s">
        <v>2691</v>
      </c>
      <c r="C1634" s="373" t="s">
        <v>887</v>
      </c>
      <c r="D1634" s="373" t="s">
        <v>9</v>
      </c>
      <c r="E1634" s="373" t="s">
        <v>10</v>
      </c>
      <c r="F1634" s="373">
        <v>800</v>
      </c>
      <c r="G1634" s="373">
        <f t="shared" si="25"/>
        <v>12000</v>
      </c>
      <c r="H1634" s="373">
        <v>15</v>
      </c>
      <c r="I1634" s="23"/>
    </row>
    <row r="1635" spans="1:9" x14ac:dyDescent="0.25">
      <c r="A1635" s="373">
        <v>4267</v>
      </c>
      <c r="B1635" s="373" t="s">
        <v>2692</v>
      </c>
      <c r="C1635" s="373" t="s">
        <v>2693</v>
      </c>
      <c r="D1635" s="373" t="s">
        <v>9</v>
      </c>
      <c r="E1635" s="373" t="s">
        <v>10</v>
      </c>
      <c r="F1635" s="373">
        <v>1000</v>
      </c>
      <c r="G1635" s="373">
        <f t="shared" si="25"/>
        <v>6000</v>
      </c>
      <c r="H1635" s="373">
        <v>6</v>
      </c>
      <c r="I1635" s="23"/>
    </row>
    <row r="1636" spans="1:9" x14ac:dyDescent="0.25">
      <c r="A1636" s="341">
        <v>4267</v>
      </c>
      <c r="B1636" s="341" t="s">
        <v>2615</v>
      </c>
      <c r="C1636" s="341" t="s">
        <v>2616</v>
      </c>
      <c r="D1636" s="341" t="s">
        <v>9</v>
      </c>
      <c r="E1636" s="341" t="s">
        <v>10</v>
      </c>
      <c r="F1636" s="341">
        <v>2000</v>
      </c>
      <c r="G1636" s="341">
        <f>+F1636*H1636</f>
        <v>4000</v>
      </c>
      <c r="H1636" s="341">
        <v>2</v>
      </c>
      <c r="I1636" s="23"/>
    </row>
    <row r="1637" spans="1:9" x14ac:dyDescent="0.25">
      <c r="A1637" s="341">
        <v>4267</v>
      </c>
      <c r="B1637" s="341" t="s">
        <v>2617</v>
      </c>
      <c r="C1637" s="341" t="s">
        <v>2618</v>
      </c>
      <c r="D1637" s="341" t="s">
        <v>9</v>
      </c>
      <c r="E1637" s="341" t="s">
        <v>10</v>
      </c>
      <c r="F1637" s="341">
        <v>100</v>
      </c>
      <c r="G1637" s="341">
        <f t="shared" ref="G1637:G1651" si="26">+F1637*H1637</f>
        <v>10000</v>
      </c>
      <c r="H1637" s="341">
        <v>100</v>
      </c>
      <c r="I1637" s="23"/>
    </row>
    <row r="1638" spans="1:9" x14ac:dyDescent="0.25">
      <c r="A1638" s="341">
        <v>4267</v>
      </c>
      <c r="B1638" s="341" t="s">
        <v>2619</v>
      </c>
      <c r="C1638" s="341" t="s">
        <v>1549</v>
      </c>
      <c r="D1638" s="341" t="s">
        <v>9</v>
      </c>
      <c r="E1638" s="341" t="s">
        <v>10</v>
      </c>
      <c r="F1638" s="341">
        <v>1000</v>
      </c>
      <c r="G1638" s="341">
        <f t="shared" si="26"/>
        <v>80000</v>
      </c>
      <c r="H1638" s="341">
        <v>80</v>
      </c>
      <c r="I1638" s="23"/>
    </row>
    <row r="1639" spans="1:9" x14ac:dyDescent="0.25">
      <c r="A1639" s="341">
        <v>4267</v>
      </c>
      <c r="B1639" s="341" t="s">
        <v>2620</v>
      </c>
      <c r="C1639" s="341" t="s">
        <v>861</v>
      </c>
      <c r="D1639" s="341" t="s">
        <v>9</v>
      </c>
      <c r="E1639" s="341" t="s">
        <v>10</v>
      </c>
      <c r="F1639" s="341">
        <v>200</v>
      </c>
      <c r="G1639" s="341">
        <f t="shared" si="26"/>
        <v>1400</v>
      </c>
      <c r="H1639" s="341">
        <v>7</v>
      </c>
      <c r="I1639" s="23"/>
    </row>
    <row r="1640" spans="1:9" x14ac:dyDescent="0.25">
      <c r="A1640" s="341">
        <v>4267</v>
      </c>
      <c r="B1640" s="341" t="s">
        <v>2621</v>
      </c>
      <c r="C1640" s="341" t="s">
        <v>2622</v>
      </c>
      <c r="D1640" s="341" t="s">
        <v>9</v>
      </c>
      <c r="E1640" s="341" t="s">
        <v>10</v>
      </c>
      <c r="F1640" s="341">
        <v>600</v>
      </c>
      <c r="G1640" s="341">
        <f t="shared" si="26"/>
        <v>19200</v>
      </c>
      <c r="H1640" s="341">
        <v>32</v>
      </c>
      <c r="I1640" s="23"/>
    </row>
    <row r="1641" spans="1:9" x14ac:dyDescent="0.25">
      <c r="A1641" s="341">
        <v>4267</v>
      </c>
      <c r="B1641" s="341" t="s">
        <v>2623</v>
      </c>
      <c r="C1641" s="341" t="s">
        <v>1551</v>
      </c>
      <c r="D1641" s="341" t="s">
        <v>9</v>
      </c>
      <c r="E1641" s="341" t="s">
        <v>10</v>
      </c>
      <c r="F1641" s="341">
        <v>3000</v>
      </c>
      <c r="G1641" s="341">
        <f t="shared" si="26"/>
        <v>60000</v>
      </c>
      <c r="H1641" s="341">
        <v>20</v>
      </c>
      <c r="I1641" s="23"/>
    </row>
    <row r="1642" spans="1:9" x14ac:dyDescent="0.25">
      <c r="A1642" s="341">
        <v>4267</v>
      </c>
      <c r="B1642" s="341" t="s">
        <v>2624</v>
      </c>
      <c r="C1642" s="341" t="s">
        <v>2625</v>
      </c>
      <c r="D1642" s="341" t="s">
        <v>9</v>
      </c>
      <c r="E1642" s="341" t="s">
        <v>10</v>
      </c>
      <c r="F1642" s="341">
        <v>200</v>
      </c>
      <c r="G1642" s="341">
        <f t="shared" si="26"/>
        <v>6000</v>
      </c>
      <c r="H1642" s="341">
        <v>30</v>
      </c>
      <c r="I1642" s="23"/>
    </row>
    <row r="1643" spans="1:9" x14ac:dyDescent="0.25">
      <c r="A1643" s="341">
        <v>4267</v>
      </c>
      <c r="B1643" s="341" t="s">
        <v>2626</v>
      </c>
      <c r="C1643" s="341" t="s">
        <v>2627</v>
      </c>
      <c r="D1643" s="341" t="s">
        <v>9</v>
      </c>
      <c r="E1643" s="341" t="s">
        <v>902</v>
      </c>
      <c r="F1643" s="341">
        <v>400</v>
      </c>
      <c r="G1643" s="341">
        <f t="shared" si="26"/>
        <v>10000</v>
      </c>
      <c r="H1643" s="341">
        <v>25</v>
      </c>
      <c r="I1643" s="23"/>
    </row>
    <row r="1644" spans="1:9" ht="40.5" x14ac:dyDescent="0.25">
      <c r="A1644" s="341">
        <v>4267</v>
      </c>
      <c r="B1644" s="341" t="s">
        <v>2628</v>
      </c>
      <c r="C1644" s="341" t="s">
        <v>2629</v>
      </c>
      <c r="D1644" s="341" t="s">
        <v>9</v>
      </c>
      <c r="E1644" s="341" t="s">
        <v>10</v>
      </c>
      <c r="F1644" s="341">
        <v>1500</v>
      </c>
      <c r="G1644" s="341">
        <f t="shared" si="26"/>
        <v>27000</v>
      </c>
      <c r="H1644" s="341">
        <v>18</v>
      </c>
      <c r="I1644" s="23"/>
    </row>
    <row r="1645" spans="1:9" x14ac:dyDescent="0.25">
      <c r="A1645" s="341">
        <v>4267</v>
      </c>
      <c r="B1645" s="341" t="s">
        <v>2630</v>
      </c>
      <c r="C1645" s="341" t="s">
        <v>2631</v>
      </c>
      <c r="D1645" s="341" t="s">
        <v>9</v>
      </c>
      <c r="E1645" s="341" t="s">
        <v>10</v>
      </c>
      <c r="F1645" s="341">
        <v>1000</v>
      </c>
      <c r="G1645" s="341">
        <f t="shared" si="26"/>
        <v>5000</v>
      </c>
      <c r="H1645" s="341">
        <v>5</v>
      </c>
      <c r="I1645" s="23"/>
    </row>
    <row r="1646" spans="1:9" x14ac:dyDescent="0.25">
      <c r="A1646" s="341">
        <v>4267</v>
      </c>
      <c r="B1646" s="341" t="s">
        <v>2632</v>
      </c>
      <c r="C1646" s="341" t="s">
        <v>2633</v>
      </c>
      <c r="D1646" s="341" t="s">
        <v>9</v>
      </c>
      <c r="E1646" s="341" t="s">
        <v>10</v>
      </c>
      <c r="F1646" s="341">
        <v>2000</v>
      </c>
      <c r="G1646" s="341">
        <f t="shared" si="26"/>
        <v>100000</v>
      </c>
      <c r="H1646" s="341">
        <v>50</v>
      </c>
      <c r="I1646" s="23"/>
    </row>
    <row r="1647" spans="1:9" x14ac:dyDescent="0.25">
      <c r="A1647" s="341">
        <v>4267</v>
      </c>
      <c r="B1647" s="341" t="s">
        <v>2634</v>
      </c>
      <c r="C1647" s="341" t="s">
        <v>896</v>
      </c>
      <c r="D1647" s="341" t="s">
        <v>9</v>
      </c>
      <c r="E1647" s="341" t="s">
        <v>10</v>
      </c>
      <c r="F1647" s="341">
        <v>6000</v>
      </c>
      <c r="G1647" s="341">
        <f>+F1647*H1647</f>
        <v>120000</v>
      </c>
      <c r="H1647" s="341">
        <v>20</v>
      </c>
      <c r="I1647" s="23"/>
    </row>
    <row r="1648" spans="1:9" x14ac:dyDescent="0.25">
      <c r="A1648" s="341">
        <v>4267</v>
      </c>
      <c r="B1648" s="341" t="s">
        <v>2635</v>
      </c>
      <c r="C1648" s="341" t="s">
        <v>1583</v>
      </c>
      <c r="D1648" s="341" t="s">
        <v>9</v>
      </c>
      <c r="E1648" s="341" t="s">
        <v>10</v>
      </c>
      <c r="F1648" s="341">
        <v>20000</v>
      </c>
      <c r="G1648" s="341">
        <f t="shared" si="26"/>
        <v>20000</v>
      </c>
      <c r="H1648" s="341">
        <v>1</v>
      </c>
      <c r="I1648" s="23"/>
    </row>
    <row r="1649" spans="1:9" x14ac:dyDescent="0.25">
      <c r="A1649" s="341">
        <v>4267</v>
      </c>
      <c r="B1649" s="341" t="s">
        <v>2636</v>
      </c>
      <c r="C1649" s="341" t="s">
        <v>1585</v>
      </c>
      <c r="D1649" s="341" t="s">
        <v>9</v>
      </c>
      <c r="E1649" s="341" t="s">
        <v>10</v>
      </c>
      <c r="F1649" s="341">
        <v>6000</v>
      </c>
      <c r="G1649" s="341">
        <f t="shared" si="26"/>
        <v>48000</v>
      </c>
      <c r="H1649" s="341">
        <v>8</v>
      </c>
      <c r="I1649" s="23"/>
    </row>
    <row r="1650" spans="1:9" x14ac:dyDescent="0.25">
      <c r="A1650" s="341">
        <v>4267</v>
      </c>
      <c r="B1650" s="399" t="s">
        <v>2637</v>
      </c>
      <c r="C1650" s="399" t="s">
        <v>899</v>
      </c>
      <c r="D1650" s="399" t="s">
        <v>9</v>
      </c>
      <c r="E1650" s="399" t="s">
        <v>10</v>
      </c>
      <c r="F1650" s="399">
        <v>2000</v>
      </c>
      <c r="G1650" s="399">
        <f t="shared" si="26"/>
        <v>16000</v>
      </c>
      <c r="H1650" s="399">
        <v>8</v>
      </c>
      <c r="I1650" s="23"/>
    </row>
    <row r="1651" spans="1:9" x14ac:dyDescent="0.25">
      <c r="A1651" s="399">
        <v>4267</v>
      </c>
      <c r="B1651" s="399" t="s">
        <v>2638</v>
      </c>
      <c r="C1651" s="399" t="s">
        <v>2639</v>
      </c>
      <c r="D1651" s="399" t="s">
        <v>9</v>
      </c>
      <c r="E1651" s="399" t="s">
        <v>10</v>
      </c>
      <c r="F1651" s="399">
        <v>4000</v>
      </c>
      <c r="G1651" s="399">
        <f t="shared" si="26"/>
        <v>8000</v>
      </c>
      <c r="H1651" s="399">
        <v>2</v>
      </c>
      <c r="I1651" s="23"/>
    </row>
    <row r="1652" spans="1:9" x14ac:dyDescent="0.25">
      <c r="A1652" s="399">
        <v>4269</v>
      </c>
      <c r="B1652" s="399" t="s">
        <v>1868</v>
      </c>
      <c r="C1652" s="399" t="s">
        <v>1869</v>
      </c>
      <c r="D1652" s="399" t="s">
        <v>9</v>
      </c>
      <c r="E1652" s="399" t="s">
        <v>901</v>
      </c>
      <c r="F1652" s="399">
        <v>900</v>
      </c>
      <c r="G1652" s="399">
        <f>+F1652*H1652</f>
        <v>1800000</v>
      </c>
      <c r="H1652" s="399">
        <v>2000</v>
      </c>
      <c r="I1652" s="23"/>
    </row>
    <row r="1653" spans="1:9" x14ac:dyDescent="0.25">
      <c r="A1653" s="399">
        <v>4269</v>
      </c>
      <c r="B1653" s="399" t="s">
        <v>1870</v>
      </c>
      <c r="C1653" s="399" t="s">
        <v>1869</v>
      </c>
      <c r="D1653" s="399" t="s">
        <v>9</v>
      </c>
      <c r="E1653" s="399" t="s">
        <v>901</v>
      </c>
      <c r="F1653" s="399">
        <v>1104</v>
      </c>
      <c r="G1653" s="399">
        <f>+F1653*H1653</f>
        <v>9125664</v>
      </c>
      <c r="H1653" s="399">
        <v>8266</v>
      </c>
      <c r="I1653" s="23"/>
    </row>
    <row r="1654" spans="1:9" x14ac:dyDescent="0.25">
      <c r="A1654" s="399">
        <v>4269</v>
      </c>
      <c r="B1654" s="399" t="s">
        <v>1186</v>
      </c>
      <c r="C1654" s="399" t="s">
        <v>267</v>
      </c>
      <c r="D1654" s="399" t="s">
        <v>9</v>
      </c>
      <c r="E1654" s="399" t="s">
        <v>11</v>
      </c>
      <c r="F1654" s="399">
        <v>490</v>
      </c>
      <c r="G1654" s="399">
        <f>F1654*H1654</f>
        <v>7840000</v>
      </c>
      <c r="H1654" s="399">
        <v>16000</v>
      </c>
      <c r="I1654" s="23"/>
    </row>
    <row r="1655" spans="1:9" x14ac:dyDescent="0.25">
      <c r="A1655" s="433" t="s">
        <v>12</v>
      </c>
      <c r="B1655" s="434"/>
      <c r="C1655" s="434"/>
      <c r="D1655" s="434"/>
      <c r="E1655" s="434"/>
      <c r="F1655" s="434"/>
      <c r="G1655" s="434"/>
      <c r="H1655" s="435"/>
      <c r="I1655" s="23"/>
    </row>
    <row r="1656" spans="1:9" ht="40.5" x14ac:dyDescent="0.25">
      <c r="A1656" s="373">
        <v>4252</v>
      </c>
      <c r="B1656" s="373" t="s">
        <v>571</v>
      </c>
      <c r="C1656" s="373" t="s">
        <v>572</v>
      </c>
      <c r="D1656" s="373" t="s">
        <v>428</v>
      </c>
      <c r="E1656" s="373" t="s">
        <v>14</v>
      </c>
      <c r="F1656" s="373">
        <v>100000</v>
      </c>
      <c r="G1656" s="373">
        <v>100000</v>
      </c>
      <c r="H1656" s="373">
        <v>1</v>
      </c>
      <c r="I1656" s="23"/>
    </row>
    <row r="1657" spans="1:9" ht="27" x14ac:dyDescent="0.25">
      <c r="A1657" s="373">
        <v>4252</v>
      </c>
      <c r="B1657" s="373" t="s">
        <v>573</v>
      </c>
      <c r="C1657" s="373" t="s">
        <v>535</v>
      </c>
      <c r="D1657" s="373" t="s">
        <v>428</v>
      </c>
      <c r="E1657" s="373" t="s">
        <v>14</v>
      </c>
      <c r="F1657" s="373">
        <v>300000</v>
      </c>
      <c r="G1657" s="373">
        <v>300000</v>
      </c>
      <c r="H1657" s="373">
        <v>1</v>
      </c>
      <c r="I1657" s="23"/>
    </row>
    <row r="1658" spans="1:9" ht="40.5" x14ac:dyDescent="0.25">
      <c r="A1658" s="373">
        <v>4252</v>
      </c>
      <c r="B1658" s="373" t="s">
        <v>576</v>
      </c>
      <c r="C1658" s="373" t="s">
        <v>577</v>
      </c>
      <c r="D1658" s="373" t="s">
        <v>428</v>
      </c>
      <c r="E1658" s="373" t="s">
        <v>14</v>
      </c>
      <c r="F1658" s="373">
        <v>100000</v>
      </c>
      <c r="G1658" s="373">
        <v>100000</v>
      </c>
      <c r="H1658" s="373">
        <v>1</v>
      </c>
      <c r="I1658" s="23"/>
    </row>
    <row r="1659" spans="1:9" ht="40.5" x14ac:dyDescent="0.25">
      <c r="A1659" s="214">
        <v>4252</v>
      </c>
      <c r="B1659" s="373" t="s">
        <v>1066</v>
      </c>
      <c r="C1659" s="373" t="s">
        <v>937</v>
      </c>
      <c r="D1659" s="373" t="s">
        <v>428</v>
      </c>
      <c r="E1659" s="373" t="s">
        <v>14</v>
      </c>
      <c r="F1659" s="373">
        <v>1000000</v>
      </c>
      <c r="G1659" s="373">
        <v>1000000</v>
      </c>
      <c r="H1659" s="373">
        <v>1</v>
      </c>
      <c r="I1659" s="23"/>
    </row>
    <row r="1660" spans="1:9" ht="40.5" x14ac:dyDescent="0.25">
      <c r="A1660" s="368">
        <v>4252</v>
      </c>
      <c r="B1660" s="368" t="s">
        <v>1065</v>
      </c>
      <c r="C1660" s="368" t="s">
        <v>937</v>
      </c>
      <c r="D1660" s="368" t="s">
        <v>428</v>
      </c>
      <c r="E1660" s="368" t="s">
        <v>14</v>
      </c>
      <c r="F1660" s="368">
        <v>700000</v>
      </c>
      <c r="G1660" s="368">
        <v>700000</v>
      </c>
      <c r="H1660" s="368">
        <v>1</v>
      </c>
      <c r="I1660" s="23"/>
    </row>
    <row r="1661" spans="1:9" ht="40.5" x14ac:dyDescent="0.25">
      <c r="A1661" s="368">
        <v>4252</v>
      </c>
      <c r="B1661" s="368" t="s">
        <v>1064</v>
      </c>
      <c r="C1661" s="368" t="s">
        <v>937</v>
      </c>
      <c r="D1661" s="368" t="s">
        <v>428</v>
      </c>
      <c r="E1661" s="368" t="s">
        <v>14</v>
      </c>
      <c r="F1661" s="368">
        <v>1100000</v>
      </c>
      <c r="G1661" s="368">
        <v>1100000</v>
      </c>
      <c r="H1661" s="368">
        <v>1</v>
      </c>
      <c r="I1661" s="23"/>
    </row>
    <row r="1662" spans="1:9" ht="40.5" x14ac:dyDescent="0.25">
      <c r="A1662" s="368">
        <v>4252</v>
      </c>
      <c r="B1662" s="368" t="s">
        <v>1067</v>
      </c>
      <c r="C1662" s="368" t="s">
        <v>937</v>
      </c>
      <c r="D1662" s="368" t="s">
        <v>428</v>
      </c>
      <c r="E1662" s="368" t="s">
        <v>14</v>
      </c>
      <c r="F1662" s="368">
        <v>1200000</v>
      </c>
      <c r="G1662" s="368">
        <v>1200000</v>
      </c>
      <c r="H1662" s="368">
        <v>1</v>
      </c>
      <c r="I1662" s="23"/>
    </row>
    <row r="1663" spans="1:9" ht="40.5" x14ac:dyDescent="0.25">
      <c r="A1663" s="368">
        <v>4241</v>
      </c>
      <c r="B1663" s="387" t="s">
        <v>3556</v>
      </c>
      <c r="C1663" s="387" t="s">
        <v>446</v>
      </c>
      <c r="D1663" s="387" t="s">
        <v>13</v>
      </c>
      <c r="E1663" s="387" t="s">
        <v>14</v>
      </c>
      <c r="F1663" s="387">
        <v>74600</v>
      </c>
      <c r="G1663" s="387">
        <v>74600</v>
      </c>
      <c r="H1663" s="387">
        <v>1</v>
      </c>
      <c r="I1663" s="23"/>
    </row>
    <row r="1664" spans="1:9" ht="27" x14ac:dyDescent="0.25">
      <c r="A1664" s="387">
        <v>4213</v>
      </c>
      <c r="B1664" s="387" t="s">
        <v>562</v>
      </c>
      <c r="C1664" s="387" t="s">
        <v>563</v>
      </c>
      <c r="D1664" s="387" t="s">
        <v>428</v>
      </c>
      <c r="E1664" s="387" t="s">
        <v>14</v>
      </c>
      <c r="F1664" s="387">
        <v>216000</v>
      </c>
      <c r="G1664" s="387">
        <v>216000</v>
      </c>
      <c r="H1664" s="387">
        <v>1</v>
      </c>
      <c r="I1664" s="23"/>
    </row>
    <row r="1665" spans="1:9" ht="27" x14ac:dyDescent="0.25">
      <c r="A1665" s="200">
        <v>4214</v>
      </c>
      <c r="B1665" s="200" t="s">
        <v>564</v>
      </c>
      <c r="C1665" s="200" t="s">
        <v>538</v>
      </c>
      <c r="D1665" s="200" t="s">
        <v>9</v>
      </c>
      <c r="E1665" s="200" t="s">
        <v>14</v>
      </c>
      <c r="F1665" s="337">
        <v>2510244</v>
      </c>
      <c r="G1665" s="337">
        <v>2510244</v>
      </c>
      <c r="H1665" s="200">
        <v>1</v>
      </c>
      <c r="I1665" s="23"/>
    </row>
    <row r="1666" spans="1:9" ht="40.5" x14ac:dyDescent="0.25">
      <c r="A1666" s="200">
        <v>4214</v>
      </c>
      <c r="B1666" s="200" t="s">
        <v>565</v>
      </c>
      <c r="C1666" s="200" t="s">
        <v>450</v>
      </c>
      <c r="D1666" s="200" t="s">
        <v>9</v>
      </c>
      <c r="E1666" s="200" t="s">
        <v>14</v>
      </c>
      <c r="F1666" s="340">
        <v>200000</v>
      </c>
      <c r="G1666" s="340">
        <v>200000</v>
      </c>
      <c r="H1666" s="200">
        <v>1</v>
      </c>
      <c r="I1666" s="23"/>
    </row>
    <row r="1667" spans="1:9" ht="40.5" x14ac:dyDescent="0.25">
      <c r="A1667" s="200">
        <v>4232</v>
      </c>
      <c r="B1667" s="200" t="s">
        <v>566</v>
      </c>
      <c r="C1667" s="200" t="s">
        <v>567</v>
      </c>
      <c r="D1667" s="200" t="s">
        <v>428</v>
      </c>
      <c r="E1667" s="359" t="s">
        <v>14</v>
      </c>
      <c r="F1667" s="359">
        <v>180000</v>
      </c>
      <c r="G1667" s="359">
        <v>180000</v>
      </c>
      <c r="H1667" s="359">
        <v>1</v>
      </c>
      <c r="I1667" s="23"/>
    </row>
    <row r="1668" spans="1:9" ht="40.5" x14ac:dyDescent="0.25">
      <c r="A1668" s="200">
        <v>4252</v>
      </c>
      <c r="B1668" s="200" t="s">
        <v>568</v>
      </c>
      <c r="C1668" s="200" t="s">
        <v>569</v>
      </c>
      <c r="D1668" s="359" t="s">
        <v>428</v>
      </c>
      <c r="E1668" s="359" t="s">
        <v>14</v>
      </c>
      <c r="F1668" s="359">
        <v>600000</v>
      </c>
      <c r="G1668" s="359">
        <v>600000</v>
      </c>
      <c r="H1668" s="359">
        <v>1</v>
      </c>
      <c r="I1668" s="23"/>
    </row>
    <row r="1669" spans="1:9" ht="40.5" x14ac:dyDescent="0.25">
      <c r="A1669" s="200">
        <v>4252</v>
      </c>
      <c r="B1669" s="200" t="s">
        <v>570</v>
      </c>
      <c r="C1669" s="200" t="s">
        <v>569</v>
      </c>
      <c r="D1669" s="200" t="s">
        <v>428</v>
      </c>
      <c r="E1669" s="200" t="s">
        <v>14</v>
      </c>
      <c r="F1669" s="340">
        <v>700000</v>
      </c>
      <c r="G1669" s="340">
        <v>700000</v>
      </c>
      <c r="H1669" s="200">
        <v>1</v>
      </c>
      <c r="I1669" s="23"/>
    </row>
    <row r="1670" spans="1:9" ht="40.5" x14ac:dyDescent="0.25">
      <c r="A1670" s="200">
        <v>4252</v>
      </c>
      <c r="B1670" s="200" t="s">
        <v>571</v>
      </c>
      <c r="C1670" s="200" t="s">
        <v>572</v>
      </c>
      <c r="D1670" s="200" t="s">
        <v>428</v>
      </c>
      <c r="E1670" s="200" t="s">
        <v>14</v>
      </c>
      <c r="F1670" s="340">
        <v>0</v>
      </c>
      <c r="G1670" s="340">
        <v>0</v>
      </c>
      <c r="H1670" s="200">
        <v>1</v>
      </c>
      <c r="I1670" s="23"/>
    </row>
    <row r="1671" spans="1:9" ht="27" x14ac:dyDescent="0.25">
      <c r="A1671" s="200">
        <v>4252</v>
      </c>
      <c r="B1671" s="200" t="s">
        <v>573</v>
      </c>
      <c r="C1671" s="200" t="s">
        <v>535</v>
      </c>
      <c r="D1671" s="200" t="s">
        <v>428</v>
      </c>
      <c r="E1671" s="200" t="s">
        <v>14</v>
      </c>
      <c r="F1671" s="340">
        <v>0</v>
      </c>
      <c r="G1671" s="340">
        <v>0</v>
      </c>
      <c r="H1671" s="200">
        <v>1</v>
      </c>
      <c r="I1671" s="23"/>
    </row>
    <row r="1672" spans="1:9" ht="54" x14ac:dyDescent="0.25">
      <c r="A1672" s="200">
        <v>4252</v>
      </c>
      <c r="B1672" s="200" t="s">
        <v>574</v>
      </c>
      <c r="C1672" s="200" t="s">
        <v>575</v>
      </c>
      <c r="D1672" s="200" t="s">
        <v>428</v>
      </c>
      <c r="E1672" s="200" t="s">
        <v>14</v>
      </c>
      <c r="F1672" s="340">
        <v>200000</v>
      </c>
      <c r="G1672" s="340">
        <v>200000</v>
      </c>
      <c r="H1672" s="200">
        <v>1</v>
      </c>
      <c r="I1672" s="23"/>
    </row>
    <row r="1673" spans="1:9" ht="40.5" x14ac:dyDescent="0.25">
      <c r="A1673" s="200">
        <v>4252</v>
      </c>
      <c r="B1673" s="200" t="s">
        <v>576</v>
      </c>
      <c r="C1673" s="200" t="s">
        <v>577</v>
      </c>
      <c r="D1673" s="200" t="s">
        <v>428</v>
      </c>
      <c r="E1673" s="200" t="s">
        <v>14</v>
      </c>
      <c r="F1673" s="340">
        <v>0</v>
      </c>
      <c r="G1673" s="340">
        <v>0</v>
      </c>
      <c r="H1673" s="200">
        <v>1</v>
      </c>
      <c r="I1673" s="23"/>
    </row>
    <row r="1674" spans="1:9" ht="27" x14ac:dyDescent="0.25">
      <c r="A1674" s="200">
        <v>4234</v>
      </c>
      <c r="B1674" s="200" t="s">
        <v>578</v>
      </c>
      <c r="C1674" s="200" t="s">
        <v>579</v>
      </c>
      <c r="D1674" s="200" t="s">
        <v>9</v>
      </c>
      <c r="E1674" s="200" t="s">
        <v>14</v>
      </c>
      <c r="F1674" s="340">
        <v>0</v>
      </c>
      <c r="G1674" s="340">
        <v>0</v>
      </c>
      <c r="H1674" s="200">
        <v>1</v>
      </c>
      <c r="I1674" s="23"/>
    </row>
    <row r="1675" spans="1:9" ht="27" x14ac:dyDescent="0.25">
      <c r="A1675" s="200">
        <v>4234</v>
      </c>
      <c r="B1675" s="200" t="s">
        <v>580</v>
      </c>
      <c r="C1675" s="200" t="s">
        <v>579</v>
      </c>
      <c r="D1675" s="200" t="s">
        <v>9</v>
      </c>
      <c r="E1675" s="200" t="s">
        <v>14</v>
      </c>
      <c r="F1675" s="200">
        <v>0</v>
      </c>
      <c r="G1675" s="200">
        <v>0</v>
      </c>
      <c r="H1675" s="200">
        <v>1</v>
      </c>
      <c r="I1675" s="23"/>
    </row>
    <row r="1676" spans="1:9" ht="27" x14ac:dyDescent="0.25">
      <c r="A1676" s="200">
        <v>4234</v>
      </c>
      <c r="B1676" s="200" t="s">
        <v>581</v>
      </c>
      <c r="C1676" s="200" t="s">
        <v>579</v>
      </c>
      <c r="D1676" s="200" t="s">
        <v>9</v>
      </c>
      <c r="E1676" s="200" t="s">
        <v>14</v>
      </c>
      <c r="F1676" s="200">
        <v>0</v>
      </c>
      <c r="G1676" s="200">
        <v>0</v>
      </c>
      <c r="H1676" s="200">
        <v>1</v>
      </c>
      <c r="I1676" s="23"/>
    </row>
    <row r="1677" spans="1:9" ht="27" x14ac:dyDescent="0.25">
      <c r="A1677" s="200">
        <v>4234</v>
      </c>
      <c r="B1677" s="200" t="s">
        <v>582</v>
      </c>
      <c r="C1677" s="200" t="s">
        <v>579</v>
      </c>
      <c r="D1677" s="200" t="s">
        <v>9</v>
      </c>
      <c r="E1677" s="200" t="s">
        <v>14</v>
      </c>
      <c r="F1677" s="200">
        <v>0</v>
      </c>
      <c r="G1677" s="200">
        <v>0</v>
      </c>
      <c r="H1677" s="200">
        <v>1</v>
      </c>
      <c r="I1677" s="23"/>
    </row>
    <row r="1678" spans="1:9" ht="27" x14ac:dyDescent="0.25">
      <c r="A1678" s="200">
        <v>4234</v>
      </c>
      <c r="B1678" s="200" t="s">
        <v>583</v>
      </c>
      <c r="C1678" s="200" t="s">
        <v>579</v>
      </c>
      <c r="D1678" s="200" t="s">
        <v>9</v>
      </c>
      <c r="E1678" s="200" t="s">
        <v>14</v>
      </c>
      <c r="F1678" s="200">
        <v>0</v>
      </c>
      <c r="G1678" s="200">
        <v>0</v>
      </c>
      <c r="H1678" s="200">
        <v>1</v>
      </c>
      <c r="I1678" s="23"/>
    </row>
    <row r="1679" spans="1:9" ht="27" x14ac:dyDescent="0.25">
      <c r="A1679" s="200">
        <v>4234</v>
      </c>
      <c r="B1679" s="200" t="s">
        <v>584</v>
      </c>
      <c r="C1679" s="200" t="s">
        <v>579</v>
      </c>
      <c r="D1679" s="200" t="s">
        <v>9</v>
      </c>
      <c r="E1679" s="200" t="s">
        <v>14</v>
      </c>
      <c r="F1679" s="200">
        <v>0</v>
      </c>
      <c r="G1679" s="200">
        <v>0</v>
      </c>
      <c r="H1679" s="200">
        <v>1</v>
      </c>
      <c r="I1679" s="23"/>
    </row>
    <row r="1680" spans="1:9" ht="27" x14ac:dyDescent="0.25">
      <c r="A1680" s="200">
        <v>4234</v>
      </c>
      <c r="B1680" s="200" t="s">
        <v>585</v>
      </c>
      <c r="C1680" s="200" t="s">
        <v>579</v>
      </c>
      <c r="D1680" s="200" t="s">
        <v>9</v>
      </c>
      <c r="E1680" s="200" t="s">
        <v>14</v>
      </c>
      <c r="F1680" s="200">
        <v>0</v>
      </c>
      <c r="G1680" s="200">
        <v>0</v>
      </c>
      <c r="H1680" s="200">
        <v>1</v>
      </c>
      <c r="I1680" s="23"/>
    </row>
    <row r="1681" spans="1:9" ht="27" x14ac:dyDescent="0.25">
      <c r="A1681" s="200">
        <v>4234</v>
      </c>
      <c r="B1681" s="200" t="s">
        <v>586</v>
      </c>
      <c r="C1681" s="200" t="s">
        <v>579</v>
      </c>
      <c r="D1681" s="200" t="s">
        <v>9</v>
      </c>
      <c r="E1681" s="200" t="s">
        <v>14</v>
      </c>
      <c r="F1681" s="200">
        <v>0</v>
      </c>
      <c r="G1681" s="200">
        <v>0</v>
      </c>
      <c r="H1681" s="200">
        <v>1</v>
      </c>
      <c r="I1681" s="23"/>
    </row>
    <row r="1682" spans="1:9" ht="27" x14ac:dyDescent="0.25">
      <c r="A1682" s="200">
        <v>4214</v>
      </c>
      <c r="B1682" s="200" t="s">
        <v>587</v>
      </c>
      <c r="C1682" s="200" t="s">
        <v>557</v>
      </c>
      <c r="D1682" s="200" t="s">
        <v>13</v>
      </c>
      <c r="E1682" s="200" t="s">
        <v>14</v>
      </c>
      <c r="F1682" s="337">
        <v>6418400</v>
      </c>
      <c r="G1682" s="337">
        <v>6418400</v>
      </c>
      <c r="H1682" s="200">
        <v>1</v>
      </c>
      <c r="I1682" s="23"/>
    </row>
    <row r="1683" spans="1:9" x14ac:dyDescent="0.25">
      <c r="A1683" s="441" t="s">
        <v>80</v>
      </c>
      <c r="B1683" s="442"/>
      <c r="C1683" s="442"/>
      <c r="D1683" s="442"/>
      <c r="E1683" s="442"/>
      <c r="F1683" s="442"/>
      <c r="G1683" s="442"/>
      <c r="H1683" s="442"/>
      <c r="I1683" s="23"/>
    </row>
    <row r="1684" spans="1:9" ht="15" customHeight="1" x14ac:dyDescent="0.25">
      <c r="A1684" s="443" t="s">
        <v>16</v>
      </c>
      <c r="B1684" s="444"/>
      <c r="C1684" s="444"/>
      <c r="D1684" s="444"/>
      <c r="E1684" s="444"/>
      <c r="F1684" s="444"/>
      <c r="G1684" s="444"/>
      <c r="H1684" s="445"/>
      <c r="I1684" s="23"/>
    </row>
    <row r="1685" spans="1:9" ht="27" x14ac:dyDescent="0.25">
      <c r="A1685" s="417">
        <v>5134</v>
      </c>
      <c r="B1685" s="417" t="s">
        <v>4155</v>
      </c>
      <c r="C1685" s="417" t="s">
        <v>17</v>
      </c>
      <c r="D1685" s="417" t="s">
        <v>15</v>
      </c>
      <c r="E1685" s="417" t="s">
        <v>14</v>
      </c>
      <c r="F1685" s="417">
        <v>300000</v>
      </c>
      <c r="G1685" s="417">
        <v>300000</v>
      </c>
      <c r="H1685" s="417">
        <v>1</v>
      </c>
      <c r="I1685" s="23"/>
    </row>
    <row r="1686" spans="1:9" ht="27" x14ac:dyDescent="0.25">
      <c r="A1686" s="417">
        <v>5134</v>
      </c>
      <c r="B1686" s="417" t="s">
        <v>4156</v>
      </c>
      <c r="C1686" s="417" t="s">
        <v>17</v>
      </c>
      <c r="D1686" s="417" t="s">
        <v>15</v>
      </c>
      <c r="E1686" s="417" t="s">
        <v>14</v>
      </c>
      <c r="F1686" s="417">
        <v>200000</v>
      </c>
      <c r="G1686" s="417">
        <v>200000</v>
      </c>
      <c r="H1686" s="417">
        <v>1</v>
      </c>
      <c r="I1686" s="23"/>
    </row>
    <row r="1687" spans="1:9" ht="27" x14ac:dyDescent="0.25">
      <c r="A1687" s="417">
        <v>5134</v>
      </c>
      <c r="B1687" s="417" t="s">
        <v>4157</v>
      </c>
      <c r="C1687" s="417" t="s">
        <v>17</v>
      </c>
      <c r="D1687" s="417" t="s">
        <v>15</v>
      </c>
      <c r="E1687" s="417" t="s">
        <v>14</v>
      </c>
      <c r="F1687" s="417">
        <v>250000</v>
      </c>
      <c r="G1687" s="417">
        <v>250000</v>
      </c>
      <c r="H1687" s="417">
        <v>1</v>
      </c>
      <c r="I1687" s="23"/>
    </row>
    <row r="1688" spans="1:9" ht="27" x14ac:dyDescent="0.25">
      <c r="A1688" s="417">
        <v>5134</v>
      </c>
      <c r="B1688" s="417" t="s">
        <v>4158</v>
      </c>
      <c r="C1688" s="417" t="s">
        <v>17</v>
      </c>
      <c r="D1688" s="417" t="s">
        <v>15</v>
      </c>
      <c r="E1688" s="417" t="s">
        <v>14</v>
      </c>
      <c r="F1688" s="417">
        <v>200000</v>
      </c>
      <c r="G1688" s="417">
        <v>200000</v>
      </c>
      <c r="H1688" s="417">
        <v>1</v>
      </c>
      <c r="I1688" s="23"/>
    </row>
    <row r="1689" spans="1:9" ht="27" x14ac:dyDescent="0.25">
      <c r="A1689" s="399">
        <v>5134</v>
      </c>
      <c r="B1689" s="417" t="s">
        <v>3816</v>
      </c>
      <c r="C1689" s="417" t="s">
        <v>439</v>
      </c>
      <c r="D1689" s="417" t="s">
        <v>428</v>
      </c>
      <c r="E1689" s="417" t="s">
        <v>14</v>
      </c>
      <c r="F1689" s="417">
        <v>800000</v>
      </c>
      <c r="G1689" s="417">
        <v>800000</v>
      </c>
      <c r="H1689" s="417">
        <v>1</v>
      </c>
      <c r="I1689" s="23"/>
    </row>
    <row r="1690" spans="1:9" ht="15" customHeight="1" x14ac:dyDescent="0.25">
      <c r="A1690" s="436" t="s">
        <v>81</v>
      </c>
      <c r="B1690" s="437"/>
      <c r="C1690" s="437"/>
      <c r="D1690" s="437"/>
      <c r="E1690" s="437"/>
      <c r="F1690" s="437"/>
      <c r="G1690" s="437"/>
      <c r="H1690" s="437"/>
      <c r="I1690" s="23"/>
    </row>
    <row r="1691" spans="1:9" x14ac:dyDescent="0.25">
      <c r="A1691" s="433" t="s">
        <v>16</v>
      </c>
      <c r="B1691" s="434"/>
      <c r="C1691" s="434"/>
      <c r="D1691" s="434"/>
      <c r="E1691" s="434"/>
      <c r="F1691" s="434"/>
      <c r="G1691" s="434"/>
      <c r="H1691" s="434"/>
      <c r="I1691" s="23"/>
    </row>
    <row r="1692" spans="1:9" ht="40.5" x14ac:dyDescent="0.25">
      <c r="A1692" s="432">
        <v>4251</v>
      </c>
      <c r="B1692" s="432" t="s">
        <v>4318</v>
      </c>
      <c r="C1692" s="432" t="s">
        <v>25</v>
      </c>
      <c r="D1692" s="432" t="s">
        <v>15</v>
      </c>
      <c r="E1692" s="432" t="s">
        <v>14</v>
      </c>
      <c r="F1692" s="432">
        <v>116211000</v>
      </c>
      <c r="G1692" s="432">
        <v>116211000</v>
      </c>
      <c r="H1692" s="432">
        <v>1</v>
      </c>
      <c r="I1692" s="23"/>
    </row>
    <row r="1693" spans="1:9" ht="40.5" x14ac:dyDescent="0.25">
      <c r="A1693" s="261">
        <v>4251</v>
      </c>
      <c r="B1693" s="432" t="s">
        <v>1793</v>
      </c>
      <c r="C1693" s="432" t="s">
        <v>25</v>
      </c>
      <c r="D1693" s="432" t="s">
        <v>15</v>
      </c>
      <c r="E1693" s="432" t="s">
        <v>14</v>
      </c>
      <c r="F1693" s="432">
        <v>0</v>
      </c>
      <c r="G1693" s="432">
        <v>0</v>
      </c>
      <c r="H1693" s="432">
        <v>1</v>
      </c>
      <c r="I1693" s="23"/>
    </row>
    <row r="1694" spans="1:9" x14ac:dyDescent="0.25">
      <c r="A1694" s="433" t="s">
        <v>12</v>
      </c>
      <c r="B1694" s="434"/>
      <c r="C1694" s="434"/>
      <c r="D1694" s="434"/>
      <c r="E1694" s="434"/>
      <c r="F1694" s="434"/>
      <c r="G1694" s="434"/>
      <c r="H1694" s="434"/>
      <c r="I1694" s="23"/>
    </row>
    <row r="1695" spans="1:9" ht="27" x14ac:dyDescent="0.25">
      <c r="A1695" s="261">
        <v>4251</v>
      </c>
      <c r="B1695" s="261" t="s">
        <v>1792</v>
      </c>
      <c r="C1695" s="261" t="s">
        <v>501</v>
      </c>
      <c r="D1695" s="427" t="s">
        <v>15</v>
      </c>
      <c r="E1695" s="427" t="s">
        <v>14</v>
      </c>
      <c r="F1695" s="427">
        <v>120000</v>
      </c>
      <c r="G1695" s="427">
        <v>120000</v>
      </c>
      <c r="H1695" s="427">
        <v>1</v>
      </c>
      <c r="I1695" s="23"/>
    </row>
    <row r="1696" spans="1:9" ht="15" customHeight="1" x14ac:dyDescent="0.25">
      <c r="A1696" s="438" t="s">
        <v>82</v>
      </c>
      <c r="B1696" s="439"/>
      <c r="C1696" s="439"/>
      <c r="D1696" s="439"/>
      <c r="E1696" s="439"/>
      <c r="F1696" s="439"/>
      <c r="G1696" s="439"/>
      <c r="H1696" s="439"/>
      <c r="I1696" s="23"/>
    </row>
    <row r="1697" spans="1:9" x14ac:dyDescent="0.25">
      <c r="A1697" s="433" t="s">
        <v>12</v>
      </c>
      <c r="B1697" s="434"/>
      <c r="C1697" s="434"/>
      <c r="D1697" s="434"/>
      <c r="E1697" s="434"/>
      <c r="F1697" s="434"/>
      <c r="G1697" s="434"/>
      <c r="H1697" s="434"/>
      <c r="I1697" s="23"/>
    </row>
    <row r="1698" spans="1:9" ht="27" x14ac:dyDescent="0.25">
      <c r="A1698" s="13">
        <v>4251</v>
      </c>
      <c r="B1698" s="13" t="s">
        <v>4242</v>
      </c>
      <c r="C1698" s="13" t="s">
        <v>501</v>
      </c>
      <c r="D1698" s="13" t="s">
        <v>1259</v>
      </c>
      <c r="E1698" s="13" t="s">
        <v>14</v>
      </c>
      <c r="F1698" s="13">
        <v>600000</v>
      </c>
      <c r="G1698" s="13">
        <v>600000</v>
      </c>
      <c r="H1698" s="13">
        <v>1</v>
      </c>
      <c r="I1698" s="23"/>
    </row>
    <row r="1699" spans="1:9" x14ac:dyDescent="0.25">
      <c r="A1699" s="433" t="s">
        <v>16</v>
      </c>
      <c r="B1699" s="434"/>
      <c r="C1699" s="434"/>
      <c r="D1699" s="434"/>
      <c r="E1699" s="434"/>
      <c r="F1699" s="434"/>
      <c r="G1699" s="434"/>
      <c r="H1699" s="435"/>
      <c r="I1699" s="23"/>
    </row>
    <row r="1700" spans="1:9" ht="27" x14ac:dyDescent="0.25">
      <c r="A1700" s="4">
        <v>4251</v>
      </c>
      <c r="B1700" s="4" t="s">
        <v>4151</v>
      </c>
      <c r="C1700" s="4" t="s">
        <v>511</v>
      </c>
      <c r="D1700" s="4" t="s">
        <v>428</v>
      </c>
      <c r="E1700" s="4" t="s">
        <v>14</v>
      </c>
      <c r="F1700" s="4">
        <v>29396242</v>
      </c>
      <c r="G1700" s="4">
        <v>29396242</v>
      </c>
      <c r="H1700" s="4">
        <v>1</v>
      </c>
      <c r="I1700" s="23"/>
    </row>
    <row r="1701" spans="1:9" ht="15" customHeight="1" x14ac:dyDescent="0.25">
      <c r="A1701" s="438" t="s">
        <v>83</v>
      </c>
      <c r="B1701" s="439"/>
      <c r="C1701" s="439"/>
      <c r="D1701" s="439"/>
      <c r="E1701" s="439"/>
      <c r="F1701" s="439"/>
      <c r="G1701" s="439"/>
      <c r="H1701" s="439"/>
      <c r="I1701" s="23"/>
    </row>
    <row r="1702" spans="1:9" x14ac:dyDescent="0.25">
      <c r="A1702" s="433" t="s">
        <v>16</v>
      </c>
      <c r="B1702" s="434"/>
      <c r="C1702" s="434"/>
      <c r="D1702" s="434"/>
      <c r="E1702" s="434"/>
      <c r="F1702" s="434"/>
      <c r="G1702" s="434"/>
      <c r="H1702" s="434"/>
      <c r="I1702" s="23"/>
    </row>
    <row r="1703" spans="1:9" ht="27" x14ac:dyDescent="0.25">
      <c r="A1703" s="4">
        <v>4251</v>
      </c>
      <c r="B1703" s="4" t="s">
        <v>2082</v>
      </c>
      <c r="C1703" s="4" t="s">
        <v>20</v>
      </c>
      <c r="D1703" s="4" t="s">
        <v>428</v>
      </c>
      <c r="E1703" s="4" t="s">
        <v>14</v>
      </c>
      <c r="F1703" s="4">
        <v>4553560</v>
      </c>
      <c r="G1703" s="4">
        <v>4553560</v>
      </c>
      <c r="H1703" s="295">
        <v>1</v>
      </c>
      <c r="I1703" s="23"/>
    </row>
    <row r="1704" spans="1:9" ht="27" x14ac:dyDescent="0.25">
      <c r="A1704" s="4">
        <v>4251</v>
      </c>
      <c r="B1704" s="4" t="s">
        <v>1925</v>
      </c>
      <c r="C1704" s="4" t="s">
        <v>20</v>
      </c>
      <c r="D1704" s="4" t="s">
        <v>428</v>
      </c>
      <c r="E1704" s="4" t="s">
        <v>14</v>
      </c>
      <c r="F1704" s="4">
        <v>0</v>
      </c>
      <c r="G1704" s="4">
        <v>0</v>
      </c>
      <c r="H1704" s="4">
        <v>1</v>
      </c>
      <c r="I1704" s="23"/>
    </row>
    <row r="1705" spans="1:9" x14ac:dyDescent="0.25">
      <c r="A1705" s="459" t="s">
        <v>2050</v>
      </c>
      <c r="B1705" s="460"/>
      <c r="C1705" s="460"/>
      <c r="D1705" s="460"/>
      <c r="E1705" s="460"/>
      <c r="F1705" s="460"/>
      <c r="G1705" s="460"/>
      <c r="H1705" s="286"/>
      <c r="I1705" s="23"/>
    </row>
    <row r="1706" spans="1:9" ht="27" x14ac:dyDescent="0.25">
      <c r="A1706" s="4">
        <v>4251</v>
      </c>
      <c r="B1706" s="4" t="s">
        <v>2049</v>
      </c>
      <c r="C1706" s="4" t="s">
        <v>501</v>
      </c>
      <c r="D1706" s="4" t="s">
        <v>15</v>
      </c>
      <c r="E1706" s="4" t="s">
        <v>14</v>
      </c>
      <c r="F1706" s="4">
        <v>92000</v>
      </c>
      <c r="G1706" s="4">
        <v>92000</v>
      </c>
      <c r="H1706" s="4">
        <v>1</v>
      </c>
      <c r="I1706" s="23"/>
    </row>
    <row r="1707" spans="1:9" x14ac:dyDescent="0.25">
      <c r="A1707" s="4"/>
      <c r="B1707" s="4"/>
      <c r="C1707" s="4"/>
      <c r="D1707" s="4"/>
      <c r="E1707" s="4"/>
      <c r="F1707" s="4"/>
      <c r="G1707" s="4"/>
      <c r="H1707" s="4"/>
      <c r="I1707" s="23"/>
    </row>
    <row r="1708" spans="1:9" x14ac:dyDescent="0.25">
      <c r="A1708" s="285"/>
      <c r="B1708" s="286"/>
      <c r="C1708" s="286"/>
      <c r="D1708" s="286"/>
      <c r="E1708" s="286"/>
      <c r="F1708" s="286"/>
      <c r="G1708" s="286"/>
      <c r="H1708" s="286"/>
      <c r="I1708" s="23"/>
    </row>
    <row r="1709" spans="1:9" x14ac:dyDescent="0.25">
      <c r="A1709" s="438" t="s">
        <v>338</v>
      </c>
      <c r="B1709" s="439"/>
      <c r="C1709" s="439"/>
      <c r="D1709" s="439"/>
      <c r="E1709" s="439"/>
      <c r="F1709" s="439"/>
      <c r="G1709" s="439"/>
      <c r="H1709" s="439"/>
      <c r="I1709" s="23"/>
    </row>
    <row r="1710" spans="1:9" x14ac:dyDescent="0.25">
      <c r="A1710" s="4"/>
      <c r="B1710" s="433" t="s">
        <v>337</v>
      </c>
      <c r="C1710" s="434"/>
      <c r="D1710" s="434"/>
      <c r="E1710" s="434"/>
      <c r="F1710" s="434"/>
      <c r="G1710" s="435"/>
      <c r="H1710" s="156"/>
      <c r="I1710" s="23"/>
    </row>
    <row r="1711" spans="1:9" ht="27" x14ac:dyDescent="0.25">
      <c r="A1711" s="303">
        <v>4251</v>
      </c>
      <c r="B1711" s="303" t="s">
        <v>2202</v>
      </c>
      <c r="C1711" s="303" t="s">
        <v>775</v>
      </c>
      <c r="D1711" s="303" t="s">
        <v>428</v>
      </c>
      <c r="E1711" s="303" t="s">
        <v>14</v>
      </c>
      <c r="F1711" s="303">
        <v>25461780</v>
      </c>
      <c r="G1711" s="303">
        <v>25461780</v>
      </c>
      <c r="H1711" s="303">
        <v>1</v>
      </c>
      <c r="I1711" s="23"/>
    </row>
    <row r="1712" spans="1:9" ht="27" x14ac:dyDescent="0.25">
      <c r="A1712" s="157">
        <v>4251</v>
      </c>
      <c r="B1712" s="264" t="s">
        <v>1859</v>
      </c>
      <c r="C1712" s="264" t="s">
        <v>775</v>
      </c>
      <c r="D1712" s="264" t="s">
        <v>428</v>
      </c>
      <c r="E1712" s="264" t="s">
        <v>14</v>
      </c>
      <c r="F1712" s="264">
        <v>0</v>
      </c>
      <c r="G1712" s="264">
        <v>0</v>
      </c>
      <c r="H1712" s="264">
        <v>1</v>
      </c>
      <c r="I1712" s="23"/>
    </row>
    <row r="1713" spans="1:9" x14ac:dyDescent="0.25">
      <c r="A1713" s="438" t="s">
        <v>172</v>
      </c>
      <c r="B1713" s="439"/>
      <c r="C1713" s="439"/>
      <c r="D1713" s="439"/>
      <c r="E1713" s="439"/>
      <c r="F1713" s="439"/>
      <c r="G1713" s="439"/>
      <c r="H1713" s="439"/>
      <c r="I1713" s="23"/>
    </row>
    <row r="1714" spans="1:9" x14ac:dyDescent="0.25">
      <c r="A1714" s="4"/>
      <c r="B1714" s="433" t="s">
        <v>16</v>
      </c>
      <c r="C1714" s="434"/>
      <c r="D1714" s="434"/>
      <c r="E1714" s="434"/>
      <c r="F1714" s="434"/>
      <c r="G1714" s="435"/>
      <c r="H1714" s="21"/>
      <c r="I1714" s="23"/>
    </row>
    <row r="1715" spans="1:9" ht="27" x14ac:dyDescent="0.25">
      <c r="A1715" s="416">
        <v>4251</v>
      </c>
      <c r="B1715" s="416" t="s">
        <v>4154</v>
      </c>
      <c r="C1715" s="416" t="s">
        <v>511</v>
      </c>
      <c r="D1715" s="416" t="s">
        <v>428</v>
      </c>
      <c r="E1715" s="416" t="s">
        <v>14</v>
      </c>
      <c r="F1715" s="416">
        <v>29396242</v>
      </c>
      <c r="G1715" s="416">
        <v>29396242</v>
      </c>
      <c r="H1715" s="416">
        <v>1</v>
      </c>
      <c r="I1715" s="23"/>
    </row>
    <row r="1716" spans="1:9" ht="40.5" x14ac:dyDescent="0.25">
      <c r="A1716" s="296" t="s">
        <v>2027</v>
      </c>
      <c r="B1716" s="416" t="s">
        <v>2104</v>
      </c>
      <c r="C1716" s="416" t="s">
        <v>25</v>
      </c>
      <c r="D1716" s="416" t="s">
        <v>15</v>
      </c>
      <c r="E1716" s="416" t="s">
        <v>14</v>
      </c>
      <c r="F1716" s="416">
        <v>116226852</v>
      </c>
      <c r="G1716" s="416">
        <v>116226852</v>
      </c>
      <c r="H1716" s="416">
        <v>1</v>
      </c>
      <c r="I1716" s="23"/>
    </row>
    <row r="1717" spans="1:9" x14ac:dyDescent="0.25">
      <c r="A1717" s="433" t="s">
        <v>12</v>
      </c>
      <c r="B1717" s="434"/>
      <c r="C1717" s="434"/>
      <c r="D1717" s="434"/>
      <c r="E1717" s="434"/>
      <c r="F1717" s="434"/>
      <c r="G1717" s="434"/>
      <c r="H1717" s="435"/>
      <c r="I1717" s="23"/>
    </row>
    <row r="1718" spans="1:9" ht="27" x14ac:dyDescent="0.25">
      <c r="A1718" s="422">
        <v>4251</v>
      </c>
      <c r="B1718" s="422" t="s">
        <v>4176</v>
      </c>
      <c r="C1718" s="422" t="s">
        <v>501</v>
      </c>
      <c r="D1718" s="422" t="s">
        <v>1259</v>
      </c>
      <c r="E1718" s="422" t="s">
        <v>14</v>
      </c>
      <c r="F1718" s="422">
        <v>600000</v>
      </c>
      <c r="G1718" s="422">
        <v>600000</v>
      </c>
      <c r="H1718" s="422">
        <v>1</v>
      </c>
      <c r="I1718" s="23"/>
    </row>
    <row r="1719" spans="1:9" ht="27" x14ac:dyDescent="0.25">
      <c r="A1719" s="282" t="s">
        <v>2027</v>
      </c>
      <c r="B1719" s="422" t="s">
        <v>2047</v>
      </c>
      <c r="C1719" s="422" t="s">
        <v>501</v>
      </c>
      <c r="D1719" s="422" t="s">
        <v>15</v>
      </c>
      <c r="E1719" s="422" t="s">
        <v>14</v>
      </c>
      <c r="F1719" s="422">
        <v>520000</v>
      </c>
      <c r="G1719" s="422">
        <v>520000</v>
      </c>
      <c r="H1719" s="422">
        <v>1</v>
      </c>
      <c r="I1719" s="23"/>
    </row>
    <row r="1720" spans="1:9" x14ac:dyDescent="0.25">
      <c r="A1720" s="436" t="s">
        <v>84</v>
      </c>
      <c r="B1720" s="437"/>
      <c r="C1720" s="437"/>
      <c r="D1720" s="437"/>
      <c r="E1720" s="437"/>
      <c r="F1720" s="437"/>
      <c r="G1720" s="437"/>
      <c r="H1720" s="437"/>
      <c r="I1720" s="23"/>
    </row>
    <row r="1721" spans="1:9" x14ac:dyDescent="0.25">
      <c r="A1721" s="433" t="s">
        <v>3710</v>
      </c>
      <c r="B1721" s="434"/>
      <c r="C1721" s="434"/>
      <c r="D1721" s="434"/>
      <c r="E1721" s="434"/>
      <c r="F1721" s="434"/>
      <c r="G1721" s="434"/>
      <c r="H1721" s="435"/>
      <c r="I1721" s="23"/>
    </row>
    <row r="1722" spans="1:9" x14ac:dyDescent="0.25">
      <c r="A1722" s="394">
        <v>4269</v>
      </c>
      <c r="B1722" s="394" t="s">
        <v>3709</v>
      </c>
      <c r="C1722" s="394" t="s">
        <v>1874</v>
      </c>
      <c r="D1722" s="394" t="s">
        <v>9</v>
      </c>
      <c r="E1722" s="394" t="s">
        <v>901</v>
      </c>
      <c r="F1722" s="394">
        <v>3400</v>
      </c>
      <c r="G1722" s="394">
        <f>+F1722*H1722</f>
        <v>14960000</v>
      </c>
      <c r="H1722" s="394">
        <v>4400</v>
      </c>
      <c r="I1722" s="23"/>
    </row>
    <row r="1723" spans="1:9" x14ac:dyDescent="0.25">
      <c r="A1723" s="433" t="s">
        <v>16</v>
      </c>
      <c r="B1723" s="434"/>
      <c r="C1723" s="434"/>
      <c r="D1723" s="434"/>
      <c r="E1723" s="434"/>
      <c r="F1723" s="434"/>
      <c r="G1723" s="434"/>
      <c r="H1723" s="435"/>
      <c r="I1723" s="23"/>
    </row>
    <row r="1724" spans="1:9" ht="35.25" customHeight="1" x14ac:dyDescent="0.25">
      <c r="A1724" s="103">
        <v>5112</v>
      </c>
      <c r="B1724" s="200" t="s">
        <v>702</v>
      </c>
      <c r="C1724" s="200" t="s">
        <v>703</v>
      </c>
      <c r="D1724" s="200" t="s">
        <v>15</v>
      </c>
      <c r="E1724" s="200" t="s">
        <v>14</v>
      </c>
      <c r="F1724" s="200">
        <v>0</v>
      </c>
      <c r="G1724" s="200">
        <v>0</v>
      </c>
      <c r="H1724" s="200">
        <v>1</v>
      </c>
      <c r="I1724" s="23"/>
    </row>
    <row r="1725" spans="1:9" x14ac:dyDescent="0.25">
      <c r="A1725" s="433" t="s">
        <v>12</v>
      </c>
      <c r="B1725" s="434"/>
      <c r="C1725" s="434"/>
      <c r="D1725" s="434"/>
      <c r="E1725" s="434"/>
      <c r="F1725" s="434"/>
      <c r="G1725" s="434"/>
      <c r="H1725" s="435"/>
      <c r="I1725" s="23"/>
    </row>
    <row r="1726" spans="1:9" x14ac:dyDescent="0.25">
      <c r="A1726" s="464" t="s">
        <v>316</v>
      </c>
      <c r="B1726" s="465"/>
      <c r="C1726" s="465"/>
      <c r="D1726" s="465"/>
      <c r="E1726" s="465"/>
      <c r="F1726" s="465"/>
      <c r="G1726" s="465"/>
      <c r="H1726" s="465"/>
      <c r="I1726" s="23"/>
    </row>
    <row r="1727" spans="1:9" x14ac:dyDescent="0.25">
      <c r="A1727" s="433" t="s">
        <v>29</v>
      </c>
      <c r="B1727" s="434"/>
      <c r="C1727" s="434"/>
      <c r="D1727" s="434"/>
      <c r="E1727" s="434"/>
      <c r="F1727" s="434"/>
      <c r="G1727" s="434"/>
      <c r="H1727" s="434"/>
      <c r="I1727" s="23"/>
    </row>
    <row r="1728" spans="1:9" x14ac:dyDescent="0.25">
      <c r="A1728" s="124"/>
      <c r="B1728" s="124"/>
      <c r="C1728" s="124"/>
      <c r="D1728" s="124"/>
      <c r="E1728" s="124"/>
      <c r="F1728" s="124"/>
      <c r="G1728" s="124"/>
      <c r="H1728" s="124"/>
      <c r="I1728" s="23"/>
    </row>
    <row r="1729" spans="1:9" x14ac:dyDescent="0.25">
      <c r="A1729" s="464" t="s">
        <v>262</v>
      </c>
      <c r="B1729" s="465"/>
      <c r="C1729" s="465"/>
      <c r="D1729" s="465"/>
      <c r="E1729" s="465"/>
      <c r="F1729" s="465"/>
      <c r="G1729" s="465"/>
      <c r="H1729" s="465"/>
      <c r="I1729" s="23"/>
    </row>
    <row r="1730" spans="1:9" x14ac:dyDescent="0.25">
      <c r="A1730" s="433" t="s">
        <v>29</v>
      </c>
      <c r="B1730" s="434"/>
      <c r="C1730" s="434"/>
      <c r="D1730" s="434"/>
      <c r="E1730" s="434"/>
      <c r="F1730" s="434"/>
      <c r="G1730" s="434"/>
      <c r="H1730" s="434"/>
      <c r="I1730" s="23"/>
    </row>
    <row r="1731" spans="1:9" x14ac:dyDescent="0.25">
      <c r="A1731" s="68"/>
      <c r="B1731" s="68"/>
      <c r="C1731" s="68"/>
      <c r="D1731" s="127"/>
      <c r="E1731" s="127"/>
      <c r="F1731" s="164"/>
      <c r="G1731" s="164"/>
      <c r="H1731" s="127"/>
      <c r="I1731" s="23"/>
    </row>
    <row r="1732" spans="1:9" x14ac:dyDescent="0.25">
      <c r="A1732" s="464" t="s">
        <v>85</v>
      </c>
      <c r="B1732" s="465"/>
      <c r="C1732" s="465"/>
      <c r="D1732" s="465"/>
      <c r="E1732" s="465"/>
      <c r="F1732" s="465"/>
      <c r="G1732" s="465"/>
      <c r="H1732" s="465"/>
      <c r="I1732" s="23"/>
    </row>
    <row r="1733" spans="1:9" x14ac:dyDescent="0.25">
      <c r="A1733" s="433" t="s">
        <v>16</v>
      </c>
      <c r="B1733" s="434"/>
      <c r="C1733" s="434"/>
      <c r="D1733" s="434"/>
      <c r="E1733" s="434"/>
      <c r="F1733" s="434"/>
      <c r="G1733" s="434"/>
      <c r="H1733" s="434"/>
      <c r="I1733" s="23"/>
    </row>
    <row r="1734" spans="1:9" ht="24" x14ac:dyDescent="0.25">
      <c r="A1734" s="35">
        <v>4861</v>
      </c>
      <c r="B1734" s="35" t="s">
        <v>710</v>
      </c>
      <c r="C1734" s="35" t="s">
        <v>20</v>
      </c>
      <c r="D1734" s="35" t="s">
        <v>428</v>
      </c>
      <c r="E1734" s="35" t="s">
        <v>14</v>
      </c>
      <c r="F1734" s="35">
        <v>25400000</v>
      </c>
      <c r="G1734" s="35">
        <v>25400000</v>
      </c>
      <c r="H1734" s="35">
        <v>1</v>
      </c>
      <c r="I1734" s="23"/>
    </row>
    <row r="1735" spans="1:9" x14ac:dyDescent="0.25">
      <c r="A1735" s="433" t="s">
        <v>12</v>
      </c>
      <c r="B1735" s="434"/>
      <c r="C1735" s="434"/>
      <c r="D1735" s="434"/>
      <c r="E1735" s="434"/>
      <c r="F1735" s="434"/>
      <c r="G1735" s="434"/>
      <c r="H1735" s="434"/>
      <c r="I1735" s="23"/>
    </row>
    <row r="1736" spans="1:9" ht="27" x14ac:dyDescent="0.25">
      <c r="A1736" s="234">
        <v>4861</v>
      </c>
      <c r="B1736" s="234" t="s">
        <v>1371</v>
      </c>
      <c r="C1736" s="234" t="s">
        <v>501</v>
      </c>
      <c r="D1736" s="234" t="s">
        <v>15</v>
      </c>
      <c r="E1736" s="420" t="s">
        <v>14</v>
      </c>
      <c r="F1736" s="420">
        <v>69000</v>
      </c>
      <c r="G1736" s="420">
        <v>69000</v>
      </c>
      <c r="H1736" s="420">
        <v>1</v>
      </c>
      <c r="I1736" s="23"/>
    </row>
    <row r="1737" spans="1:9" ht="40.5" x14ac:dyDescent="0.25">
      <c r="A1737" s="181">
        <v>4861</v>
      </c>
      <c r="B1737" s="234" t="s">
        <v>711</v>
      </c>
      <c r="C1737" s="234" t="s">
        <v>542</v>
      </c>
      <c r="D1737" s="234" t="s">
        <v>428</v>
      </c>
      <c r="E1737" s="234" t="s">
        <v>14</v>
      </c>
      <c r="F1737" s="392">
        <v>13000000</v>
      </c>
      <c r="G1737" s="392">
        <v>13000000</v>
      </c>
      <c r="H1737" s="392">
        <v>1</v>
      </c>
      <c r="I1737" s="23"/>
    </row>
    <row r="1738" spans="1:9" x14ac:dyDescent="0.25">
      <c r="A1738" s="441" t="s">
        <v>86</v>
      </c>
      <c r="B1738" s="442"/>
      <c r="C1738" s="442"/>
      <c r="D1738" s="442"/>
      <c r="E1738" s="442"/>
      <c r="F1738" s="442"/>
      <c r="G1738" s="442"/>
      <c r="H1738" s="442"/>
      <c r="I1738" s="23"/>
    </row>
    <row r="1739" spans="1:9" x14ac:dyDescent="0.25">
      <c r="A1739" s="433" t="s">
        <v>12</v>
      </c>
      <c r="B1739" s="434"/>
      <c r="C1739" s="434"/>
      <c r="D1739" s="434"/>
      <c r="E1739" s="434"/>
      <c r="F1739" s="434"/>
      <c r="G1739" s="434"/>
      <c r="H1739" s="434"/>
      <c r="I1739" s="23"/>
    </row>
    <row r="1740" spans="1:9" x14ac:dyDescent="0.25">
      <c r="A1740" s="36"/>
      <c r="B1740" s="36"/>
      <c r="C1740" s="36"/>
      <c r="D1740" s="36"/>
      <c r="E1740" s="36"/>
      <c r="F1740" s="36"/>
      <c r="G1740" s="36"/>
      <c r="H1740" s="36"/>
      <c r="I1740" s="23"/>
    </row>
    <row r="1741" spans="1:9" x14ac:dyDescent="0.25">
      <c r="A1741" s="433" t="s">
        <v>16</v>
      </c>
      <c r="B1741" s="434"/>
      <c r="C1741" s="434"/>
      <c r="D1741" s="434"/>
      <c r="E1741" s="434"/>
      <c r="F1741" s="434"/>
      <c r="G1741" s="434"/>
      <c r="H1741" s="434"/>
      <c r="I1741" s="23"/>
    </row>
    <row r="1742" spans="1:9" x14ac:dyDescent="0.25">
      <c r="A1742" s="4"/>
      <c r="B1742" s="4"/>
      <c r="C1742" s="4"/>
      <c r="D1742" s="4"/>
      <c r="E1742" s="4"/>
      <c r="F1742" s="4"/>
      <c r="G1742" s="4"/>
      <c r="H1742" s="4"/>
      <c r="I1742" s="23"/>
    </row>
    <row r="1743" spans="1:9" x14ac:dyDescent="0.25">
      <c r="A1743" s="464" t="s">
        <v>190</v>
      </c>
      <c r="B1743" s="465"/>
      <c r="C1743" s="465"/>
      <c r="D1743" s="465"/>
      <c r="E1743" s="465"/>
      <c r="F1743" s="465"/>
      <c r="G1743" s="465"/>
      <c r="H1743" s="465"/>
      <c r="I1743" s="23"/>
    </row>
    <row r="1744" spans="1:9" x14ac:dyDescent="0.25">
      <c r="A1744" s="4"/>
      <c r="B1744" s="433" t="s">
        <v>16</v>
      </c>
      <c r="C1744" s="434"/>
      <c r="D1744" s="434"/>
      <c r="E1744" s="434"/>
      <c r="F1744" s="434"/>
      <c r="G1744" s="435"/>
      <c r="H1744" s="21"/>
      <c r="I1744" s="23"/>
    </row>
    <row r="1745" spans="1:9" ht="27" x14ac:dyDescent="0.25">
      <c r="A1745" s="4">
        <v>4251</v>
      </c>
      <c r="B1745" s="4" t="s">
        <v>4049</v>
      </c>
      <c r="C1745" s="4" t="s">
        <v>517</v>
      </c>
      <c r="D1745" s="4" t="s">
        <v>428</v>
      </c>
      <c r="E1745" s="4" t="s">
        <v>14</v>
      </c>
      <c r="F1745" s="4">
        <v>26460000</v>
      </c>
      <c r="G1745" s="4">
        <v>26460000</v>
      </c>
      <c r="H1745" s="4">
        <v>1</v>
      </c>
      <c r="I1745" s="23"/>
    </row>
    <row r="1746" spans="1:9" x14ac:dyDescent="0.25">
      <c r="A1746" s="433" t="s">
        <v>8</v>
      </c>
      <c r="B1746" s="434"/>
      <c r="C1746" s="434"/>
      <c r="D1746" s="434"/>
      <c r="E1746" s="434"/>
      <c r="F1746" s="434"/>
      <c r="G1746" s="434"/>
      <c r="H1746" s="435"/>
      <c r="I1746" s="23"/>
    </row>
    <row r="1747" spans="1:9" x14ac:dyDescent="0.25">
      <c r="A1747" s="148"/>
      <c r="B1747" s="148"/>
      <c r="C1747" s="148"/>
      <c r="D1747" s="148"/>
      <c r="E1747" s="148"/>
      <c r="F1747" s="148"/>
      <c r="G1747" s="148"/>
      <c r="H1747" s="148"/>
      <c r="I1747" s="23"/>
    </row>
    <row r="1748" spans="1:9" ht="15" customHeight="1" x14ac:dyDescent="0.25">
      <c r="A1748" s="443" t="s">
        <v>12</v>
      </c>
      <c r="B1748" s="444"/>
      <c r="C1748" s="444"/>
      <c r="D1748" s="444"/>
      <c r="E1748" s="444"/>
      <c r="F1748" s="444"/>
      <c r="G1748" s="444"/>
      <c r="H1748" s="445"/>
      <c r="I1748" s="23"/>
    </row>
    <row r="1749" spans="1:9" ht="27" x14ac:dyDescent="0.25">
      <c r="A1749" s="234">
        <v>4251</v>
      </c>
      <c r="B1749" s="234" t="s">
        <v>1372</v>
      </c>
      <c r="C1749" s="234" t="s">
        <v>501</v>
      </c>
      <c r="D1749" s="234" t="s">
        <v>15</v>
      </c>
      <c r="E1749" s="234" t="s">
        <v>14</v>
      </c>
      <c r="F1749" s="234">
        <v>0</v>
      </c>
      <c r="G1749" s="234">
        <v>0</v>
      </c>
      <c r="H1749" s="234">
        <v>1</v>
      </c>
      <c r="I1749" s="23"/>
    </row>
    <row r="1750" spans="1:9" x14ac:dyDescent="0.25">
      <c r="A1750" s="464" t="s">
        <v>138</v>
      </c>
      <c r="B1750" s="465"/>
      <c r="C1750" s="465"/>
      <c r="D1750" s="465"/>
      <c r="E1750" s="465"/>
      <c r="F1750" s="465"/>
      <c r="G1750" s="465"/>
      <c r="H1750" s="465"/>
      <c r="I1750" s="23"/>
    </row>
    <row r="1751" spans="1:9" x14ac:dyDescent="0.25">
      <c r="A1751" s="433" t="s">
        <v>16</v>
      </c>
      <c r="B1751" s="434"/>
      <c r="C1751" s="434"/>
      <c r="D1751" s="434"/>
      <c r="E1751" s="434"/>
      <c r="F1751" s="434"/>
      <c r="G1751" s="434"/>
      <c r="H1751" s="435"/>
      <c r="I1751" s="23"/>
    </row>
    <row r="1752" spans="1:9" x14ac:dyDescent="0.25">
      <c r="A1752" s="4"/>
      <c r="B1752" s="1"/>
      <c r="C1752" s="1"/>
      <c r="D1752" s="4"/>
      <c r="E1752" s="4"/>
      <c r="F1752" s="4"/>
      <c r="G1752" s="4"/>
      <c r="H1752" s="4"/>
      <c r="I1752" s="23"/>
    </row>
    <row r="1753" spans="1:9" x14ac:dyDescent="0.25">
      <c r="A1753" s="433" t="s">
        <v>8</v>
      </c>
      <c r="B1753" s="434"/>
      <c r="C1753" s="434"/>
      <c r="D1753" s="434"/>
      <c r="E1753" s="434"/>
      <c r="F1753" s="434"/>
      <c r="G1753" s="434"/>
      <c r="H1753" s="435"/>
      <c r="I1753" s="23"/>
    </row>
    <row r="1754" spans="1:9" x14ac:dyDescent="0.25">
      <c r="A1754" s="4">
        <v>4269</v>
      </c>
      <c r="B1754" s="4" t="s">
        <v>1873</v>
      </c>
      <c r="C1754" s="4" t="s">
        <v>1874</v>
      </c>
      <c r="D1754" s="4" t="s">
        <v>9</v>
      </c>
      <c r="E1754" s="4" t="s">
        <v>14</v>
      </c>
      <c r="F1754" s="4">
        <v>0</v>
      </c>
      <c r="G1754" s="4">
        <v>0</v>
      </c>
      <c r="H1754" s="4">
        <v>4400</v>
      </c>
      <c r="I1754" s="23"/>
    </row>
    <row r="1755" spans="1:9" x14ac:dyDescent="0.25">
      <c r="A1755" s="433"/>
      <c r="B1755" s="434"/>
      <c r="C1755" s="434"/>
      <c r="D1755" s="434"/>
      <c r="E1755" s="434"/>
      <c r="F1755" s="434"/>
      <c r="G1755" s="434"/>
      <c r="H1755" s="435"/>
      <c r="I1755" s="23"/>
    </row>
    <row r="1756" spans="1:9" x14ac:dyDescent="0.25">
      <c r="A1756" s="4"/>
      <c r="B1756" s="4"/>
      <c r="C1756" s="4"/>
      <c r="D1756" s="4"/>
      <c r="E1756" s="4"/>
      <c r="F1756" s="4"/>
      <c r="G1756" s="4"/>
      <c r="H1756" s="4"/>
      <c r="I1756" s="23"/>
    </row>
    <row r="1757" spans="1:9" x14ac:dyDescent="0.25">
      <c r="A1757" s="441" t="s">
        <v>68</v>
      </c>
      <c r="B1757" s="442"/>
      <c r="C1757" s="442"/>
      <c r="D1757" s="442"/>
      <c r="E1757" s="442"/>
      <c r="F1757" s="442"/>
      <c r="G1757" s="442"/>
      <c r="H1757" s="442"/>
      <c r="I1757" s="23"/>
    </row>
    <row r="1758" spans="1:9" x14ac:dyDescent="0.25">
      <c r="A1758" s="4"/>
      <c r="B1758" s="433" t="s">
        <v>16</v>
      </c>
      <c r="C1758" s="434"/>
      <c r="D1758" s="434"/>
      <c r="E1758" s="434"/>
      <c r="F1758" s="434"/>
      <c r="G1758" s="435"/>
      <c r="H1758" s="21"/>
      <c r="I1758" s="23"/>
    </row>
    <row r="1759" spans="1:9" ht="27" x14ac:dyDescent="0.25">
      <c r="A1759" s="4">
        <v>5113</v>
      </c>
      <c r="B1759" s="4" t="s">
        <v>4125</v>
      </c>
      <c r="C1759" s="4" t="s">
        <v>1021</v>
      </c>
      <c r="D1759" s="4" t="s">
        <v>15</v>
      </c>
      <c r="E1759" s="4" t="s">
        <v>14</v>
      </c>
      <c r="F1759" s="4">
        <v>0</v>
      </c>
      <c r="G1759" s="4">
        <v>0</v>
      </c>
      <c r="H1759" s="4">
        <v>1</v>
      </c>
      <c r="I1759" s="23"/>
    </row>
    <row r="1760" spans="1:9" ht="27" x14ac:dyDescent="0.25">
      <c r="A1760" s="4">
        <v>5113</v>
      </c>
      <c r="B1760" s="4" t="s">
        <v>3090</v>
      </c>
      <c r="C1760" s="4" t="s">
        <v>1021</v>
      </c>
      <c r="D1760" s="4" t="s">
        <v>15</v>
      </c>
      <c r="E1760" s="4" t="s">
        <v>14</v>
      </c>
      <c r="F1760" s="4">
        <v>83756020</v>
      </c>
      <c r="G1760" s="4">
        <v>83756020</v>
      </c>
      <c r="H1760" s="4">
        <v>1</v>
      </c>
      <c r="I1760" s="23"/>
    </row>
    <row r="1761" spans="1:24" ht="27" x14ac:dyDescent="0.25">
      <c r="A1761" s="4">
        <v>5113</v>
      </c>
      <c r="B1761" s="4" t="s">
        <v>3091</v>
      </c>
      <c r="C1761" s="4" t="s">
        <v>1021</v>
      </c>
      <c r="D1761" s="4" t="s">
        <v>15</v>
      </c>
      <c r="E1761" s="4" t="s">
        <v>14</v>
      </c>
      <c r="F1761" s="4">
        <v>132552430</v>
      </c>
      <c r="G1761" s="4">
        <v>132552430</v>
      </c>
      <c r="H1761" s="4">
        <v>1</v>
      </c>
      <c r="I1761" s="23"/>
    </row>
    <row r="1762" spans="1:24" ht="27" x14ac:dyDescent="0.25">
      <c r="A1762" s="4">
        <v>5113</v>
      </c>
      <c r="B1762" s="4" t="s">
        <v>2015</v>
      </c>
      <c r="C1762" s="4" t="s">
        <v>1021</v>
      </c>
      <c r="D1762" s="4" t="s">
        <v>428</v>
      </c>
      <c r="E1762" s="4" t="s">
        <v>14</v>
      </c>
      <c r="F1762" s="4">
        <v>62304080</v>
      </c>
      <c r="G1762" s="4">
        <v>62304080</v>
      </c>
      <c r="H1762" s="4">
        <v>1</v>
      </c>
      <c r="I1762" s="23"/>
    </row>
    <row r="1763" spans="1:24" ht="27" x14ac:dyDescent="0.25">
      <c r="A1763" s="4">
        <v>5113</v>
      </c>
      <c r="B1763" s="4" t="s">
        <v>2016</v>
      </c>
      <c r="C1763" s="4" t="s">
        <v>1021</v>
      </c>
      <c r="D1763" s="4" t="s">
        <v>15</v>
      </c>
      <c r="E1763" s="4" t="s">
        <v>14</v>
      </c>
      <c r="F1763" s="4">
        <v>84067620</v>
      </c>
      <c r="G1763" s="4">
        <v>84067620</v>
      </c>
      <c r="H1763" s="4">
        <v>1</v>
      </c>
      <c r="I1763" s="23"/>
    </row>
    <row r="1764" spans="1:24" ht="40.5" x14ac:dyDescent="0.25">
      <c r="A1764" s="4" t="s">
        <v>2027</v>
      </c>
      <c r="B1764" s="4" t="s">
        <v>2088</v>
      </c>
      <c r="C1764" s="4" t="s">
        <v>469</v>
      </c>
      <c r="D1764" s="4" t="s">
        <v>428</v>
      </c>
      <c r="E1764" s="4" t="s">
        <v>14</v>
      </c>
      <c r="F1764" s="4">
        <v>30378000</v>
      </c>
      <c r="G1764" s="4">
        <v>30378000</v>
      </c>
      <c r="H1764" s="4">
        <v>1</v>
      </c>
      <c r="I1764" s="23"/>
    </row>
    <row r="1765" spans="1:24" ht="40.5" x14ac:dyDescent="0.25">
      <c r="A1765" s="4">
        <v>4251</v>
      </c>
      <c r="B1765" s="4" t="s">
        <v>1997</v>
      </c>
      <c r="C1765" s="4" t="s">
        <v>469</v>
      </c>
      <c r="D1765" s="4" t="s">
        <v>428</v>
      </c>
      <c r="E1765" s="4" t="s">
        <v>14</v>
      </c>
      <c r="F1765" s="4">
        <v>0</v>
      </c>
      <c r="G1765" s="4">
        <v>0</v>
      </c>
      <c r="H1765" s="4">
        <v>1</v>
      </c>
      <c r="I1765" s="23"/>
    </row>
    <row r="1766" spans="1:24" ht="15" customHeight="1" x14ac:dyDescent="0.25">
      <c r="A1766" s="433" t="s">
        <v>12</v>
      </c>
      <c r="B1766" s="434"/>
      <c r="C1766" s="434"/>
      <c r="D1766" s="434"/>
      <c r="E1766" s="434"/>
      <c r="F1766" s="434"/>
      <c r="G1766" s="434"/>
      <c r="H1766" s="293"/>
      <c r="I1766" s="23"/>
    </row>
    <row r="1767" spans="1:24" ht="27" x14ac:dyDescent="0.25">
      <c r="A1767" s="424">
        <v>5113</v>
      </c>
      <c r="B1767" s="424" t="s">
        <v>4273</v>
      </c>
      <c r="C1767" s="424" t="s">
        <v>501</v>
      </c>
      <c r="D1767" s="424" t="s">
        <v>15</v>
      </c>
      <c r="E1767" s="424" t="s">
        <v>14</v>
      </c>
      <c r="F1767" s="424">
        <v>0</v>
      </c>
      <c r="G1767" s="424">
        <v>0</v>
      </c>
      <c r="H1767" s="424">
        <v>1</v>
      </c>
      <c r="I1767" s="23"/>
    </row>
    <row r="1768" spans="1:24" ht="27" x14ac:dyDescent="0.25">
      <c r="A1768" s="360">
        <v>5113</v>
      </c>
      <c r="B1768" s="424" t="s">
        <v>3081</v>
      </c>
      <c r="C1768" s="424" t="s">
        <v>501</v>
      </c>
      <c r="D1768" s="424" t="s">
        <v>15</v>
      </c>
      <c r="E1768" s="424" t="s">
        <v>14</v>
      </c>
      <c r="F1768" s="424">
        <v>2044877</v>
      </c>
      <c r="G1768" s="424">
        <v>2044877</v>
      </c>
      <c r="H1768" s="424">
        <v>1</v>
      </c>
      <c r="I1768" s="23"/>
    </row>
    <row r="1769" spans="1:24" ht="27" x14ac:dyDescent="0.25">
      <c r="A1769" s="360">
        <v>5113</v>
      </c>
      <c r="B1769" s="360" t="s">
        <v>3082</v>
      </c>
      <c r="C1769" s="360" t="s">
        <v>501</v>
      </c>
      <c r="D1769" s="360" t="s">
        <v>15</v>
      </c>
      <c r="E1769" s="360" t="s">
        <v>14</v>
      </c>
      <c r="F1769" s="360">
        <v>1279362</v>
      </c>
      <c r="G1769" s="360">
        <v>1279362</v>
      </c>
      <c r="H1769" s="360">
        <v>1</v>
      </c>
      <c r="I1769" s="23"/>
    </row>
    <row r="1770" spans="1:24" s="291" customFormat="1" ht="27" x14ac:dyDescent="0.25">
      <c r="A1770" s="360">
        <v>4251</v>
      </c>
      <c r="B1770" s="360" t="s">
        <v>2048</v>
      </c>
      <c r="C1770" s="360" t="s">
        <v>501</v>
      </c>
      <c r="D1770" s="360" t="s">
        <v>15</v>
      </c>
      <c r="E1770" s="360" t="s">
        <v>14</v>
      </c>
      <c r="F1770" s="360">
        <v>620000</v>
      </c>
      <c r="G1770" s="360">
        <f>+F1770*H1770</f>
        <v>620000</v>
      </c>
      <c r="H1770" s="360">
        <v>1</v>
      </c>
      <c r="I1770" s="290"/>
      <c r="P1770" s="292"/>
      <c r="Q1770" s="292"/>
      <c r="R1770" s="292"/>
      <c r="S1770" s="292"/>
      <c r="T1770" s="292"/>
      <c r="U1770" s="292"/>
      <c r="V1770" s="292"/>
      <c r="W1770" s="292"/>
      <c r="X1770" s="292"/>
    </row>
    <row r="1771" spans="1:24" s="291" customFormat="1" ht="27" x14ac:dyDescent="0.25">
      <c r="A1771" s="288">
        <v>5113</v>
      </c>
      <c r="B1771" s="360" t="s">
        <v>2058</v>
      </c>
      <c r="C1771" s="360" t="s">
        <v>501</v>
      </c>
      <c r="D1771" s="360" t="s">
        <v>15</v>
      </c>
      <c r="E1771" s="360" t="s">
        <v>14</v>
      </c>
      <c r="F1771" s="360">
        <v>1457428</v>
      </c>
      <c r="G1771" s="360">
        <f>+F1771*H1771</f>
        <v>1457428</v>
      </c>
      <c r="H1771" s="360">
        <v>1</v>
      </c>
      <c r="I1771" s="290"/>
      <c r="P1771" s="292"/>
      <c r="Q1771" s="292"/>
      <c r="R1771" s="292"/>
      <c r="S1771" s="292"/>
      <c r="T1771" s="292"/>
      <c r="U1771" s="292"/>
      <c r="V1771" s="292"/>
      <c r="W1771" s="292"/>
      <c r="X1771" s="292"/>
    </row>
    <row r="1772" spans="1:24" s="291" customFormat="1" ht="27" x14ac:dyDescent="0.25">
      <c r="A1772" s="288">
        <v>5113</v>
      </c>
      <c r="B1772" s="406" t="s">
        <v>4044</v>
      </c>
      <c r="C1772" s="406" t="s">
        <v>501</v>
      </c>
      <c r="D1772" s="406" t="s">
        <v>1259</v>
      </c>
      <c r="E1772" s="406" t="s">
        <v>14</v>
      </c>
      <c r="F1772" s="406">
        <v>1142024</v>
      </c>
      <c r="G1772" s="406">
        <v>1142024</v>
      </c>
      <c r="H1772" s="406">
        <v>1</v>
      </c>
      <c r="I1772" s="290"/>
      <c r="P1772" s="292"/>
      <c r="Q1772" s="292"/>
      <c r="R1772" s="292"/>
      <c r="S1772" s="292"/>
      <c r="T1772" s="292"/>
      <c r="U1772" s="292"/>
      <c r="V1772" s="292"/>
      <c r="W1772" s="292"/>
      <c r="X1772" s="292"/>
    </row>
    <row r="1773" spans="1:24" x14ac:dyDescent="0.25">
      <c r="A1773" s="441" t="s">
        <v>255</v>
      </c>
      <c r="B1773" s="442"/>
      <c r="C1773" s="442"/>
      <c r="D1773" s="442"/>
      <c r="E1773" s="442"/>
      <c r="F1773" s="442"/>
      <c r="G1773" s="442"/>
      <c r="H1773" s="442"/>
      <c r="I1773" s="23"/>
    </row>
    <row r="1774" spans="1:24" x14ac:dyDescent="0.25">
      <c r="A1774" s="433" t="s">
        <v>8</v>
      </c>
      <c r="B1774" s="434"/>
      <c r="C1774" s="434"/>
      <c r="D1774" s="434"/>
      <c r="E1774" s="434"/>
      <c r="F1774" s="434"/>
      <c r="G1774" s="434"/>
      <c r="H1774" s="435"/>
      <c r="I1774" s="23"/>
    </row>
    <row r="1775" spans="1:24" ht="40.5" x14ac:dyDescent="0.25">
      <c r="A1775" s="263"/>
      <c r="B1775" s="263" t="s">
        <v>1081</v>
      </c>
      <c r="C1775" s="263" t="s">
        <v>544</v>
      </c>
      <c r="D1775" s="263" t="s">
        <v>9</v>
      </c>
      <c r="E1775" s="263" t="s">
        <v>14</v>
      </c>
      <c r="F1775" s="179">
        <v>0</v>
      </c>
      <c r="G1775" s="179">
        <v>0</v>
      </c>
      <c r="H1775" s="179">
        <v>1</v>
      </c>
      <c r="I1775" s="23"/>
    </row>
    <row r="1776" spans="1:24" x14ac:dyDescent="0.25">
      <c r="A1776" s="562" t="s">
        <v>256</v>
      </c>
      <c r="B1776" s="563"/>
      <c r="C1776" s="563"/>
      <c r="D1776" s="563"/>
      <c r="E1776" s="563"/>
      <c r="F1776" s="563"/>
      <c r="G1776" s="563"/>
      <c r="H1776" s="564"/>
      <c r="I1776" s="23"/>
    </row>
    <row r="1777" spans="1:30" ht="40.5" x14ac:dyDescent="0.25">
      <c r="A1777" s="422">
        <v>4239</v>
      </c>
      <c r="B1777" s="422" t="s">
        <v>4264</v>
      </c>
      <c r="C1777" s="422" t="s">
        <v>544</v>
      </c>
      <c r="D1777" s="422" t="s">
        <v>9</v>
      </c>
      <c r="E1777" s="422" t="s">
        <v>14</v>
      </c>
      <c r="F1777" s="422">
        <v>4500000</v>
      </c>
      <c r="G1777" s="422">
        <v>4500000</v>
      </c>
      <c r="H1777" s="422">
        <v>1</v>
      </c>
      <c r="I1777" s="23"/>
    </row>
    <row r="1778" spans="1:30" ht="40.5" x14ac:dyDescent="0.25">
      <c r="A1778" s="417">
        <v>4239</v>
      </c>
      <c r="B1778" s="422" t="s">
        <v>4147</v>
      </c>
      <c r="C1778" s="422" t="s">
        <v>544</v>
      </c>
      <c r="D1778" s="422" t="s">
        <v>9</v>
      </c>
      <c r="E1778" s="422" t="s">
        <v>14</v>
      </c>
      <c r="F1778" s="422">
        <v>5100000</v>
      </c>
      <c r="G1778" s="422">
        <v>5100000</v>
      </c>
      <c r="H1778" s="422">
        <v>1</v>
      </c>
      <c r="I1778" s="23"/>
    </row>
    <row r="1779" spans="1:30" ht="40.5" x14ac:dyDescent="0.25">
      <c r="A1779" s="417">
        <v>4239</v>
      </c>
      <c r="B1779" s="417" t="s">
        <v>1081</v>
      </c>
      <c r="C1779" s="417" t="s">
        <v>544</v>
      </c>
      <c r="D1779" s="417" t="s">
        <v>9</v>
      </c>
      <c r="E1779" s="417" t="s">
        <v>14</v>
      </c>
      <c r="F1779" s="417">
        <v>0</v>
      </c>
      <c r="G1779" s="417">
        <v>0</v>
      </c>
      <c r="H1779" s="417">
        <v>1</v>
      </c>
      <c r="I1779" s="23"/>
    </row>
    <row r="1780" spans="1:30" ht="40.5" x14ac:dyDescent="0.25">
      <c r="A1780" s="214">
        <v>4239</v>
      </c>
      <c r="B1780" s="417" t="s">
        <v>802</v>
      </c>
      <c r="C1780" s="417" t="s">
        <v>544</v>
      </c>
      <c r="D1780" s="417" t="s">
        <v>9</v>
      </c>
      <c r="E1780" s="417" t="s">
        <v>14</v>
      </c>
      <c r="F1780" s="417">
        <v>1398000</v>
      </c>
      <c r="G1780" s="417">
        <v>1398000</v>
      </c>
      <c r="H1780" s="417">
        <v>1</v>
      </c>
      <c r="I1780" s="23"/>
    </row>
    <row r="1781" spans="1:30" ht="40.5" x14ac:dyDescent="0.25">
      <c r="A1781" s="214">
        <v>4239</v>
      </c>
      <c r="B1781" s="214" t="s">
        <v>803</v>
      </c>
      <c r="C1781" s="214" t="s">
        <v>544</v>
      </c>
      <c r="D1781" s="214" t="s">
        <v>9</v>
      </c>
      <c r="E1781" s="214" t="s">
        <v>14</v>
      </c>
      <c r="F1781" s="214">
        <v>1400000</v>
      </c>
      <c r="G1781" s="214">
        <v>1400000</v>
      </c>
      <c r="H1781" s="214">
        <v>1</v>
      </c>
      <c r="I1781" s="23"/>
    </row>
    <row r="1782" spans="1:30" ht="40.5" x14ac:dyDescent="0.25">
      <c r="A1782" s="201">
        <v>4239</v>
      </c>
      <c r="B1782" s="201" t="s">
        <v>804</v>
      </c>
      <c r="C1782" s="201" t="s">
        <v>544</v>
      </c>
      <c r="D1782" s="201" t="s">
        <v>9</v>
      </c>
      <c r="E1782" s="201" t="s">
        <v>14</v>
      </c>
      <c r="F1782" s="201">
        <v>400000</v>
      </c>
      <c r="G1782" s="201">
        <v>400000</v>
      </c>
      <c r="H1782" s="201">
        <v>1</v>
      </c>
      <c r="I1782" s="23"/>
    </row>
    <row r="1783" spans="1:30" ht="40.5" x14ac:dyDescent="0.25">
      <c r="A1783" s="201">
        <v>4239</v>
      </c>
      <c r="B1783" s="201" t="s">
        <v>805</v>
      </c>
      <c r="C1783" s="201" t="s">
        <v>544</v>
      </c>
      <c r="D1783" s="201" t="s">
        <v>9</v>
      </c>
      <c r="E1783" s="201" t="s">
        <v>14</v>
      </c>
      <c r="F1783" s="201">
        <v>409000</v>
      </c>
      <c r="G1783" s="201">
        <v>409000</v>
      </c>
      <c r="H1783" s="201">
        <v>1</v>
      </c>
      <c r="I1783" s="23"/>
    </row>
    <row r="1784" spans="1:30" ht="40.5" x14ac:dyDescent="0.25">
      <c r="A1784" s="294">
        <v>4239</v>
      </c>
      <c r="B1784" s="294" t="s">
        <v>2079</v>
      </c>
      <c r="C1784" s="294" t="s">
        <v>544</v>
      </c>
      <c r="D1784" s="294" t="s">
        <v>13</v>
      </c>
      <c r="E1784" s="294" t="s">
        <v>14</v>
      </c>
      <c r="F1784" s="294">
        <v>300000</v>
      </c>
      <c r="G1784" s="294">
        <f>+F1784*H1784</f>
        <v>300000</v>
      </c>
      <c r="H1784" s="294">
        <v>1</v>
      </c>
      <c r="I1784" s="23"/>
    </row>
    <row r="1785" spans="1:30" ht="40.5" x14ac:dyDescent="0.25">
      <c r="A1785" s="294">
        <v>4239</v>
      </c>
      <c r="B1785" s="294" t="s">
        <v>2080</v>
      </c>
      <c r="C1785" s="294" t="s">
        <v>544</v>
      </c>
      <c r="D1785" s="294" t="s">
        <v>13</v>
      </c>
      <c r="E1785" s="294" t="s">
        <v>14</v>
      </c>
      <c r="F1785" s="294">
        <v>3268000</v>
      </c>
      <c r="G1785" s="294">
        <f t="shared" ref="G1785:G1786" si="27">+F1785*H1785</f>
        <v>3268000</v>
      </c>
      <c r="H1785" s="294">
        <v>1</v>
      </c>
      <c r="I1785" s="23"/>
    </row>
    <row r="1786" spans="1:30" ht="40.5" x14ac:dyDescent="0.25">
      <c r="A1786" s="294">
        <v>4239</v>
      </c>
      <c r="B1786" s="294" t="s">
        <v>2081</v>
      </c>
      <c r="C1786" s="294" t="s">
        <v>544</v>
      </c>
      <c r="D1786" s="294" t="s">
        <v>13</v>
      </c>
      <c r="E1786" s="294" t="s">
        <v>14</v>
      </c>
      <c r="F1786" s="294">
        <v>1200000</v>
      </c>
      <c r="G1786" s="294">
        <f t="shared" si="27"/>
        <v>1200000</v>
      </c>
      <c r="H1786" s="294">
        <v>1</v>
      </c>
      <c r="I1786" s="23"/>
    </row>
    <row r="1787" spans="1:30" ht="40.5" x14ac:dyDescent="0.25">
      <c r="A1787" s="201">
        <v>4239</v>
      </c>
      <c r="B1787" s="201" t="s">
        <v>806</v>
      </c>
      <c r="C1787" s="201" t="s">
        <v>544</v>
      </c>
      <c r="D1787" s="201" t="s">
        <v>9</v>
      </c>
      <c r="E1787" s="201" t="s">
        <v>14</v>
      </c>
      <c r="F1787" s="201">
        <v>2324000</v>
      </c>
      <c r="G1787" s="201">
        <v>2324000</v>
      </c>
      <c r="H1787" s="201">
        <v>1</v>
      </c>
      <c r="I1787" s="23"/>
    </row>
    <row r="1788" spans="1:30" ht="40.5" x14ac:dyDescent="0.25">
      <c r="A1788" s="201">
        <v>4239</v>
      </c>
      <c r="B1788" s="201" t="s">
        <v>807</v>
      </c>
      <c r="C1788" s="201" t="s">
        <v>544</v>
      </c>
      <c r="D1788" s="201" t="s">
        <v>9</v>
      </c>
      <c r="E1788" s="201" t="s">
        <v>14</v>
      </c>
      <c r="F1788" s="201">
        <v>668000</v>
      </c>
      <c r="G1788" s="201">
        <v>668000</v>
      </c>
      <c r="H1788" s="201">
        <v>1</v>
      </c>
      <c r="I1788" s="23"/>
    </row>
    <row r="1789" spans="1:30" ht="40.5" x14ac:dyDescent="0.25">
      <c r="A1789" s="201">
        <v>4239</v>
      </c>
      <c r="B1789" s="201" t="s">
        <v>808</v>
      </c>
      <c r="C1789" s="201" t="s">
        <v>544</v>
      </c>
      <c r="D1789" s="201" t="s">
        <v>9</v>
      </c>
      <c r="E1789" s="201" t="s">
        <v>14</v>
      </c>
      <c r="F1789" s="201">
        <v>534000</v>
      </c>
      <c r="G1789" s="201">
        <v>534000</v>
      </c>
      <c r="H1789" s="201">
        <v>1</v>
      </c>
      <c r="I1789" s="23"/>
    </row>
    <row r="1790" spans="1:30" x14ac:dyDescent="0.25">
      <c r="A1790" s="154"/>
      <c r="B1790" s="179"/>
      <c r="C1790" s="179"/>
      <c r="D1790" s="202"/>
      <c r="E1790" s="202"/>
      <c r="F1790" s="202"/>
      <c r="G1790" s="202"/>
      <c r="H1790" s="202"/>
      <c r="I1790" s="23"/>
    </row>
    <row r="1791" spans="1:30" s="31" customFormat="1" x14ac:dyDescent="0.25">
      <c r="A1791" s="441" t="s">
        <v>177</v>
      </c>
      <c r="B1791" s="442"/>
      <c r="C1791" s="442"/>
      <c r="D1791" s="442"/>
      <c r="E1791" s="442"/>
      <c r="F1791" s="442"/>
      <c r="G1791" s="442"/>
      <c r="H1791" s="442"/>
      <c r="I1791" s="7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</row>
    <row r="1792" spans="1:30" s="13" customFormat="1" ht="13.5" customHeight="1" x14ac:dyDescent="0.25">
      <c r="D1792" s="559" t="s">
        <v>12</v>
      </c>
      <c r="E1792" s="559"/>
      <c r="F1792" s="74"/>
      <c r="G1792" s="74"/>
      <c r="H1792" s="73"/>
      <c r="I1792" s="71"/>
      <c r="J1792" s="72"/>
      <c r="K1792" s="7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</row>
    <row r="1793" spans="1:30" s="210" customFormat="1" ht="40.5" x14ac:dyDescent="0.25">
      <c r="A1793" s="13">
        <v>4239</v>
      </c>
      <c r="B1793" s="13" t="s">
        <v>797</v>
      </c>
      <c r="C1793" s="13" t="s">
        <v>481</v>
      </c>
      <c r="D1793" s="13" t="s">
        <v>9</v>
      </c>
      <c r="E1793" s="13" t="s">
        <v>14</v>
      </c>
      <c r="F1793" s="13">
        <v>591000</v>
      </c>
      <c r="G1793" s="13">
        <v>591000</v>
      </c>
      <c r="H1793" s="13">
        <v>1</v>
      </c>
      <c r="I1793" s="71"/>
      <c r="J1793" s="72"/>
      <c r="K1793" s="72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</row>
    <row r="1794" spans="1:30" s="210" customFormat="1" ht="40.5" x14ac:dyDescent="0.25">
      <c r="A1794" s="13">
        <v>4239</v>
      </c>
      <c r="B1794" s="13" t="s">
        <v>798</v>
      </c>
      <c r="C1794" s="13" t="s">
        <v>481</v>
      </c>
      <c r="D1794" s="13" t="s">
        <v>9</v>
      </c>
      <c r="E1794" s="13" t="s">
        <v>14</v>
      </c>
      <c r="F1794" s="13">
        <v>270000</v>
      </c>
      <c r="G1794" s="13">
        <v>270000</v>
      </c>
      <c r="H1794" s="13">
        <v>1</v>
      </c>
      <c r="I1794" s="71"/>
      <c r="J1794" s="72"/>
      <c r="K1794" s="72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</row>
    <row r="1795" spans="1:30" s="210" customFormat="1" ht="40.5" x14ac:dyDescent="0.25">
      <c r="A1795" s="13">
        <v>4239</v>
      </c>
      <c r="B1795" s="13" t="s">
        <v>799</v>
      </c>
      <c r="C1795" s="13" t="s">
        <v>481</v>
      </c>
      <c r="D1795" s="13" t="s">
        <v>9</v>
      </c>
      <c r="E1795" s="13" t="s">
        <v>14</v>
      </c>
      <c r="F1795" s="13">
        <v>234000</v>
      </c>
      <c r="G1795" s="13">
        <v>234000</v>
      </c>
      <c r="H1795" s="13">
        <v>1</v>
      </c>
      <c r="I1795" s="71"/>
      <c r="J1795" s="72"/>
      <c r="K1795" s="72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</row>
    <row r="1796" spans="1:30" s="210" customFormat="1" ht="40.5" x14ac:dyDescent="0.25">
      <c r="A1796" s="13">
        <v>4239</v>
      </c>
      <c r="B1796" s="13" t="s">
        <v>800</v>
      </c>
      <c r="C1796" s="13" t="s">
        <v>481</v>
      </c>
      <c r="D1796" s="13" t="s">
        <v>9</v>
      </c>
      <c r="E1796" s="13" t="s">
        <v>14</v>
      </c>
      <c r="F1796" s="13">
        <v>406000</v>
      </c>
      <c r="G1796" s="13">
        <v>406000</v>
      </c>
      <c r="H1796" s="13">
        <v>1</v>
      </c>
      <c r="I1796" s="71"/>
      <c r="J1796" s="72"/>
      <c r="K1796" s="72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</row>
    <row r="1797" spans="1:30" s="210" customFormat="1" ht="40.5" x14ac:dyDescent="0.25">
      <c r="A1797" s="13">
        <v>4239</v>
      </c>
      <c r="B1797" s="13" t="s">
        <v>1918</v>
      </c>
      <c r="C1797" s="13" t="s">
        <v>481</v>
      </c>
      <c r="D1797" s="13" t="s">
        <v>9</v>
      </c>
      <c r="E1797" s="13" t="s">
        <v>14</v>
      </c>
      <c r="F1797" s="13">
        <v>0</v>
      </c>
      <c r="G1797" s="13">
        <v>0</v>
      </c>
      <c r="H1797" s="13">
        <v>1</v>
      </c>
      <c r="I1797" s="71"/>
      <c r="J1797" s="72"/>
      <c r="K1797" s="72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</row>
    <row r="1798" spans="1:30" s="210" customFormat="1" ht="40.5" x14ac:dyDescent="0.25">
      <c r="A1798" s="13">
        <v>4239</v>
      </c>
      <c r="B1798" s="13" t="s">
        <v>1919</v>
      </c>
      <c r="C1798" s="13" t="s">
        <v>481</v>
      </c>
      <c r="D1798" s="13" t="s">
        <v>9</v>
      </c>
      <c r="E1798" s="13" t="s">
        <v>14</v>
      </c>
      <c r="F1798" s="13">
        <v>0</v>
      </c>
      <c r="G1798" s="13">
        <v>0</v>
      </c>
      <c r="H1798" s="13">
        <v>1</v>
      </c>
      <c r="I1798" s="71"/>
      <c r="J1798" s="72"/>
      <c r="K1798" s="72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</row>
    <row r="1799" spans="1:30" s="210" customFormat="1" ht="40.5" x14ac:dyDescent="0.25">
      <c r="A1799" s="13">
        <v>4239</v>
      </c>
      <c r="B1799" s="13" t="s">
        <v>1920</v>
      </c>
      <c r="C1799" s="13" t="s">
        <v>481</v>
      </c>
      <c r="D1799" s="13" t="s">
        <v>9</v>
      </c>
      <c r="E1799" s="13" t="s">
        <v>14</v>
      </c>
      <c r="F1799" s="13">
        <v>0</v>
      </c>
      <c r="G1799" s="13">
        <v>0</v>
      </c>
      <c r="H1799" s="13">
        <v>1</v>
      </c>
      <c r="I1799" s="71"/>
      <c r="J1799" s="72"/>
      <c r="K1799" s="72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</row>
    <row r="1800" spans="1:30" s="31" customFormat="1" ht="40.5" x14ac:dyDescent="0.25">
      <c r="A1800" s="13">
        <v>4239</v>
      </c>
      <c r="B1800" s="13" t="s">
        <v>1921</v>
      </c>
      <c r="C1800" s="13" t="s">
        <v>481</v>
      </c>
      <c r="D1800" s="13" t="s">
        <v>9</v>
      </c>
      <c r="E1800" s="13" t="s">
        <v>14</v>
      </c>
      <c r="F1800" s="13">
        <v>0</v>
      </c>
      <c r="G1800" s="13">
        <v>0</v>
      </c>
      <c r="H1800" s="13">
        <v>1</v>
      </c>
      <c r="I1800" s="71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</row>
    <row r="1801" spans="1:30" s="31" customFormat="1" ht="40.5" x14ac:dyDescent="0.25">
      <c r="A1801" s="13">
        <v>4239</v>
      </c>
      <c r="B1801" s="13" t="s">
        <v>2036</v>
      </c>
      <c r="C1801" s="13" t="s">
        <v>481</v>
      </c>
      <c r="D1801" s="13" t="s">
        <v>9</v>
      </c>
      <c r="E1801" s="13" t="s">
        <v>14</v>
      </c>
      <c r="F1801" s="13">
        <v>300000</v>
      </c>
      <c r="G1801" s="13">
        <v>300000</v>
      </c>
      <c r="H1801" s="13">
        <v>1</v>
      </c>
      <c r="I1801" s="7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</row>
    <row r="1802" spans="1:30" s="31" customFormat="1" ht="40.5" x14ac:dyDescent="0.25">
      <c r="A1802" s="13">
        <v>4239</v>
      </c>
      <c r="B1802" s="13" t="s">
        <v>2037</v>
      </c>
      <c r="C1802" s="13" t="s">
        <v>481</v>
      </c>
      <c r="D1802" s="13" t="s">
        <v>9</v>
      </c>
      <c r="E1802" s="13" t="s">
        <v>14</v>
      </c>
      <c r="F1802" s="13">
        <v>100000</v>
      </c>
      <c r="G1802" s="13">
        <v>100000</v>
      </c>
      <c r="H1802" s="13">
        <v>1</v>
      </c>
      <c r="I1802" s="71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</row>
    <row r="1803" spans="1:30" s="31" customFormat="1" ht="40.5" x14ac:dyDescent="0.25">
      <c r="A1803" s="13">
        <v>4239</v>
      </c>
      <c r="B1803" s="13" t="s">
        <v>2038</v>
      </c>
      <c r="C1803" s="13" t="s">
        <v>481</v>
      </c>
      <c r="D1803" s="13" t="s">
        <v>9</v>
      </c>
      <c r="E1803" s="13" t="s">
        <v>14</v>
      </c>
      <c r="F1803" s="13">
        <v>300000</v>
      </c>
      <c r="G1803" s="13">
        <v>300000</v>
      </c>
      <c r="H1803" s="13">
        <v>1</v>
      </c>
      <c r="I1803" s="71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</row>
    <row r="1804" spans="1:30" s="31" customFormat="1" ht="40.5" x14ac:dyDescent="0.25">
      <c r="A1804" s="13">
        <v>4239</v>
      </c>
      <c r="B1804" s="13" t="s">
        <v>2039</v>
      </c>
      <c r="C1804" s="13" t="s">
        <v>481</v>
      </c>
      <c r="D1804" s="13" t="s">
        <v>9</v>
      </c>
      <c r="E1804" s="13" t="s">
        <v>14</v>
      </c>
      <c r="F1804" s="13">
        <v>4500000</v>
      </c>
      <c r="G1804" s="13">
        <v>4500000</v>
      </c>
      <c r="H1804" s="13">
        <v>1</v>
      </c>
      <c r="I1804" s="71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</row>
    <row r="1805" spans="1:30" ht="15" customHeight="1" x14ac:dyDescent="0.25">
      <c r="A1805" s="464" t="s">
        <v>265</v>
      </c>
      <c r="B1805" s="465"/>
      <c r="C1805" s="465"/>
      <c r="D1805" s="465"/>
      <c r="E1805" s="465"/>
      <c r="F1805" s="465"/>
      <c r="G1805" s="465"/>
      <c r="H1805" s="465"/>
      <c r="I1805" s="23"/>
    </row>
    <row r="1806" spans="1:30" ht="15" customHeight="1" x14ac:dyDescent="0.25">
      <c r="A1806" s="433" t="s">
        <v>8</v>
      </c>
      <c r="B1806" s="434"/>
      <c r="C1806" s="434"/>
      <c r="D1806" s="434"/>
      <c r="E1806" s="434"/>
      <c r="F1806" s="434"/>
      <c r="G1806" s="434"/>
      <c r="H1806" s="435"/>
      <c r="I1806" s="23"/>
    </row>
    <row r="1807" spans="1:30" ht="15" customHeight="1" x14ac:dyDescent="0.25">
      <c r="A1807" s="399">
        <v>4267</v>
      </c>
      <c r="B1807" s="399" t="s">
        <v>3918</v>
      </c>
      <c r="C1807" s="399" t="s">
        <v>1006</v>
      </c>
      <c r="D1807" s="399" t="s">
        <v>428</v>
      </c>
      <c r="E1807" s="399" t="s">
        <v>14</v>
      </c>
      <c r="F1807" s="399">
        <v>800000</v>
      </c>
      <c r="G1807" s="399">
        <v>800000</v>
      </c>
      <c r="H1807" s="399">
        <v>1</v>
      </c>
      <c r="I1807" s="23"/>
    </row>
    <row r="1808" spans="1:30" ht="15" customHeight="1" x14ac:dyDescent="0.25">
      <c r="A1808" s="399">
        <v>4267</v>
      </c>
      <c r="B1808" s="399" t="s">
        <v>3913</v>
      </c>
      <c r="C1808" s="399" t="s">
        <v>1004</v>
      </c>
      <c r="D1808" s="399" t="s">
        <v>428</v>
      </c>
      <c r="E1808" s="399" t="s">
        <v>10</v>
      </c>
      <c r="F1808" s="399">
        <v>11300</v>
      </c>
      <c r="G1808" s="399">
        <f>+F1808*H1808</f>
        <v>4983300</v>
      </c>
      <c r="H1808" s="399">
        <v>441</v>
      </c>
      <c r="I1808" s="23"/>
    </row>
    <row r="1809" spans="1:24" ht="15" customHeight="1" x14ac:dyDescent="0.25">
      <c r="A1809" s="399">
        <v>4267</v>
      </c>
      <c r="B1809" s="399" t="s">
        <v>3903</v>
      </c>
      <c r="C1809" s="399" t="s">
        <v>3904</v>
      </c>
      <c r="D1809" s="399" t="s">
        <v>9</v>
      </c>
      <c r="E1809" s="399" t="s">
        <v>10</v>
      </c>
      <c r="F1809" s="399">
        <v>6500</v>
      </c>
      <c r="G1809" s="399">
        <f>+F1809*H1809</f>
        <v>975000</v>
      </c>
      <c r="H1809" s="399">
        <v>150</v>
      </c>
      <c r="I1809" s="23"/>
    </row>
    <row r="1810" spans="1:24" ht="15" customHeight="1" x14ac:dyDescent="0.25">
      <c r="A1810" s="399">
        <v>4267</v>
      </c>
      <c r="B1810" s="399" t="s">
        <v>3905</v>
      </c>
      <c r="C1810" s="399" t="s">
        <v>3906</v>
      </c>
      <c r="D1810" s="399" t="s">
        <v>9</v>
      </c>
      <c r="E1810" s="399" t="s">
        <v>10</v>
      </c>
      <c r="F1810" s="399">
        <v>3500</v>
      </c>
      <c r="G1810" s="399">
        <f>+F1810*H1810</f>
        <v>525000</v>
      </c>
      <c r="H1810" s="399">
        <v>150</v>
      </c>
      <c r="I1810" s="23"/>
    </row>
    <row r="1811" spans="1:24" ht="27" x14ac:dyDescent="0.25">
      <c r="A1811" s="399">
        <v>4269</v>
      </c>
      <c r="B1811" s="399" t="s">
        <v>3901</v>
      </c>
      <c r="C1811" s="399" t="s">
        <v>3902</v>
      </c>
      <c r="D1811" s="399" t="s">
        <v>9</v>
      </c>
      <c r="E1811" s="399" t="s">
        <v>10</v>
      </c>
      <c r="F1811" s="399">
        <v>4000</v>
      </c>
      <c r="G1811" s="399">
        <f>+F1811*H1811</f>
        <v>1000000</v>
      </c>
      <c r="H1811" s="399">
        <v>250</v>
      </c>
      <c r="I1811" s="23"/>
    </row>
    <row r="1812" spans="1:24" ht="15" customHeight="1" x14ac:dyDescent="0.25">
      <c r="A1812" s="433" t="s">
        <v>12</v>
      </c>
      <c r="B1812" s="434"/>
      <c r="C1812" s="434"/>
      <c r="D1812" s="434"/>
      <c r="E1812" s="434"/>
      <c r="F1812" s="434"/>
      <c r="G1812" s="434"/>
      <c r="H1812" s="435"/>
      <c r="I1812" s="23"/>
    </row>
    <row r="1813" spans="1:24" ht="27" x14ac:dyDescent="0.25">
      <c r="A1813" s="275">
        <v>4239</v>
      </c>
      <c r="B1813" s="275" t="s">
        <v>1992</v>
      </c>
      <c r="C1813" s="275" t="s">
        <v>904</v>
      </c>
      <c r="D1813" s="275" t="s">
        <v>9</v>
      </c>
      <c r="E1813" s="275" t="s">
        <v>14</v>
      </c>
      <c r="F1813" s="275">
        <v>700000</v>
      </c>
      <c r="G1813" s="275">
        <v>700000</v>
      </c>
      <c r="H1813" s="275">
        <v>1</v>
      </c>
      <c r="I1813" s="23"/>
    </row>
    <row r="1814" spans="1:24" s="3" customFormat="1" ht="27" x14ac:dyDescent="0.25">
      <c r="A1814" s="275">
        <v>4239</v>
      </c>
      <c r="B1814" s="275" t="s">
        <v>1993</v>
      </c>
      <c r="C1814" s="275" t="s">
        <v>904</v>
      </c>
      <c r="D1814" s="275" t="s">
        <v>9</v>
      </c>
      <c r="E1814" s="275" t="s">
        <v>14</v>
      </c>
      <c r="F1814" s="275">
        <v>2000000</v>
      </c>
      <c r="G1814" s="275">
        <v>2000000</v>
      </c>
      <c r="H1814" s="275">
        <v>1</v>
      </c>
      <c r="I1814" s="222"/>
      <c r="P1814" s="26"/>
      <c r="Q1814" s="26"/>
      <c r="R1814" s="26"/>
      <c r="S1814" s="26"/>
      <c r="T1814" s="26"/>
      <c r="U1814" s="26"/>
      <c r="V1814" s="26"/>
      <c r="W1814" s="26"/>
      <c r="X1814" s="26"/>
    </row>
    <row r="1815" spans="1:24" s="3" customFormat="1" ht="27" x14ac:dyDescent="0.25">
      <c r="A1815" s="275">
        <v>4239</v>
      </c>
      <c r="B1815" s="275" t="s">
        <v>1994</v>
      </c>
      <c r="C1815" s="275" t="s">
        <v>904</v>
      </c>
      <c r="D1815" s="275" t="s">
        <v>9</v>
      </c>
      <c r="E1815" s="275" t="s">
        <v>14</v>
      </c>
      <c r="F1815" s="275">
        <v>700000</v>
      </c>
      <c r="G1815" s="275">
        <v>700000</v>
      </c>
      <c r="H1815" s="275">
        <v>1</v>
      </c>
      <c r="I1815" s="222"/>
      <c r="P1815" s="26"/>
      <c r="Q1815" s="26"/>
      <c r="R1815" s="26"/>
      <c r="S1815" s="26"/>
      <c r="T1815" s="26"/>
      <c r="U1815" s="26"/>
      <c r="V1815" s="26"/>
      <c r="W1815" s="26"/>
      <c r="X1815" s="26"/>
    </row>
    <row r="1816" spans="1:24" s="3" customFormat="1" ht="27" x14ac:dyDescent="0.25">
      <c r="A1816" s="275">
        <v>4239</v>
      </c>
      <c r="B1816" s="275" t="s">
        <v>1995</v>
      </c>
      <c r="C1816" s="275" t="s">
        <v>904</v>
      </c>
      <c r="D1816" s="275" t="s">
        <v>9</v>
      </c>
      <c r="E1816" s="275" t="s">
        <v>14</v>
      </c>
      <c r="F1816" s="275">
        <v>700000</v>
      </c>
      <c r="G1816" s="275">
        <v>700000</v>
      </c>
      <c r="H1816" s="275">
        <v>1</v>
      </c>
      <c r="I1816" s="222"/>
      <c r="P1816" s="26"/>
      <c r="Q1816" s="26"/>
      <c r="R1816" s="26"/>
      <c r="S1816" s="26"/>
      <c r="T1816" s="26"/>
      <c r="U1816" s="26"/>
      <c r="V1816" s="26"/>
      <c r="W1816" s="26"/>
      <c r="X1816" s="26"/>
    </row>
    <row r="1817" spans="1:24" s="3" customFormat="1" ht="27" x14ac:dyDescent="0.25">
      <c r="A1817" s="310">
        <v>4239</v>
      </c>
      <c r="B1817" s="310" t="s">
        <v>1996</v>
      </c>
      <c r="C1817" s="275" t="s">
        <v>904</v>
      </c>
      <c r="D1817" s="310" t="s">
        <v>9</v>
      </c>
      <c r="E1817" s="310" t="s">
        <v>14</v>
      </c>
      <c r="F1817" s="310">
        <v>700000</v>
      </c>
      <c r="G1817" s="310">
        <v>700000</v>
      </c>
      <c r="H1817" s="310">
        <v>1</v>
      </c>
      <c r="I1817" s="222"/>
      <c r="P1817" s="26"/>
      <c r="Q1817" s="26"/>
      <c r="R1817" s="26"/>
      <c r="S1817" s="26"/>
      <c r="T1817" s="26"/>
      <c r="U1817" s="26"/>
      <c r="V1817" s="26"/>
      <c r="W1817" s="26"/>
      <c r="X1817" s="26"/>
    </row>
    <row r="1818" spans="1:24" s="3" customFormat="1" ht="27" x14ac:dyDescent="0.25">
      <c r="A1818" s="310">
        <v>4239</v>
      </c>
      <c r="B1818" s="310" t="s">
        <v>2233</v>
      </c>
      <c r="C1818" s="310" t="s">
        <v>904</v>
      </c>
      <c r="D1818" s="310" t="s">
        <v>9</v>
      </c>
      <c r="E1818" s="310" t="s">
        <v>14</v>
      </c>
      <c r="F1818" s="310">
        <v>500000</v>
      </c>
      <c r="G1818" s="310">
        <v>500000</v>
      </c>
      <c r="H1818" s="310">
        <v>1</v>
      </c>
      <c r="I1818" s="222"/>
      <c r="P1818" s="26"/>
      <c r="Q1818" s="26"/>
      <c r="R1818" s="26"/>
      <c r="S1818" s="26"/>
      <c r="T1818" s="26"/>
      <c r="U1818" s="26"/>
      <c r="V1818" s="26"/>
      <c r="W1818" s="26"/>
      <c r="X1818" s="26"/>
    </row>
    <row r="1819" spans="1:24" s="3" customFormat="1" ht="27" x14ac:dyDescent="0.25">
      <c r="A1819" s="310">
        <v>4239</v>
      </c>
      <c r="B1819" s="310" t="s">
        <v>2234</v>
      </c>
      <c r="C1819" s="310" t="s">
        <v>904</v>
      </c>
      <c r="D1819" s="310" t="s">
        <v>9</v>
      </c>
      <c r="E1819" s="310" t="s">
        <v>14</v>
      </c>
      <c r="F1819" s="310">
        <v>600000</v>
      </c>
      <c r="G1819" s="310">
        <v>600000</v>
      </c>
      <c r="H1819" s="310">
        <v>1</v>
      </c>
      <c r="I1819" s="222"/>
      <c r="P1819" s="26"/>
      <c r="Q1819" s="26"/>
      <c r="R1819" s="26"/>
      <c r="S1819" s="26"/>
      <c r="T1819" s="26"/>
      <c r="U1819" s="26"/>
      <c r="V1819" s="26"/>
      <c r="W1819" s="26"/>
      <c r="X1819" s="26"/>
    </row>
    <row r="1820" spans="1:24" s="3" customFormat="1" ht="27" x14ac:dyDescent="0.25">
      <c r="A1820" s="310">
        <v>4239</v>
      </c>
      <c r="B1820" s="310" t="s">
        <v>2235</v>
      </c>
      <c r="C1820" s="310" t="s">
        <v>904</v>
      </c>
      <c r="D1820" s="310" t="s">
        <v>9</v>
      </c>
      <c r="E1820" s="310" t="s">
        <v>14</v>
      </c>
      <c r="F1820" s="310">
        <v>1000000</v>
      </c>
      <c r="G1820" s="310">
        <v>1000000</v>
      </c>
      <c r="H1820" s="310">
        <v>1</v>
      </c>
      <c r="I1820" s="222"/>
      <c r="P1820" s="26"/>
      <c r="Q1820" s="26"/>
      <c r="R1820" s="26"/>
      <c r="S1820" s="26"/>
      <c r="T1820" s="26"/>
      <c r="U1820" s="26"/>
      <c r="V1820" s="26"/>
      <c r="W1820" s="26"/>
      <c r="X1820" s="26"/>
    </row>
    <row r="1821" spans="1:24" x14ac:dyDescent="0.25">
      <c r="A1821" s="464" t="s">
        <v>139</v>
      </c>
      <c r="B1821" s="465"/>
      <c r="C1821" s="465"/>
      <c r="D1821" s="465"/>
      <c r="E1821" s="465"/>
      <c r="F1821" s="465"/>
      <c r="G1821" s="465"/>
      <c r="H1821" s="465"/>
      <c r="I1821" s="23"/>
    </row>
    <row r="1822" spans="1:24" x14ac:dyDescent="0.25">
      <c r="A1822" s="4"/>
      <c r="B1822" s="433" t="s">
        <v>8</v>
      </c>
      <c r="C1822" s="434"/>
      <c r="D1822" s="434"/>
      <c r="E1822" s="434"/>
      <c r="F1822" s="434"/>
      <c r="G1822" s="435"/>
      <c r="H1822" s="21"/>
      <c r="I1822" s="23"/>
    </row>
    <row r="1823" spans="1:24" x14ac:dyDescent="0.25">
      <c r="A1823" s="4"/>
      <c r="B1823" s="4"/>
      <c r="C1823" s="4"/>
      <c r="D1823" s="4"/>
      <c r="E1823" s="4"/>
      <c r="F1823" s="4"/>
      <c r="G1823" s="4"/>
      <c r="H1823" s="4"/>
      <c r="I1823" s="23"/>
    </row>
    <row r="1824" spans="1:24" x14ac:dyDescent="0.25">
      <c r="A1824" s="464" t="s">
        <v>271</v>
      </c>
      <c r="B1824" s="465"/>
      <c r="C1824" s="465"/>
      <c r="D1824" s="465"/>
      <c r="E1824" s="465"/>
      <c r="F1824" s="465"/>
      <c r="G1824" s="465"/>
      <c r="H1824" s="465"/>
      <c r="I1824" s="23"/>
    </row>
    <row r="1825" spans="1:9" x14ac:dyDescent="0.25">
      <c r="A1825" s="433" t="s">
        <v>8</v>
      </c>
      <c r="B1825" s="434"/>
      <c r="C1825" s="434"/>
      <c r="D1825" s="434"/>
      <c r="E1825" s="434"/>
      <c r="F1825" s="434"/>
      <c r="G1825" s="434"/>
      <c r="H1825" s="435"/>
      <c r="I1825" s="23"/>
    </row>
    <row r="1826" spans="1:9" x14ac:dyDescent="0.25">
      <c r="A1826" s="368">
        <v>5129</v>
      </c>
      <c r="B1826" s="368" t="s">
        <v>715</v>
      </c>
      <c r="C1826" s="368" t="s">
        <v>713</v>
      </c>
      <c r="D1826" s="368" t="s">
        <v>428</v>
      </c>
      <c r="E1826" s="368" t="s">
        <v>10</v>
      </c>
      <c r="F1826" s="368">
        <v>59520</v>
      </c>
      <c r="G1826" s="368">
        <f>+F1826*H1826</f>
        <v>59520</v>
      </c>
      <c r="H1826" s="368">
        <v>1</v>
      </c>
      <c r="I1826" s="23"/>
    </row>
    <row r="1827" spans="1:9" x14ac:dyDescent="0.25">
      <c r="A1827" s="368">
        <v>5129</v>
      </c>
      <c r="B1827" s="368" t="s">
        <v>718</v>
      </c>
      <c r="C1827" s="368" t="s">
        <v>713</v>
      </c>
      <c r="D1827" s="368" t="s">
        <v>428</v>
      </c>
      <c r="E1827" s="368" t="s">
        <v>10</v>
      </c>
      <c r="F1827" s="368">
        <v>172200</v>
      </c>
      <c r="G1827" s="368">
        <f t="shared" ref="G1827:G1841" si="28">+F1827*H1827</f>
        <v>172200</v>
      </c>
      <c r="H1827" s="368">
        <v>1</v>
      </c>
      <c r="I1827" s="23"/>
    </row>
    <row r="1828" spans="1:9" x14ac:dyDescent="0.25">
      <c r="A1828" s="368">
        <v>5129</v>
      </c>
      <c r="B1828" s="368" t="s">
        <v>719</v>
      </c>
      <c r="C1828" s="368" t="s">
        <v>713</v>
      </c>
      <c r="D1828" s="368" t="s">
        <v>428</v>
      </c>
      <c r="E1828" s="368" t="s">
        <v>10</v>
      </c>
      <c r="F1828" s="368">
        <v>56448</v>
      </c>
      <c r="G1828" s="368">
        <f t="shared" si="28"/>
        <v>56448</v>
      </c>
      <c r="H1828" s="368">
        <v>1</v>
      </c>
      <c r="I1828" s="23"/>
    </row>
    <row r="1829" spans="1:9" x14ac:dyDescent="0.25">
      <c r="A1829" s="368">
        <v>5129</v>
      </c>
      <c r="B1829" s="368" t="s">
        <v>717</v>
      </c>
      <c r="C1829" s="368" t="s">
        <v>713</v>
      </c>
      <c r="D1829" s="368" t="s">
        <v>428</v>
      </c>
      <c r="E1829" s="368" t="s">
        <v>10</v>
      </c>
      <c r="F1829" s="368">
        <v>64800</v>
      </c>
      <c r="G1829" s="368">
        <f t="shared" si="28"/>
        <v>64800</v>
      </c>
      <c r="H1829" s="368">
        <v>1</v>
      </c>
      <c r="I1829" s="23"/>
    </row>
    <row r="1830" spans="1:9" x14ac:dyDescent="0.25">
      <c r="A1830" s="368">
        <v>5129</v>
      </c>
      <c r="B1830" s="368" t="s">
        <v>725</v>
      </c>
      <c r="C1830" s="368" t="s">
        <v>713</v>
      </c>
      <c r="D1830" s="368" t="s">
        <v>428</v>
      </c>
      <c r="E1830" s="368" t="s">
        <v>10</v>
      </c>
      <c r="F1830" s="368">
        <v>1680000</v>
      </c>
      <c r="G1830" s="368">
        <f t="shared" si="28"/>
        <v>1680000</v>
      </c>
      <c r="H1830" s="368">
        <v>1</v>
      </c>
      <c r="I1830" s="23"/>
    </row>
    <row r="1831" spans="1:9" x14ac:dyDescent="0.25">
      <c r="A1831" s="368">
        <v>5129</v>
      </c>
      <c r="B1831" s="368" t="s">
        <v>1380</v>
      </c>
      <c r="C1831" s="368" t="s">
        <v>713</v>
      </c>
      <c r="D1831" s="368" t="s">
        <v>428</v>
      </c>
      <c r="E1831" s="368" t="s">
        <v>10</v>
      </c>
      <c r="F1831" s="368">
        <v>33000</v>
      </c>
      <c r="G1831" s="368">
        <f t="shared" si="28"/>
        <v>33000</v>
      </c>
      <c r="H1831" s="368">
        <v>1</v>
      </c>
      <c r="I1831" s="23"/>
    </row>
    <row r="1832" spans="1:9" x14ac:dyDescent="0.25">
      <c r="A1832" s="368">
        <v>5129</v>
      </c>
      <c r="B1832" s="368" t="s">
        <v>723</v>
      </c>
      <c r="C1832" s="368" t="s">
        <v>713</v>
      </c>
      <c r="D1832" s="368" t="s">
        <v>428</v>
      </c>
      <c r="E1832" s="368" t="s">
        <v>10</v>
      </c>
      <c r="F1832" s="368">
        <v>1584000</v>
      </c>
      <c r="G1832" s="368">
        <f t="shared" si="28"/>
        <v>1584000</v>
      </c>
      <c r="H1832" s="368">
        <v>1</v>
      </c>
      <c r="I1832" s="23"/>
    </row>
    <row r="1833" spans="1:9" x14ac:dyDescent="0.25">
      <c r="A1833" s="368">
        <v>5129</v>
      </c>
      <c r="B1833" s="368" t="s">
        <v>720</v>
      </c>
      <c r="C1833" s="368" t="s">
        <v>713</v>
      </c>
      <c r="D1833" s="368" t="s">
        <v>428</v>
      </c>
      <c r="E1833" s="368" t="s">
        <v>10</v>
      </c>
      <c r="F1833" s="368">
        <v>511200</v>
      </c>
      <c r="G1833" s="368">
        <f t="shared" si="28"/>
        <v>511200</v>
      </c>
      <c r="H1833" s="368">
        <v>1</v>
      </c>
      <c r="I1833" s="23"/>
    </row>
    <row r="1834" spans="1:9" x14ac:dyDescent="0.25">
      <c r="A1834" s="368">
        <v>5129</v>
      </c>
      <c r="B1834" s="368" t="s">
        <v>721</v>
      </c>
      <c r="C1834" s="368" t="s">
        <v>713</v>
      </c>
      <c r="D1834" s="368" t="s">
        <v>428</v>
      </c>
      <c r="E1834" s="368" t="s">
        <v>10</v>
      </c>
      <c r="F1834" s="368">
        <v>210000</v>
      </c>
      <c r="G1834" s="368">
        <f t="shared" si="28"/>
        <v>210000</v>
      </c>
      <c r="H1834" s="368">
        <v>1</v>
      </c>
      <c r="I1834" s="23"/>
    </row>
    <row r="1835" spans="1:9" x14ac:dyDescent="0.25">
      <c r="A1835" s="368">
        <v>5129</v>
      </c>
      <c r="B1835" s="368" t="s">
        <v>1379</v>
      </c>
      <c r="C1835" s="368" t="s">
        <v>713</v>
      </c>
      <c r="D1835" s="368" t="s">
        <v>428</v>
      </c>
      <c r="E1835" s="368" t="s">
        <v>10</v>
      </c>
      <c r="F1835" s="368">
        <v>134</v>
      </c>
      <c r="G1835" s="368">
        <f t="shared" si="28"/>
        <v>134</v>
      </c>
      <c r="H1835" s="368">
        <v>1</v>
      </c>
      <c r="I1835" s="23"/>
    </row>
    <row r="1836" spans="1:9" x14ac:dyDescent="0.25">
      <c r="A1836" s="368">
        <v>5129</v>
      </c>
      <c r="B1836" s="368" t="s">
        <v>714</v>
      </c>
      <c r="C1836" s="368" t="s">
        <v>713</v>
      </c>
      <c r="D1836" s="368" t="s">
        <v>428</v>
      </c>
      <c r="E1836" s="368" t="s">
        <v>10</v>
      </c>
      <c r="F1836" s="368">
        <v>86400</v>
      </c>
      <c r="G1836" s="368">
        <f t="shared" si="28"/>
        <v>172800</v>
      </c>
      <c r="H1836" s="368">
        <v>2</v>
      </c>
      <c r="I1836" s="23"/>
    </row>
    <row r="1837" spans="1:9" x14ac:dyDescent="0.25">
      <c r="A1837" s="368">
        <v>5129</v>
      </c>
      <c r="B1837" s="368" t="s">
        <v>716</v>
      </c>
      <c r="C1837" s="368" t="s">
        <v>713</v>
      </c>
      <c r="D1837" s="368" t="s">
        <v>428</v>
      </c>
      <c r="E1837" s="368" t="s">
        <v>10</v>
      </c>
      <c r="F1837" s="368">
        <v>40248</v>
      </c>
      <c r="G1837" s="368">
        <f t="shared" si="28"/>
        <v>40248</v>
      </c>
      <c r="H1837" s="368">
        <v>1</v>
      </c>
      <c r="I1837" s="23"/>
    </row>
    <row r="1838" spans="1:9" x14ac:dyDescent="0.25">
      <c r="A1838" s="368">
        <v>5129</v>
      </c>
      <c r="B1838" s="368" t="s">
        <v>712</v>
      </c>
      <c r="C1838" s="368" t="s">
        <v>713</v>
      </c>
      <c r="D1838" s="368" t="s">
        <v>428</v>
      </c>
      <c r="E1838" s="368" t="s">
        <v>10</v>
      </c>
      <c r="F1838" s="368">
        <v>1785000</v>
      </c>
      <c r="G1838" s="368">
        <f t="shared" si="28"/>
        <v>1785000</v>
      </c>
      <c r="H1838" s="368">
        <v>1</v>
      </c>
      <c r="I1838" s="23"/>
    </row>
    <row r="1839" spans="1:9" x14ac:dyDescent="0.25">
      <c r="A1839" s="368">
        <v>5129</v>
      </c>
      <c r="B1839" s="368" t="s">
        <v>726</v>
      </c>
      <c r="C1839" s="368" t="s">
        <v>713</v>
      </c>
      <c r="D1839" s="368" t="s">
        <v>428</v>
      </c>
      <c r="E1839" s="368" t="s">
        <v>10</v>
      </c>
      <c r="F1839" s="368">
        <v>32400</v>
      </c>
      <c r="G1839" s="368">
        <f t="shared" si="28"/>
        <v>64800</v>
      </c>
      <c r="H1839" s="368">
        <v>2</v>
      </c>
      <c r="I1839" s="23"/>
    </row>
    <row r="1840" spans="1:9" x14ac:dyDescent="0.25">
      <c r="A1840" s="368">
        <v>5129</v>
      </c>
      <c r="B1840" s="368" t="s">
        <v>724</v>
      </c>
      <c r="C1840" s="368" t="s">
        <v>713</v>
      </c>
      <c r="D1840" s="368" t="s">
        <v>428</v>
      </c>
      <c r="E1840" s="368" t="s">
        <v>10</v>
      </c>
      <c r="F1840" s="368">
        <v>546000</v>
      </c>
      <c r="G1840" s="368">
        <f t="shared" si="28"/>
        <v>34944000</v>
      </c>
      <c r="H1840" s="368">
        <v>64</v>
      </c>
      <c r="I1840" s="23"/>
    </row>
    <row r="1841" spans="1:9" x14ac:dyDescent="0.25">
      <c r="A1841" s="368">
        <v>5129</v>
      </c>
      <c r="B1841" s="368" t="s">
        <v>722</v>
      </c>
      <c r="C1841" s="368" t="s">
        <v>713</v>
      </c>
      <c r="D1841" s="368" t="s">
        <v>428</v>
      </c>
      <c r="E1841" s="368" t="s">
        <v>10</v>
      </c>
      <c r="F1841" s="368">
        <v>162000</v>
      </c>
      <c r="G1841" s="368">
        <f t="shared" si="28"/>
        <v>810000</v>
      </c>
      <c r="H1841" s="368">
        <v>5</v>
      </c>
      <c r="I1841" s="23"/>
    </row>
    <row r="1842" spans="1:9" x14ac:dyDescent="0.25">
      <c r="A1842" s="368"/>
      <c r="B1842" s="368"/>
      <c r="C1842" s="368"/>
      <c r="D1842" s="368"/>
      <c r="E1842" s="368"/>
      <c r="F1842" s="368"/>
      <c r="G1842" s="368"/>
      <c r="H1842" s="368"/>
      <c r="I1842" s="23"/>
    </row>
    <row r="1843" spans="1:9" x14ac:dyDescent="0.25">
      <c r="A1843" s="368"/>
      <c r="B1843" s="368"/>
      <c r="C1843" s="368"/>
      <c r="D1843" s="368"/>
      <c r="E1843" s="368"/>
      <c r="F1843" s="368"/>
      <c r="G1843" s="368"/>
      <c r="H1843" s="368"/>
      <c r="I1843" s="23"/>
    </row>
    <row r="1844" spans="1:9" x14ac:dyDescent="0.25">
      <c r="A1844" s="368"/>
      <c r="B1844" s="368"/>
      <c r="C1844" s="368"/>
      <c r="D1844" s="368"/>
      <c r="E1844" s="368"/>
      <c r="F1844" s="368"/>
      <c r="G1844" s="368"/>
      <c r="H1844" s="368"/>
      <c r="I1844" s="23"/>
    </row>
    <row r="1845" spans="1:9" x14ac:dyDescent="0.25">
      <c r="A1845" s="368"/>
      <c r="B1845" s="368"/>
      <c r="C1845" s="368"/>
      <c r="D1845" s="368"/>
      <c r="E1845" s="368"/>
      <c r="F1845" s="368"/>
      <c r="G1845" s="368"/>
      <c r="H1845" s="368"/>
      <c r="I1845" s="23"/>
    </row>
    <row r="1846" spans="1:9" x14ac:dyDescent="0.25">
      <c r="A1846" s="464" t="s">
        <v>204</v>
      </c>
      <c r="B1846" s="465"/>
      <c r="C1846" s="465"/>
      <c r="D1846" s="465"/>
      <c r="E1846" s="465"/>
      <c r="F1846" s="465"/>
      <c r="G1846" s="465"/>
      <c r="H1846" s="465"/>
      <c r="I1846" s="23"/>
    </row>
    <row r="1847" spans="1:9" x14ac:dyDescent="0.25">
      <c r="A1847" s="4"/>
      <c r="B1847" s="433" t="s">
        <v>12</v>
      </c>
      <c r="C1847" s="434"/>
      <c r="D1847" s="434"/>
      <c r="E1847" s="434"/>
      <c r="F1847" s="434"/>
      <c r="G1847" s="435"/>
      <c r="H1847" s="21"/>
      <c r="I1847" s="23"/>
    </row>
    <row r="1848" spans="1:9" x14ac:dyDescent="0.25">
      <c r="A1848" s="4"/>
      <c r="B1848" s="4"/>
      <c r="C1848" s="4"/>
      <c r="D1848" s="4"/>
      <c r="E1848" s="4"/>
      <c r="F1848" s="4"/>
      <c r="G1848" s="4"/>
      <c r="H1848" s="4"/>
      <c r="I1848" s="23"/>
    </row>
    <row r="1849" spans="1:9" x14ac:dyDescent="0.25">
      <c r="A1849" s="443" t="s">
        <v>16</v>
      </c>
      <c r="B1849" s="444"/>
      <c r="C1849" s="444"/>
      <c r="D1849" s="444"/>
      <c r="E1849" s="444"/>
      <c r="F1849" s="444"/>
      <c r="G1849" s="444"/>
      <c r="H1849" s="445"/>
      <c r="I1849" s="23"/>
    </row>
    <row r="1850" spans="1:9" x14ac:dyDescent="0.25">
      <c r="A1850" s="12"/>
      <c r="B1850" s="12"/>
      <c r="C1850" s="12"/>
      <c r="D1850" s="12"/>
      <c r="E1850" s="12"/>
      <c r="F1850" s="12"/>
      <c r="G1850" s="12"/>
      <c r="H1850" s="12"/>
      <c r="I1850" s="23"/>
    </row>
    <row r="1851" spans="1:9" x14ac:dyDescent="0.25">
      <c r="A1851" s="464" t="s">
        <v>124</v>
      </c>
      <c r="B1851" s="465"/>
      <c r="C1851" s="465"/>
      <c r="D1851" s="465"/>
      <c r="E1851" s="465"/>
      <c r="F1851" s="465"/>
      <c r="G1851" s="465"/>
      <c r="H1851" s="465"/>
      <c r="I1851" s="23"/>
    </row>
    <row r="1852" spans="1:9" x14ac:dyDescent="0.25">
      <c r="A1852" s="4"/>
      <c r="B1852" s="433" t="s">
        <v>12</v>
      </c>
      <c r="C1852" s="434"/>
      <c r="D1852" s="434"/>
      <c r="E1852" s="434"/>
      <c r="F1852" s="434"/>
      <c r="G1852" s="435"/>
      <c r="H1852" s="80"/>
      <c r="I1852" s="23"/>
    </row>
    <row r="1853" spans="1:9" x14ac:dyDescent="0.25">
      <c r="A1853" s="464" t="s">
        <v>176</v>
      </c>
      <c r="B1853" s="465"/>
      <c r="C1853" s="465"/>
      <c r="D1853" s="465"/>
      <c r="E1853" s="465"/>
      <c r="F1853" s="465"/>
      <c r="G1853" s="465"/>
      <c r="H1853" s="465"/>
      <c r="I1853" s="23"/>
    </row>
    <row r="1854" spans="1:9" x14ac:dyDescent="0.25">
      <c r="A1854" s="433" t="s">
        <v>16</v>
      </c>
      <c r="B1854" s="434"/>
      <c r="C1854" s="434"/>
      <c r="D1854" s="434"/>
      <c r="E1854" s="434"/>
      <c r="F1854" s="434"/>
      <c r="G1854" s="434"/>
      <c r="H1854" s="434"/>
      <c r="I1854" s="23"/>
    </row>
    <row r="1855" spans="1:9" x14ac:dyDescent="0.25">
      <c r="A1855" s="105"/>
      <c r="B1855" s="105"/>
      <c r="C1855" s="105"/>
      <c r="D1855" s="105"/>
      <c r="E1855" s="105"/>
      <c r="F1855" s="105"/>
      <c r="G1855" s="105"/>
      <c r="H1855" s="105"/>
      <c r="I1855" s="23"/>
    </row>
    <row r="1856" spans="1:9" x14ac:dyDescent="0.25">
      <c r="A1856" s="4"/>
      <c r="B1856" s="433" t="s">
        <v>8</v>
      </c>
      <c r="C1856" s="434"/>
      <c r="D1856" s="434"/>
      <c r="E1856" s="434"/>
      <c r="F1856" s="434"/>
      <c r="G1856" s="435"/>
      <c r="H1856" s="21"/>
      <c r="I1856" s="23"/>
    </row>
    <row r="1857" spans="1:9" ht="18.75" customHeight="1" x14ac:dyDescent="0.25">
      <c r="A1857" s="4"/>
      <c r="B1857" s="4"/>
      <c r="C1857" s="4"/>
      <c r="D1857" s="4"/>
      <c r="E1857" s="4"/>
      <c r="F1857" s="4"/>
      <c r="G1857" s="4"/>
      <c r="H1857" s="4"/>
      <c r="I1857" s="23"/>
    </row>
    <row r="1858" spans="1:9" ht="15" customHeight="1" x14ac:dyDescent="0.25">
      <c r="A1858" s="4"/>
      <c r="B1858" s="4"/>
      <c r="C1858" s="4"/>
      <c r="D1858" s="4"/>
      <c r="E1858" s="4"/>
      <c r="F1858" s="4"/>
      <c r="G1858" s="4"/>
      <c r="H1858" s="4"/>
      <c r="I1858" s="23"/>
    </row>
    <row r="1859" spans="1:9" x14ac:dyDescent="0.25">
      <c r="A1859" s="508" t="s">
        <v>12</v>
      </c>
      <c r="B1859" s="509"/>
      <c r="C1859" s="509"/>
      <c r="D1859" s="509"/>
      <c r="E1859" s="509"/>
      <c r="F1859" s="509"/>
      <c r="G1859" s="509"/>
      <c r="H1859" s="510"/>
      <c r="I1859" s="23"/>
    </row>
    <row r="1860" spans="1:9" x14ac:dyDescent="0.25">
      <c r="A1860" s="13"/>
      <c r="B1860" s="13"/>
      <c r="C1860" s="13"/>
      <c r="D1860" s="13"/>
      <c r="E1860" s="13"/>
      <c r="F1860" s="13"/>
      <c r="G1860" s="13"/>
      <c r="H1860" s="13"/>
      <c r="I1860" s="23"/>
    </row>
    <row r="1861" spans="1:9" x14ac:dyDescent="0.25">
      <c r="A1861" s="464" t="s">
        <v>304</v>
      </c>
      <c r="B1861" s="465"/>
      <c r="C1861" s="465"/>
      <c r="D1861" s="465"/>
      <c r="E1861" s="465"/>
      <c r="F1861" s="465"/>
      <c r="G1861" s="465"/>
      <c r="H1861" s="465"/>
      <c r="I1861" s="23"/>
    </row>
    <row r="1862" spans="1:9" x14ac:dyDescent="0.25">
      <c r="A1862" s="433" t="s">
        <v>16</v>
      </c>
      <c r="B1862" s="434"/>
      <c r="C1862" s="434"/>
      <c r="D1862" s="434"/>
      <c r="E1862" s="434"/>
      <c r="F1862" s="434"/>
      <c r="G1862" s="434"/>
      <c r="H1862" s="435"/>
      <c r="I1862" s="23"/>
    </row>
    <row r="1863" spans="1:9" x14ac:dyDescent="0.25">
      <c r="A1863" s="159"/>
      <c r="B1863" s="159"/>
      <c r="C1863" s="159"/>
      <c r="D1863" s="159"/>
      <c r="E1863" s="159"/>
      <c r="F1863" s="159"/>
      <c r="G1863" s="159"/>
      <c r="H1863" s="159"/>
      <c r="I1863" s="23"/>
    </row>
    <row r="1864" spans="1:9" ht="15" customHeight="1" x14ac:dyDescent="0.25">
      <c r="A1864" s="464" t="s">
        <v>299</v>
      </c>
      <c r="B1864" s="465"/>
      <c r="C1864" s="465"/>
      <c r="D1864" s="465"/>
      <c r="E1864" s="465"/>
      <c r="F1864" s="465"/>
      <c r="G1864" s="465"/>
      <c r="H1864" s="479"/>
      <c r="I1864" s="23"/>
    </row>
    <row r="1865" spans="1:9" x14ac:dyDescent="0.25">
      <c r="A1865" s="433" t="s">
        <v>8</v>
      </c>
      <c r="B1865" s="434"/>
      <c r="C1865" s="434"/>
      <c r="D1865" s="434"/>
      <c r="E1865" s="434"/>
      <c r="F1865" s="434"/>
      <c r="G1865" s="434"/>
      <c r="H1865" s="435"/>
      <c r="I1865" s="23"/>
    </row>
    <row r="1866" spans="1:9" x14ac:dyDescent="0.25">
      <c r="A1866" s="13">
        <v>5129</v>
      </c>
      <c r="B1866" s="13" t="s">
        <v>4159</v>
      </c>
      <c r="C1866" s="13" t="s">
        <v>1562</v>
      </c>
      <c r="D1866" s="13" t="s">
        <v>9</v>
      </c>
      <c r="E1866" s="13" t="s">
        <v>10</v>
      </c>
      <c r="F1866" s="13">
        <v>36500</v>
      </c>
      <c r="G1866" s="13">
        <f>+F1866*H1866</f>
        <v>1095000</v>
      </c>
      <c r="H1866" s="13">
        <v>30</v>
      </c>
      <c r="I1866" s="23"/>
    </row>
    <row r="1867" spans="1:9" x14ac:dyDescent="0.25">
      <c r="A1867" s="13">
        <v>5129</v>
      </c>
      <c r="B1867" s="13" t="s">
        <v>2078</v>
      </c>
      <c r="C1867" s="13" t="s">
        <v>1632</v>
      </c>
      <c r="D1867" s="13" t="s">
        <v>9</v>
      </c>
      <c r="E1867" s="13" t="s">
        <v>10</v>
      </c>
      <c r="F1867" s="13">
        <v>137000</v>
      </c>
      <c r="G1867" s="13">
        <f>+F1867*H1867</f>
        <v>8905000</v>
      </c>
      <c r="H1867" s="13">
        <v>65</v>
      </c>
      <c r="I1867" s="23"/>
    </row>
    <row r="1868" spans="1:9" x14ac:dyDescent="0.25">
      <c r="A1868" s="464" t="s">
        <v>305</v>
      </c>
      <c r="B1868" s="465"/>
      <c r="C1868" s="465"/>
      <c r="D1868" s="465"/>
      <c r="E1868" s="465"/>
      <c r="F1868" s="465"/>
      <c r="G1868" s="465"/>
      <c r="H1868" s="465"/>
      <c r="I1868" s="23"/>
    </row>
    <row r="1869" spans="1:9" x14ac:dyDescent="0.25">
      <c r="A1869" s="433" t="s">
        <v>12</v>
      </c>
      <c r="B1869" s="434"/>
      <c r="C1869" s="434"/>
      <c r="D1869" s="434"/>
      <c r="E1869" s="434"/>
      <c r="F1869" s="434"/>
      <c r="G1869" s="434"/>
      <c r="H1869" s="435"/>
      <c r="I1869" s="23"/>
    </row>
    <row r="1870" spans="1:9" x14ac:dyDescent="0.25">
      <c r="A1870" s="117"/>
      <c r="B1870" s="117"/>
      <c r="C1870" s="117"/>
      <c r="D1870" s="117"/>
      <c r="E1870" s="117"/>
      <c r="F1870" s="117"/>
      <c r="G1870" s="117"/>
      <c r="H1870" s="117"/>
      <c r="I1870" s="23"/>
    </row>
    <row r="1871" spans="1:9" x14ac:dyDescent="0.25">
      <c r="A1871" s="464" t="s">
        <v>140</v>
      </c>
      <c r="B1871" s="465"/>
      <c r="C1871" s="465"/>
      <c r="D1871" s="465"/>
      <c r="E1871" s="465"/>
      <c r="F1871" s="465"/>
      <c r="G1871" s="465"/>
      <c r="H1871" s="465"/>
      <c r="I1871" s="23"/>
    </row>
    <row r="1872" spans="1:9" x14ac:dyDescent="0.25">
      <c r="A1872" s="4"/>
      <c r="B1872" s="433" t="s">
        <v>12</v>
      </c>
      <c r="C1872" s="434"/>
      <c r="D1872" s="434"/>
      <c r="E1872" s="434"/>
      <c r="F1872" s="434"/>
      <c r="G1872" s="435"/>
      <c r="H1872" s="21"/>
      <c r="I1872" s="23"/>
    </row>
    <row r="1873" spans="1:9" x14ac:dyDescent="0.25">
      <c r="A1873" s="4">
        <v>4239</v>
      </c>
      <c r="B1873" s="4" t="s">
        <v>789</v>
      </c>
      <c r="C1873" s="4" t="s">
        <v>32</v>
      </c>
      <c r="D1873" s="4" t="s">
        <v>13</v>
      </c>
      <c r="E1873" s="4" t="s">
        <v>14</v>
      </c>
      <c r="F1873" s="4">
        <v>1820000</v>
      </c>
      <c r="G1873" s="4">
        <v>1820000</v>
      </c>
      <c r="H1873" s="4">
        <v>1</v>
      </c>
      <c r="I1873" s="23"/>
    </row>
    <row r="1874" spans="1:9" x14ac:dyDescent="0.25">
      <c r="A1874" s="462" t="s">
        <v>26</v>
      </c>
      <c r="B1874" s="463"/>
      <c r="C1874" s="463"/>
      <c r="D1874" s="463"/>
      <c r="E1874" s="463"/>
      <c r="F1874" s="463"/>
      <c r="G1874" s="463"/>
      <c r="H1874" s="463"/>
      <c r="I1874" s="23"/>
    </row>
    <row r="1875" spans="1:9" x14ac:dyDescent="0.25">
      <c r="A1875" s="441" t="s">
        <v>52</v>
      </c>
      <c r="B1875" s="442"/>
      <c r="C1875" s="442"/>
      <c r="D1875" s="442"/>
      <c r="E1875" s="442"/>
      <c r="F1875" s="442"/>
      <c r="G1875" s="442"/>
      <c r="H1875" s="442"/>
      <c r="I1875" s="23"/>
    </row>
    <row r="1876" spans="1:9" x14ac:dyDescent="0.25">
      <c r="A1876" s="433" t="s">
        <v>8</v>
      </c>
      <c r="B1876" s="434"/>
      <c r="C1876" s="434"/>
      <c r="D1876" s="434"/>
      <c r="E1876" s="434"/>
      <c r="F1876" s="434"/>
      <c r="G1876" s="434"/>
      <c r="H1876" s="434"/>
      <c r="I1876" s="23"/>
    </row>
    <row r="1877" spans="1:9" x14ac:dyDescent="0.25">
      <c r="A1877" s="387">
        <v>5129</v>
      </c>
      <c r="B1877" s="387" t="s">
        <v>3581</v>
      </c>
      <c r="C1877" s="387" t="s">
        <v>3582</v>
      </c>
      <c r="D1877" s="387" t="s">
        <v>9</v>
      </c>
      <c r="E1877" s="387" t="s">
        <v>10</v>
      </c>
      <c r="F1877" s="387">
        <v>200000</v>
      </c>
      <c r="G1877" s="387">
        <f>+F1877*H1877</f>
        <v>400000</v>
      </c>
      <c r="H1877" s="387">
        <v>2</v>
      </c>
      <c r="I1877" s="23"/>
    </row>
    <row r="1878" spans="1:9" x14ac:dyDescent="0.25">
      <c r="A1878" s="387">
        <v>5122</v>
      </c>
      <c r="B1878" s="387" t="s">
        <v>3568</v>
      </c>
      <c r="C1878" s="387" t="s">
        <v>2163</v>
      </c>
      <c r="D1878" s="387" t="s">
        <v>9</v>
      </c>
      <c r="E1878" s="387" t="s">
        <v>10</v>
      </c>
      <c r="F1878" s="387">
        <v>300000</v>
      </c>
      <c r="G1878" s="387">
        <f>+F1878*H1878</f>
        <v>300000</v>
      </c>
      <c r="H1878" s="387">
        <v>1</v>
      </c>
      <c r="I1878" s="23"/>
    </row>
    <row r="1879" spans="1:9" x14ac:dyDescent="0.25">
      <c r="A1879" s="387">
        <v>5122</v>
      </c>
      <c r="B1879" s="387" t="s">
        <v>3569</v>
      </c>
      <c r="C1879" s="387" t="s">
        <v>454</v>
      </c>
      <c r="D1879" s="387" t="s">
        <v>9</v>
      </c>
      <c r="E1879" s="387" t="s">
        <v>10</v>
      </c>
      <c r="F1879" s="387">
        <v>450000</v>
      </c>
      <c r="G1879" s="387">
        <f t="shared" ref="G1879:G1889" si="29">+F1879*H1879</f>
        <v>450000</v>
      </c>
      <c r="H1879" s="387">
        <v>1</v>
      </c>
      <c r="I1879" s="23"/>
    </row>
    <row r="1880" spans="1:9" x14ac:dyDescent="0.25">
      <c r="A1880" s="387">
        <v>5122</v>
      </c>
      <c r="B1880" s="387" t="s">
        <v>3570</v>
      </c>
      <c r="C1880" s="387" t="s">
        <v>454</v>
      </c>
      <c r="D1880" s="387" t="s">
        <v>9</v>
      </c>
      <c r="E1880" s="387" t="s">
        <v>10</v>
      </c>
      <c r="F1880" s="387">
        <v>330000</v>
      </c>
      <c r="G1880" s="387">
        <f t="shared" si="29"/>
        <v>1320000</v>
      </c>
      <c r="H1880" s="387">
        <v>4</v>
      </c>
      <c r="I1880" s="23"/>
    </row>
    <row r="1881" spans="1:9" x14ac:dyDescent="0.25">
      <c r="A1881" s="387">
        <v>5122</v>
      </c>
      <c r="B1881" s="387" t="s">
        <v>3571</v>
      </c>
      <c r="C1881" s="387" t="s">
        <v>2162</v>
      </c>
      <c r="D1881" s="387" t="s">
        <v>9</v>
      </c>
      <c r="E1881" s="387" t="s">
        <v>10</v>
      </c>
      <c r="F1881" s="387">
        <v>250000</v>
      </c>
      <c r="G1881" s="387">
        <f t="shared" si="29"/>
        <v>250000</v>
      </c>
      <c r="H1881" s="387">
        <v>1</v>
      </c>
      <c r="I1881" s="23"/>
    </row>
    <row r="1882" spans="1:9" x14ac:dyDescent="0.25">
      <c r="A1882" s="387">
        <v>5122</v>
      </c>
      <c r="B1882" s="387" t="s">
        <v>3572</v>
      </c>
      <c r="C1882" s="387" t="s">
        <v>2162</v>
      </c>
      <c r="D1882" s="387" t="s">
        <v>9</v>
      </c>
      <c r="E1882" s="387" t="s">
        <v>10</v>
      </c>
      <c r="F1882" s="387">
        <v>950000</v>
      </c>
      <c r="G1882" s="387">
        <f t="shared" si="29"/>
        <v>950000</v>
      </c>
      <c r="H1882" s="387">
        <v>1</v>
      </c>
      <c r="I1882" s="23"/>
    </row>
    <row r="1883" spans="1:9" x14ac:dyDescent="0.25">
      <c r="A1883" s="387">
        <v>5122</v>
      </c>
      <c r="B1883" s="387" t="s">
        <v>3573</v>
      </c>
      <c r="C1883" s="387" t="s">
        <v>3363</v>
      </c>
      <c r="D1883" s="387" t="s">
        <v>9</v>
      </c>
      <c r="E1883" s="387" t="s">
        <v>10</v>
      </c>
      <c r="F1883" s="387">
        <v>5000</v>
      </c>
      <c r="G1883" s="387">
        <f t="shared" si="29"/>
        <v>45000</v>
      </c>
      <c r="H1883" s="387">
        <v>9</v>
      </c>
      <c r="I1883" s="23"/>
    </row>
    <row r="1884" spans="1:9" x14ac:dyDescent="0.25">
      <c r="A1884" s="387">
        <v>5122</v>
      </c>
      <c r="B1884" s="387" t="s">
        <v>3574</v>
      </c>
      <c r="C1884" s="387" t="s">
        <v>3363</v>
      </c>
      <c r="D1884" s="387" t="s">
        <v>9</v>
      </c>
      <c r="E1884" s="387" t="s">
        <v>10</v>
      </c>
      <c r="F1884" s="387">
        <v>35000</v>
      </c>
      <c r="G1884" s="387">
        <f t="shared" si="29"/>
        <v>70000</v>
      </c>
      <c r="H1884" s="387">
        <v>2</v>
      </c>
      <c r="I1884" s="23"/>
    </row>
    <row r="1885" spans="1:9" x14ac:dyDescent="0.25">
      <c r="A1885" s="387">
        <v>5122</v>
      </c>
      <c r="B1885" s="387" t="s">
        <v>3575</v>
      </c>
      <c r="C1885" s="387" t="s">
        <v>3576</v>
      </c>
      <c r="D1885" s="387" t="s">
        <v>9</v>
      </c>
      <c r="E1885" s="387" t="s">
        <v>10</v>
      </c>
      <c r="F1885" s="387">
        <v>9500</v>
      </c>
      <c r="G1885" s="387">
        <f t="shared" si="29"/>
        <v>95000</v>
      </c>
      <c r="H1885" s="387">
        <v>10</v>
      </c>
      <c r="I1885" s="23"/>
    </row>
    <row r="1886" spans="1:9" x14ac:dyDescent="0.25">
      <c r="A1886" s="387">
        <v>5122</v>
      </c>
      <c r="B1886" s="387" t="s">
        <v>3577</v>
      </c>
      <c r="C1886" s="387" t="s">
        <v>2343</v>
      </c>
      <c r="D1886" s="387" t="s">
        <v>9</v>
      </c>
      <c r="E1886" s="387" t="s">
        <v>10</v>
      </c>
      <c r="F1886" s="387">
        <v>15000</v>
      </c>
      <c r="G1886" s="387">
        <f t="shared" si="29"/>
        <v>150000</v>
      </c>
      <c r="H1886" s="387">
        <v>10</v>
      </c>
      <c r="I1886" s="23"/>
    </row>
    <row r="1887" spans="1:9" ht="27" x14ac:dyDescent="0.25">
      <c r="A1887" s="387">
        <v>5122</v>
      </c>
      <c r="B1887" s="387" t="s">
        <v>3578</v>
      </c>
      <c r="C1887" s="387" t="s">
        <v>463</v>
      </c>
      <c r="D1887" s="387" t="s">
        <v>9</v>
      </c>
      <c r="E1887" s="387" t="s">
        <v>10</v>
      </c>
      <c r="F1887" s="387">
        <v>250000</v>
      </c>
      <c r="G1887" s="387">
        <f t="shared" si="29"/>
        <v>1000000</v>
      </c>
      <c r="H1887" s="387">
        <v>4</v>
      </c>
      <c r="I1887" s="23"/>
    </row>
    <row r="1888" spans="1:9" ht="27" x14ac:dyDescent="0.25">
      <c r="A1888" s="387">
        <v>5122</v>
      </c>
      <c r="B1888" s="387" t="s">
        <v>3579</v>
      </c>
      <c r="C1888" s="387" t="s">
        <v>19</v>
      </c>
      <c r="D1888" s="387" t="s">
        <v>9</v>
      </c>
      <c r="E1888" s="387" t="s">
        <v>10</v>
      </c>
      <c r="F1888" s="387">
        <v>24000</v>
      </c>
      <c r="G1888" s="387">
        <f t="shared" si="29"/>
        <v>240000</v>
      </c>
      <c r="H1888" s="387">
        <v>10</v>
      </c>
      <c r="I1888" s="23"/>
    </row>
    <row r="1889" spans="1:9" ht="27" x14ac:dyDescent="0.25">
      <c r="A1889" s="387">
        <v>5122</v>
      </c>
      <c r="B1889" s="387" t="s">
        <v>3580</v>
      </c>
      <c r="C1889" s="387" t="s">
        <v>19</v>
      </c>
      <c r="D1889" s="387" t="s">
        <v>9</v>
      </c>
      <c r="E1889" s="387" t="s">
        <v>10</v>
      </c>
      <c r="F1889" s="387">
        <v>130000</v>
      </c>
      <c r="G1889" s="387">
        <f t="shared" si="29"/>
        <v>130000</v>
      </c>
      <c r="H1889" s="387">
        <v>1</v>
      </c>
      <c r="I1889" s="23"/>
    </row>
    <row r="1890" spans="1:9" x14ac:dyDescent="0.25">
      <c r="A1890" s="387">
        <v>4267</v>
      </c>
      <c r="B1890" s="387" t="s">
        <v>2640</v>
      </c>
      <c r="C1890" s="387" t="s">
        <v>1743</v>
      </c>
      <c r="D1890" s="387" t="s">
        <v>9</v>
      </c>
      <c r="E1890" s="387" t="s">
        <v>900</v>
      </c>
      <c r="F1890" s="387">
        <v>200</v>
      </c>
      <c r="G1890" s="387">
        <f>+F1890*H1890</f>
        <v>8000</v>
      </c>
      <c r="H1890" s="387">
        <v>40</v>
      </c>
      <c r="I1890" s="23"/>
    </row>
    <row r="1891" spans="1:9" x14ac:dyDescent="0.25">
      <c r="A1891" s="387">
        <v>4267</v>
      </c>
      <c r="B1891" s="387" t="s">
        <v>2641</v>
      </c>
      <c r="C1891" s="387" t="s">
        <v>1743</v>
      </c>
      <c r="D1891" s="387" t="s">
        <v>9</v>
      </c>
      <c r="E1891" s="387" t="s">
        <v>900</v>
      </c>
      <c r="F1891" s="387">
        <v>200</v>
      </c>
      <c r="G1891" s="387">
        <f t="shared" ref="G1891:G1917" si="30">+F1891*H1891</f>
        <v>80000</v>
      </c>
      <c r="H1891" s="387">
        <v>400</v>
      </c>
      <c r="I1891" s="23"/>
    </row>
    <row r="1892" spans="1:9" ht="27" x14ac:dyDescent="0.25">
      <c r="A1892" s="341">
        <v>4267</v>
      </c>
      <c r="B1892" s="341" t="s">
        <v>2642</v>
      </c>
      <c r="C1892" s="341" t="s">
        <v>45</v>
      </c>
      <c r="D1892" s="341" t="s">
        <v>9</v>
      </c>
      <c r="E1892" s="341" t="s">
        <v>10</v>
      </c>
      <c r="F1892" s="341">
        <v>300</v>
      </c>
      <c r="G1892" s="341">
        <f t="shared" si="30"/>
        <v>96000</v>
      </c>
      <c r="H1892" s="341">
        <v>320</v>
      </c>
      <c r="I1892" s="23"/>
    </row>
    <row r="1893" spans="1:9" ht="27" x14ac:dyDescent="0.25">
      <c r="A1893" s="341">
        <v>4267</v>
      </c>
      <c r="B1893" s="341" t="s">
        <v>2643</v>
      </c>
      <c r="C1893" s="341" t="s">
        <v>45</v>
      </c>
      <c r="D1893" s="341" t="s">
        <v>9</v>
      </c>
      <c r="E1893" s="341" t="s">
        <v>10</v>
      </c>
      <c r="F1893" s="341">
        <v>1700</v>
      </c>
      <c r="G1893" s="341">
        <f t="shared" si="30"/>
        <v>39100</v>
      </c>
      <c r="H1893" s="341">
        <v>23</v>
      </c>
      <c r="I1893" s="23"/>
    </row>
    <row r="1894" spans="1:9" x14ac:dyDescent="0.25">
      <c r="A1894" s="341">
        <v>4267</v>
      </c>
      <c r="B1894" s="341" t="s">
        <v>2644</v>
      </c>
      <c r="C1894" s="341" t="s">
        <v>2645</v>
      </c>
      <c r="D1894" s="341" t="s">
        <v>9</v>
      </c>
      <c r="E1894" s="341" t="s">
        <v>10</v>
      </c>
      <c r="F1894" s="341">
        <v>800</v>
      </c>
      <c r="G1894" s="341">
        <f t="shared" si="30"/>
        <v>16000</v>
      </c>
      <c r="H1894" s="341">
        <v>20</v>
      </c>
      <c r="I1894" s="23"/>
    </row>
    <row r="1895" spans="1:9" x14ac:dyDescent="0.25">
      <c r="A1895" s="341">
        <v>4267</v>
      </c>
      <c r="B1895" s="341" t="s">
        <v>2646</v>
      </c>
      <c r="C1895" s="341" t="s">
        <v>1549</v>
      </c>
      <c r="D1895" s="341" t="s">
        <v>9</v>
      </c>
      <c r="E1895" s="341" t="s">
        <v>10</v>
      </c>
      <c r="F1895" s="341">
        <v>1000</v>
      </c>
      <c r="G1895" s="341">
        <f t="shared" si="30"/>
        <v>100000</v>
      </c>
      <c r="H1895" s="341">
        <v>100</v>
      </c>
      <c r="I1895" s="23"/>
    </row>
    <row r="1896" spans="1:9" x14ac:dyDescent="0.25">
      <c r="A1896" s="341">
        <v>4267</v>
      </c>
      <c r="B1896" s="341" t="s">
        <v>2647</v>
      </c>
      <c r="C1896" s="341" t="s">
        <v>1550</v>
      </c>
      <c r="D1896" s="341" t="s">
        <v>9</v>
      </c>
      <c r="E1896" s="341" t="s">
        <v>10</v>
      </c>
      <c r="F1896" s="341">
        <v>650</v>
      </c>
      <c r="G1896" s="341">
        <f t="shared" si="30"/>
        <v>13000</v>
      </c>
      <c r="H1896" s="341">
        <v>20</v>
      </c>
      <c r="I1896" s="23"/>
    </row>
    <row r="1897" spans="1:9" x14ac:dyDescent="0.25">
      <c r="A1897" s="341">
        <v>4267</v>
      </c>
      <c r="B1897" s="341" t="s">
        <v>2648</v>
      </c>
      <c r="C1897" s="341" t="s">
        <v>1551</v>
      </c>
      <c r="D1897" s="341" t="s">
        <v>9</v>
      </c>
      <c r="E1897" s="341" t="s">
        <v>10</v>
      </c>
      <c r="F1897" s="341">
        <v>2800</v>
      </c>
      <c r="G1897" s="341">
        <f t="shared" si="30"/>
        <v>112000</v>
      </c>
      <c r="H1897" s="341">
        <v>40</v>
      </c>
      <c r="I1897" s="23"/>
    </row>
    <row r="1898" spans="1:9" x14ac:dyDescent="0.25">
      <c r="A1898" s="341">
        <v>4267</v>
      </c>
      <c r="B1898" s="341" t="s">
        <v>2649</v>
      </c>
      <c r="C1898" s="341" t="s">
        <v>2361</v>
      </c>
      <c r="D1898" s="341" t="s">
        <v>9</v>
      </c>
      <c r="E1898" s="341" t="s">
        <v>10</v>
      </c>
      <c r="F1898" s="341">
        <v>500</v>
      </c>
      <c r="G1898" s="341">
        <f t="shared" si="30"/>
        <v>420000</v>
      </c>
      <c r="H1898" s="341">
        <v>840</v>
      </c>
      <c r="I1898" s="23"/>
    </row>
    <row r="1899" spans="1:9" x14ac:dyDescent="0.25">
      <c r="A1899" s="341">
        <v>4267</v>
      </c>
      <c r="B1899" s="341" t="s">
        <v>2650</v>
      </c>
      <c r="C1899" s="341" t="s">
        <v>1555</v>
      </c>
      <c r="D1899" s="341" t="s">
        <v>9</v>
      </c>
      <c r="E1899" s="341" t="s">
        <v>10</v>
      </c>
      <c r="F1899" s="341">
        <v>250</v>
      </c>
      <c r="G1899" s="341">
        <f t="shared" si="30"/>
        <v>210000</v>
      </c>
      <c r="H1899" s="341">
        <v>840</v>
      </c>
      <c r="I1899" s="23"/>
    </row>
    <row r="1900" spans="1:9" ht="27" x14ac:dyDescent="0.25">
      <c r="A1900" s="341">
        <v>4267</v>
      </c>
      <c r="B1900" s="341" t="s">
        <v>2651</v>
      </c>
      <c r="C1900" s="341" t="s">
        <v>1678</v>
      </c>
      <c r="D1900" s="341" t="s">
        <v>9</v>
      </c>
      <c r="E1900" s="341" t="s">
        <v>10</v>
      </c>
      <c r="F1900" s="341">
        <v>3000</v>
      </c>
      <c r="G1900" s="341">
        <f t="shared" si="30"/>
        <v>36000</v>
      </c>
      <c r="H1900" s="341">
        <v>12</v>
      </c>
      <c r="I1900" s="23"/>
    </row>
    <row r="1901" spans="1:9" x14ac:dyDescent="0.25">
      <c r="A1901" s="341">
        <v>4267</v>
      </c>
      <c r="B1901" s="341" t="s">
        <v>2652</v>
      </c>
      <c r="C1901" s="341" t="s">
        <v>1423</v>
      </c>
      <c r="D1901" s="341" t="s">
        <v>9</v>
      </c>
      <c r="E1901" s="341" t="s">
        <v>10</v>
      </c>
      <c r="F1901" s="341">
        <v>9000</v>
      </c>
      <c r="G1901" s="341">
        <f t="shared" si="30"/>
        <v>108000</v>
      </c>
      <c r="H1901" s="341">
        <v>12</v>
      </c>
      <c r="I1901" s="23"/>
    </row>
    <row r="1902" spans="1:9" ht="27" x14ac:dyDescent="0.25">
      <c r="A1902" s="341">
        <v>4267</v>
      </c>
      <c r="B1902" s="341" t="s">
        <v>2653</v>
      </c>
      <c r="C1902" s="341" t="s">
        <v>1558</v>
      </c>
      <c r="D1902" s="341" t="s">
        <v>9</v>
      </c>
      <c r="E1902" s="341" t="s">
        <v>10</v>
      </c>
      <c r="F1902" s="341">
        <v>2700</v>
      </c>
      <c r="G1902" s="341">
        <f t="shared" si="30"/>
        <v>32400</v>
      </c>
      <c r="H1902" s="341">
        <v>12</v>
      </c>
      <c r="I1902" s="23"/>
    </row>
    <row r="1903" spans="1:9" x14ac:dyDescent="0.25">
      <c r="A1903" s="341">
        <v>4267</v>
      </c>
      <c r="B1903" s="341" t="s">
        <v>2654</v>
      </c>
      <c r="C1903" s="341" t="s">
        <v>1559</v>
      </c>
      <c r="D1903" s="341" t="s">
        <v>9</v>
      </c>
      <c r="E1903" s="341" t="s">
        <v>10</v>
      </c>
      <c r="F1903" s="341">
        <v>1800</v>
      </c>
      <c r="G1903" s="341">
        <f t="shared" si="30"/>
        <v>36000</v>
      </c>
      <c r="H1903" s="341">
        <v>20</v>
      </c>
      <c r="I1903" s="23"/>
    </row>
    <row r="1904" spans="1:9" x14ac:dyDescent="0.25">
      <c r="A1904" s="341">
        <v>4267</v>
      </c>
      <c r="B1904" s="341" t="s">
        <v>2655</v>
      </c>
      <c r="C1904" s="341" t="s">
        <v>874</v>
      </c>
      <c r="D1904" s="341" t="s">
        <v>9</v>
      </c>
      <c r="E1904" s="341" t="s">
        <v>10</v>
      </c>
      <c r="F1904" s="341">
        <v>300</v>
      </c>
      <c r="G1904" s="341">
        <f t="shared" si="30"/>
        <v>18300</v>
      </c>
      <c r="H1904" s="341">
        <v>61</v>
      </c>
      <c r="I1904" s="23"/>
    </row>
    <row r="1905" spans="1:9" x14ac:dyDescent="0.25">
      <c r="A1905" s="341">
        <v>4267</v>
      </c>
      <c r="B1905" s="341" t="s">
        <v>2656</v>
      </c>
      <c r="C1905" s="341" t="s">
        <v>2391</v>
      </c>
      <c r="D1905" s="341" t="s">
        <v>9</v>
      </c>
      <c r="E1905" s="341" t="s">
        <v>10</v>
      </c>
      <c r="F1905" s="341">
        <v>9000</v>
      </c>
      <c r="G1905" s="341">
        <f t="shared" si="30"/>
        <v>36000</v>
      </c>
      <c r="H1905" s="341">
        <v>4</v>
      </c>
      <c r="I1905" s="23"/>
    </row>
    <row r="1906" spans="1:9" x14ac:dyDescent="0.25">
      <c r="A1906" s="341">
        <v>4267</v>
      </c>
      <c r="B1906" s="341" t="s">
        <v>2657</v>
      </c>
      <c r="C1906" s="341" t="s">
        <v>1564</v>
      </c>
      <c r="D1906" s="341" t="s">
        <v>9</v>
      </c>
      <c r="E1906" s="341" t="s">
        <v>10</v>
      </c>
      <c r="F1906" s="341">
        <v>900</v>
      </c>
      <c r="G1906" s="341">
        <f t="shared" si="30"/>
        <v>54000</v>
      </c>
      <c r="H1906" s="341">
        <v>60</v>
      </c>
      <c r="I1906" s="23"/>
    </row>
    <row r="1907" spans="1:9" x14ac:dyDescent="0.25">
      <c r="A1907" s="341">
        <v>4267</v>
      </c>
      <c r="B1907" s="341" t="s">
        <v>2658</v>
      </c>
      <c r="C1907" s="341" t="s">
        <v>1566</v>
      </c>
      <c r="D1907" s="341" t="s">
        <v>9</v>
      </c>
      <c r="E1907" s="341" t="s">
        <v>10</v>
      </c>
      <c r="F1907" s="341">
        <v>800</v>
      </c>
      <c r="G1907" s="341">
        <f t="shared" si="30"/>
        <v>32000</v>
      </c>
      <c r="H1907" s="341">
        <v>40</v>
      </c>
      <c r="I1907" s="23"/>
    </row>
    <row r="1908" spans="1:9" x14ac:dyDescent="0.25">
      <c r="A1908" s="341">
        <v>4267</v>
      </c>
      <c r="B1908" s="341" t="s">
        <v>2659</v>
      </c>
      <c r="C1908" s="341" t="s">
        <v>1567</v>
      </c>
      <c r="D1908" s="341" t="s">
        <v>9</v>
      </c>
      <c r="E1908" s="341" t="s">
        <v>10</v>
      </c>
      <c r="F1908" s="341">
        <v>250</v>
      </c>
      <c r="G1908" s="341">
        <f t="shared" si="30"/>
        <v>10000</v>
      </c>
      <c r="H1908" s="341">
        <v>40</v>
      </c>
      <c r="I1908" s="23"/>
    </row>
    <row r="1909" spans="1:9" x14ac:dyDescent="0.25">
      <c r="A1909" s="341">
        <v>4267</v>
      </c>
      <c r="B1909" s="341" t="s">
        <v>2660</v>
      </c>
      <c r="C1909" s="341" t="s">
        <v>1568</v>
      </c>
      <c r="D1909" s="341" t="s">
        <v>9</v>
      </c>
      <c r="E1909" s="341" t="s">
        <v>11</v>
      </c>
      <c r="F1909" s="341">
        <v>850</v>
      </c>
      <c r="G1909" s="341">
        <f t="shared" si="30"/>
        <v>51000</v>
      </c>
      <c r="H1909" s="341">
        <v>60</v>
      </c>
      <c r="I1909" s="23"/>
    </row>
    <row r="1910" spans="1:9" x14ac:dyDescent="0.25">
      <c r="A1910" s="341">
        <v>4267</v>
      </c>
      <c r="B1910" s="341" t="s">
        <v>2661</v>
      </c>
      <c r="C1910" s="341" t="s">
        <v>1568</v>
      </c>
      <c r="D1910" s="341" t="s">
        <v>9</v>
      </c>
      <c r="E1910" s="341" t="s">
        <v>11</v>
      </c>
      <c r="F1910" s="341">
        <v>150</v>
      </c>
      <c r="G1910" s="341">
        <f t="shared" si="30"/>
        <v>12000</v>
      </c>
      <c r="H1910" s="341">
        <v>80</v>
      </c>
      <c r="I1910" s="23"/>
    </row>
    <row r="1911" spans="1:9" ht="27" x14ac:dyDescent="0.25">
      <c r="A1911" s="341">
        <v>4267</v>
      </c>
      <c r="B1911" s="341" t="s">
        <v>2662</v>
      </c>
      <c r="C1911" s="341" t="s">
        <v>1570</v>
      </c>
      <c r="D1911" s="341" t="s">
        <v>9</v>
      </c>
      <c r="E1911" s="341" t="s">
        <v>590</v>
      </c>
      <c r="F1911" s="341">
        <v>850</v>
      </c>
      <c r="G1911" s="341">
        <f t="shared" si="30"/>
        <v>10200</v>
      </c>
      <c r="H1911" s="341">
        <v>12</v>
      </c>
      <c r="I1911" s="23"/>
    </row>
    <row r="1912" spans="1:9" x14ac:dyDescent="0.25">
      <c r="A1912" s="341">
        <v>4267</v>
      </c>
      <c r="B1912" s="341" t="s">
        <v>2663</v>
      </c>
      <c r="C1912" s="341" t="s">
        <v>1571</v>
      </c>
      <c r="D1912" s="341" t="s">
        <v>9</v>
      </c>
      <c r="E1912" s="341" t="s">
        <v>11</v>
      </c>
      <c r="F1912" s="341">
        <v>1000</v>
      </c>
      <c r="G1912" s="341">
        <f t="shared" si="30"/>
        <v>200000</v>
      </c>
      <c r="H1912" s="341">
        <v>200</v>
      </c>
      <c r="I1912" s="23"/>
    </row>
    <row r="1913" spans="1:9" ht="27" x14ac:dyDescent="0.25">
      <c r="A1913" s="341">
        <v>4267</v>
      </c>
      <c r="B1913" s="341" t="s">
        <v>2664</v>
      </c>
      <c r="C1913" s="341" t="s">
        <v>1572</v>
      </c>
      <c r="D1913" s="341" t="s">
        <v>9</v>
      </c>
      <c r="E1913" s="341" t="s">
        <v>11</v>
      </c>
      <c r="F1913" s="341">
        <v>850</v>
      </c>
      <c r="G1913" s="341">
        <f t="shared" si="30"/>
        <v>68000</v>
      </c>
      <c r="H1913" s="341">
        <v>80</v>
      </c>
      <c r="I1913" s="23"/>
    </row>
    <row r="1914" spans="1:9" x14ac:dyDescent="0.25">
      <c r="A1914" s="341">
        <v>4267</v>
      </c>
      <c r="B1914" s="341" t="s">
        <v>2665</v>
      </c>
      <c r="C1914" s="341" t="s">
        <v>885</v>
      </c>
      <c r="D1914" s="341" t="s">
        <v>9</v>
      </c>
      <c r="E1914" s="341" t="s">
        <v>11</v>
      </c>
      <c r="F1914" s="341">
        <v>850</v>
      </c>
      <c r="G1914" s="341">
        <f t="shared" si="30"/>
        <v>34000</v>
      </c>
      <c r="H1914" s="341">
        <v>40</v>
      </c>
      <c r="I1914" s="23"/>
    </row>
    <row r="1915" spans="1:9" x14ac:dyDescent="0.25">
      <c r="A1915" s="341">
        <v>4267</v>
      </c>
      <c r="B1915" s="341" t="s">
        <v>2666</v>
      </c>
      <c r="C1915" s="341" t="s">
        <v>1574</v>
      </c>
      <c r="D1915" s="341" t="s">
        <v>9</v>
      </c>
      <c r="E1915" s="341" t="s">
        <v>10</v>
      </c>
      <c r="F1915" s="341">
        <v>350</v>
      </c>
      <c r="G1915" s="341">
        <f t="shared" si="30"/>
        <v>105000</v>
      </c>
      <c r="H1915" s="341">
        <v>300</v>
      </c>
      <c r="I1915" s="23"/>
    </row>
    <row r="1916" spans="1:9" x14ac:dyDescent="0.25">
      <c r="A1916" s="341">
        <v>4267</v>
      </c>
      <c r="B1916" s="341" t="s">
        <v>2667</v>
      </c>
      <c r="C1916" s="341" t="s">
        <v>887</v>
      </c>
      <c r="D1916" s="341" t="s">
        <v>9</v>
      </c>
      <c r="E1916" s="341" t="s">
        <v>10</v>
      </c>
      <c r="F1916" s="341">
        <v>550</v>
      </c>
      <c r="G1916" s="341">
        <f t="shared" si="30"/>
        <v>33000</v>
      </c>
      <c r="H1916" s="341">
        <v>60</v>
      </c>
      <c r="I1916" s="23"/>
    </row>
    <row r="1917" spans="1:9" x14ac:dyDescent="0.25">
      <c r="A1917" s="341">
        <v>4267</v>
      </c>
      <c r="B1917" s="341" t="s">
        <v>2668</v>
      </c>
      <c r="C1917" s="341" t="s">
        <v>1576</v>
      </c>
      <c r="D1917" s="341" t="s">
        <v>9</v>
      </c>
      <c r="E1917" s="341" t="s">
        <v>10</v>
      </c>
      <c r="F1917" s="341">
        <v>5000</v>
      </c>
      <c r="G1917" s="341">
        <f t="shared" si="30"/>
        <v>30000</v>
      </c>
      <c r="H1917" s="341">
        <v>6</v>
      </c>
      <c r="I1917" s="23"/>
    </row>
    <row r="1918" spans="1:9" x14ac:dyDescent="0.25">
      <c r="A1918" s="341" t="s">
        <v>2429</v>
      </c>
      <c r="B1918" s="341" t="s">
        <v>2509</v>
      </c>
      <c r="C1918" s="341" t="s">
        <v>596</v>
      </c>
      <c r="D1918" s="341" t="s">
        <v>9</v>
      </c>
      <c r="E1918" s="341" t="s">
        <v>10</v>
      </c>
      <c r="F1918" s="341">
        <v>200</v>
      </c>
      <c r="G1918" s="341">
        <f>F1918*H1918</f>
        <v>10000</v>
      </c>
      <c r="H1918" s="341">
        <v>50</v>
      </c>
      <c r="I1918" s="23"/>
    </row>
    <row r="1919" spans="1:9" x14ac:dyDescent="0.25">
      <c r="A1919" s="341" t="s">
        <v>2429</v>
      </c>
      <c r="B1919" s="341" t="s">
        <v>2510</v>
      </c>
      <c r="C1919" s="341" t="s">
        <v>596</v>
      </c>
      <c r="D1919" s="341" t="s">
        <v>9</v>
      </c>
      <c r="E1919" s="341" t="s">
        <v>10</v>
      </c>
      <c r="F1919" s="341">
        <v>1000</v>
      </c>
      <c r="G1919" s="341">
        <f t="shared" ref="G1919:G1952" si="31">F1919*H1919</f>
        <v>5000</v>
      </c>
      <c r="H1919" s="341">
        <v>5</v>
      </c>
      <c r="I1919" s="23"/>
    </row>
    <row r="1920" spans="1:9" x14ac:dyDescent="0.25">
      <c r="A1920" s="341" t="s">
        <v>2429</v>
      </c>
      <c r="B1920" s="341" t="s">
        <v>2511</v>
      </c>
      <c r="C1920" s="341" t="s">
        <v>632</v>
      </c>
      <c r="D1920" s="341" t="s">
        <v>9</v>
      </c>
      <c r="E1920" s="341" t="s">
        <v>10</v>
      </c>
      <c r="F1920" s="341">
        <v>1000</v>
      </c>
      <c r="G1920" s="341">
        <f t="shared" si="31"/>
        <v>10000</v>
      </c>
      <c r="H1920" s="341">
        <v>10</v>
      </c>
      <c r="I1920" s="23"/>
    </row>
    <row r="1921" spans="1:9" x14ac:dyDescent="0.25">
      <c r="A1921" s="341" t="s">
        <v>2429</v>
      </c>
      <c r="B1921" s="341" t="s">
        <v>2512</v>
      </c>
      <c r="C1921" s="341" t="s">
        <v>656</v>
      </c>
      <c r="D1921" s="341" t="s">
        <v>9</v>
      </c>
      <c r="E1921" s="341" t="s">
        <v>10</v>
      </c>
      <c r="F1921" s="341">
        <v>3000</v>
      </c>
      <c r="G1921" s="341">
        <f t="shared" si="31"/>
        <v>15000</v>
      </c>
      <c r="H1921" s="341">
        <v>5</v>
      </c>
      <c r="I1921" s="23"/>
    </row>
    <row r="1922" spans="1:9" x14ac:dyDescent="0.25">
      <c r="A1922" s="341" t="s">
        <v>2429</v>
      </c>
      <c r="B1922" s="341" t="s">
        <v>2513</v>
      </c>
      <c r="C1922" s="341" t="s">
        <v>602</v>
      </c>
      <c r="D1922" s="341" t="s">
        <v>9</v>
      </c>
      <c r="E1922" s="341" t="s">
        <v>10</v>
      </c>
      <c r="F1922" s="341">
        <v>120</v>
      </c>
      <c r="G1922" s="341">
        <f t="shared" si="31"/>
        <v>9600</v>
      </c>
      <c r="H1922" s="341">
        <v>80</v>
      </c>
      <c r="I1922" s="23"/>
    </row>
    <row r="1923" spans="1:9" x14ac:dyDescent="0.25">
      <c r="A1923" s="341" t="s">
        <v>2429</v>
      </c>
      <c r="B1923" s="341" t="s">
        <v>2514</v>
      </c>
      <c r="C1923" s="341" t="s">
        <v>675</v>
      </c>
      <c r="D1923" s="341" t="s">
        <v>9</v>
      </c>
      <c r="E1923" s="341" t="s">
        <v>10</v>
      </c>
      <c r="F1923" s="341">
        <v>900</v>
      </c>
      <c r="G1923" s="341">
        <f t="shared" si="31"/>
        <v>36000</v>
      </c>
      <c r="H1923" s="341">
        <v>40</v>
      </c>
      <c r="I1923" s="23"/>
    </row>
    <row r="1924" spans="1:9" x14ac:dyDescent="0.25">
      <c r="A1924" s="341" t="s">
        <v>2429</v>
      </c>
      <c r="B1924" s="341" t="s">
        <v>2515</v>
      </c>
      <c r="C1924" s="341" t="s">
        <v>654</v>
      </c>
      <c r="D1924" s="341" t="s">
        <v>9</v>
      </c>
      <c r="E1924" s="341" t="s">
        <v>10</v>
      </c>
      <c r="F1924" s="341">
        <v>80</v>
      </c>
      <c r="G1924" s="341">
        <f t="shared" si="31"/>
        <v>2400</v>
      </c>
      <c r="H1924" s="341">
        <v>30</v>
      </c>
      <c r="I1924" s="23"/>
    </row>
    <row r="1925" spans="1:9" x14ac:dyDescent="0.25">
      <c r="A1925" s="341" t="s">
        <v>2429</v>
      </c>
      <c r="B1925" s="341" t="s">
        <v>2516</v>
      </c>
      <c r="C1925" s="341" t="s">
        <v>668</v>
      </c>
      <c r="D1925" s="341" t="s">
        <v>9</v>
      </c>
      <c r="E1925" s="341" t="s">
        <v>10</v>
      </c>
      <c r="F1925" s="341">
        <v>200</v>
      </c>
      <c r="G1925" s="341">
        <f t="shared" si="31"/>
        <v>4000</v>
      </c>
      <c r="H1925" s="341">
        <v>20</v>
      </c>
      <c r="I1925" s="23"/>
    </row>
    <row r="1926" spans="1:9" x14ac:dyDescent="0.25">
      <c r="A1926" s="341" t="s">
        <v>2429</v>
      </c>
      <c r="B1926" s="341" t="s">
        <v>2517</v>
      </c>
      <c r="C1926" s="341" t="s">
        <v>680</v>
      </c>
      <c r="D1926" s="341" t="s">
        <v>9</v>
      </c>
      <c r="E1926" s="341" t="s">
        <v>10</v>
      </c>
      <c r="F1926" s="341">
        <v>80</v>
      </c>
      <c r="G1926" s="341">
        <f t="shared" si="31"/>
        <v>16000</v>
      </c>
      <c r="H1926" s="341">
        <v>200</v>
      </c>
      <c r="I1926" s="23"/>
    </row>
    <row r="1927" spans="1:9" x14ac:dyDescent="0.25">
      <c r="A1927" s="341" t="s">
        <v>2429</v>
      </c>
      <c r="B1927" s="341" t="s">
        <v>2518</v>
      </c>
      <c r="C1927" s="341" t="s">
        <v>647</v>
      </c>
      <c r="D1927" s="341" t="s">
        <v>9</v>
      </c>
      <c r="E1927" s="341" t="s">
        <v>10</v>
      </c>
      <c r="F1927" s="341">
        <v>1000</v>
      </c>
      <c r="G1927" s="341">
        <f t="shared" si="31"/>
        <v>50000</v>
      </c>
      <c r="H1927" s="341">
        <v>50</v>
      </c>
      <c r="I1927" s="23"/>
    </row>
    <row r="1928" spans="1:9" x14ac:dyDescent="0.25">
      <c r="A1928" s="341" t="s">
        <v>2429</v>
      </c>
      <c r="B1928" s="341" t="s">
        <v>2519</v>
      </c>
      <c r="C1928" s="341" t="s">
        <v>683</v>
      </c>
      <c r="D1928" s="341" t="s">
        <v>9</v>
      </c>
      <c r="E1928" s="341" t="s">
        <v>10</v>
      </c>
      <c r="F1928" s="341">
        <v>40</v>
      </c>
      <c r="G1928" s="341">
        <f t="shared" si="31"/>
        <v>8000</v>
      </c>
      <c r="H1928" s="341">
        <v>200</v>
      </c>
      <c r="I1928" s="23"/>
    </row>
    <row r="1929" spans="1:9" x14ac:dyDescent="0.25">
      <c r="A1929" s="341" t="s">
        <v>2429</v>
      </c>
      <c r="B1929" s="341" t="s">
        <v>2520</v>
      </c>
      <c r="C1929" s="341" t="s">
        <v>685</v>
      </c>
      <c r="D1929" s="341" t="s">
        <v>9</v>
      </c>
      <c r="E1929" s="341" t="s">
        <v>10</v>
      </c>
      <c r="F1929" s="341">
        <v>60</v>
      </c>
      <c r="G1929" s="341">
        <f t="shared" si="31"/>
        <v>3000</v>
      </c>
      <c r="H1929" s="341">
        <v>50</v>
      </c>
      <c r="I1929" s="23"/>
    </row>
    <row r="1930" spans="1:9" x14ac:dyDescent="0.25">
      <c r="A1930" s="341" t="s">
        <v>2429</v>
      </c>
      <c r="B1930" s="341" t="s">
        <v>2521</v>
      </c>
      <c r="C1930" s="341" t="s">
        <v>2522</v>
      </c>
      <c r="D1930" s="341" t="s">
        <v>9</v>
      </c>
      <c r="E1930" s="341" t="s">
        <v>10</v>
      </c>
      <c r="F1930" s="341">
        <v>500</v>
      </c>
      <c r="G1930" s="341">
        <f t="shared" si="31"/>
        <v>5000</v>
      </c>
      <c r="H1930" s="341">
        <v>10</v>
      </c>
      <c r="I1930" s="23"/>
    </row>
    <row r="1931" spans="1:9" x14ac:dyDescent="0.25">
      <c r="A1931" s="341" t="s">
        <v>2429</v>
      </c>
      <c r="B1931" s="341" t="s">
        <v>2523</v>
      </c>
      <c r="C1931" s="341" t="s">
        <v>692</v>
      </c>
      <c r="D1931" s="341" t="s">
        <v>9</v>
      </c>
      <c r="E1931" s="341" t="s">
        <v>10</v>
      </c>
      <c r="F1931" s="341">
        <v>120</v>
      </c>
      <c r="G1931" s="341">
        <f t="shared" si="31"/>
        <v>24000</v>
      </c>
      <c r="H1931" s="341">
        <v>200</v>
      </c>
      <c r="I1931" s="23"/>
    </row>
    <row r="1932" spans="1:9" x14ac:dyDescent="0.25">
      <c r="A1932" s="341" t="s">
        <v>2429</v>
      </c>
      <c r="B1932" s="341" t="s">
        <v>2524</v>
      </c>
      <c r="C1932" s="341" t="s">
        <v>670</v>
      </c>
      <c r="D1932" s="341" t="s">
        <v>9</v>
      </c>
      <c r="E1932" s="341" t="s">
        <v>10</v>
      </c>
      <c r="F1932" s="341">
        <v>200</v>
      </c>
      <c r="G1932" s="341">
        <f t="shared" si="31"/>
        <v>10000</v>
      </c>
      <c r="H1932" s="341">
        <v>50</v>
      </c>
      <c r="I1932" s="23"/>
    </row>
    <row r="1933" spans="1:9" x14ac:dyDescent="0.25">
      <c r="A1933" s="4" t="s">
        <v>2429</v>
      </c>
      <c r="B1933" s="4" t="s">
        <v>2525</v>
      </c>
      <c r="C1933" s="4" t="s">
        <v>690</v>
      </c>
      <c r="D1933" s="4" t="s">
        <v>9</v>
      </c>
      <c r="E1933" s="4" t="s">
        <v>10</v>
      </c>
      <c r="F1933" s="4">
        <v>200</v>
      </c>
      <c r="G1933" s="4">
        <f t="shared" si="31"/>
        <v>20000</v>
      </c>
      <c r="H1933" s="4">
        <v>100</v>
      </c>
      <c r="I1933" s="23"/>
    </row>
    <row r="1934" spans="1:9" ht="27" x14ac:dyDescent="0.25">
      <c r="A1934" s="4" t="s">
        <v>2429</v>
      </c>
      <c r="B1934" s="4" t="s">
        <v>2526</v>
      </c>
      <c r="C1934" s="4" t="s">
        <v>662</v>
      </c>
      <c r="D1934" s="4" t="s">
        <v>9</v>
      </c>
      <c r="E1934" s="4" t="s">
        <v>10</v>
      </c>
      <c r="F1934" s="4">
        <v>3500</v>
      </c>
      <c r="G1934" s="4">
        <f t="shared" si="31"/>
        <v>17500</v>
      </c>
      <c r="H1934" s="4">
        <v>5</v>
      </c>
      <c r="I1934" s="23"/>
    </row>
    <row r="1935" spans="1:9" ht="27" x14ac:dyDescent="0.25">
      <c r="A1935" s="4" t="s">
        <v>2429</v>
      </c>
      <c r="B1935" s="4" t="s">
        <v>2527</v>
      </c>
      <c r="C1935" s="4" t="s">
        <v>634</v>
      </c>
      <c r="D1935" s="4" t="s">
        <v>9</v>
      </c>
      <c r="E1935" s="4" t="s">
        <v>589</v>
      </c>
      <c r="F1935" s="4">
        <v>100</v>
      </c>
      <c r="G1935" s="4">
        <f t="shared" si="31"/>
        <v>2000</v>
      </c>
      <c r="H1935" s="4">
        <v>20</v>
      </c>
      <c r="I1935" s="23"/>
    </row>
    <row r="1936" spans="1:9" ht="27" x14ac:dyDescent="0.25">
      <c r="A1936" s="4" t="s">
        <v>2429</v>
      </c>
      <c r="B1936" s="4" t="s">
        <v>2528</v>
      </c>
      <c r="C1936" s="4" t="s">
        <v>594</v>
      </c>
      <c r="D1936" s="4" t="s">
        <v>9</v>
      </c>
      <c r="E1936" s="4" t="s">
        <v>589</v>
      </c>
      <c r="F1936" s="4">
        <v>200</v>
      </c>
      <c r="G1936" s="4">
        <f t="shared" si="31"/>
        <v>6000</v>
      </c>
      <c r="H1936" s="4">
        <v>30</v>
      </c>
      <c r="I1936" s="23"/>
    </row>
    <row r="1937" spans="1:9" x14ac:dyDescent="0.25">
      <c r="A1937" s="4" t="s">
        <v>2429</v>
      </c>
      <c r="B1937" s="4" t="s">
        <v>2529</v>
      </c>
      <c r="C1937" s="4" t="s">
        <v>620</v>
      </c>
      <c r="D1937" s="4" t="s">
        <v>9</v>
      </c>
      <c r="E1937" s="4" t="s">
        <v>10</v>
      </c>
      <c r="F1937" s="4">
        <v>600</v>
      </c>
      <c r="G1937" s="4">
        <f t="shared" si="31"/>
        <v>36000</v>
      </c>
      <c r="H1937" s="4">
        <v>60</v>
      </c>
      <c r="I1937" s="23"/>
    </row>
    <row r="1938" spans="1:9" ht="27" x14ac:dyDescent="0.25">
      <c r="A1938" s="4" t="s">
        <v>2429</v>
      </c>
      <c r="B1938" s="4" t="s">
        <v>2530</v>
      </c>
      <c r="C1938" s="4" t="s">
        <v>636</v>
      </c>
      <c r="D1938" s="4" t="s">
        <v>9</v>
      </c>
      <c r="E1938" s="4" t="s">
        <v>10</v>
      </c>
      <c r="F1938" s="4">
        <v>9</v>
      </c>
      <c r="G1938" s="4">
        <f t="shared" si="31"/>
        <v>18000</v>
      </c>
      <c r="H1938" s="4">
        <v>2000</v>
      </c>
      <c r="I1938" s="23"/>
    </row>
    <row r="1939" spans="1:9" ht="27" x14ac:dyDescent="0.25">
      <c r="A1939" s="4" t="s">
        <v>2429</v>
      </c>
      <c r="B1939" s="4" t="s">
        <v>2531</v>
      </c>
      <c r="C1939" s="4" t="s">
        <v>598</v>
      </c>
      <c r="D1939" s="4" t="s">
        <v>9</v>
      </c>
      <c r="E1939" s="4" t="s">
        <v>10</v>
      </c>
      <c r="F1939" s="4">
        <v>70</v>
      </c>
      <c r="G1939" s="4">
        <f t="shared" si="31"/>
        <v>21000</v>
      </c>
      <c r="H1939" s="4">
        <v>300</v>
      </c>
      <c r="I1939" s="23"/>
    </row>
    <row r="1940" spans="1:9" x14ac:dyDescent="0.25">
      <c r="A1940" s="4" t="s">
        <v>2429</v>
      </c>
      <c r="B1940" s="4" t="s">
        <v>2532</v>
      </c>
      <c r="C1940" s="4" t="s">
        <v>612</v>
      </c>
      <c r="D1940" s="4" t="s">
        <v>9</v>
      </c>
      <c r="E1940" s="4" t="s">
        <v>10</v>
      </c>
      <c r="F1940" s="4">
        <v>700</v>
      </c>
      <c r="G1940" s="4">
        <f t="shared" si="31"/>
        <v>104300</v>
      </c>
      <c r="H1940" s="4">
        <v>149</v>
      </c>
      <c r="I1940" s="23"/>
    </row>
    <row r="1941" spans="1:9" x14ac:dyDescent="0.25">
      <c r="A1941" s="4" t="s">
        <v>2429</v>
      </c>
      <c r="B1941" s="4" t="s">
        <v>2533</v>
      </c>
      <c r="C1941" s="4" t="s">
        <v>2330</v>
      </c>
      <c r="D1941" s="4" t="s">
        <v>9</v>
      </c>
      <c r="E1941" s="4" t="s">
        <v>10</v>
      </c>
      <c r="F1941" s="4">
        <v>500</v>
      </c>
      <c r="G1941" s="4">
        <f t="shared" si="31"/>
        <v>25000</v>
      </c>
      <c r="H1941" s="4">
        <v>50</v>
      </c>
      <c r="I1941" s="23"/>
    </row>
    <row r="1942" spans="1:9" x14ac:dyDescent="0.25">
      <c r="A1942" s="4" t="s">
        <v>2429</v>
      </c>
      <c r="B1942" s="4" t="s">
        <v>2534</v>
      </c>
      <c r="C1942" s="4" t="s">
        <v>672</v>
      </c>
      <c r="D1942" s="4" t="s">
        <v>9</v>
      </c>
      <c r="E1942" s="4" t="s">
        <v>10</v>
      </c>
      <c r="F1942" s="4">
        <v>800</v>
      </c>
      <c r="G1942" s="4">
        <f t="shared" si="31"/>
        <v>16000</v>
      </c>
      <c r="H1942" s="4">
        <v>20</v>
      </c>
      <c r="I1942" s="23"/>
    </row>
    <row r="1943" spans="1:9" x14ac:dyDescent="0.25">
      <c r="A1943" s="4" t="s">
        <v>2429</v>
      </c>
      <c r="B1943" s="4" t="s">
        <v>2535</v>
      </c>
      <c r="C1943" s="4" t="s">
        <v>608</v>
      </c>
      <c r="D1943" s="4" t="s">
        <v>9</v>
      </c>
      <c r="E1943" s="4" t="s">
        <v>10</v>
      </c>
      <c r="F1943" s="4">
        <v>1500</v>
      </c>
      <c r="G1943" s="4">
        <f t="shared" si="31"/>
        <v>30000</v>
      </c>
      <c r="H1943" s="4">
        <v>20</v>
      </c>
      <c r="I1943" s="23"/>
    </row>
    <row r="1944" spans="1:9" x14ac:dyDescent="0.25">
      <c r="A1944" s="4" t="s">
        <v>2429</v>
      </c>
      <c r="B1944" s="4" t="s">
        <v>2536</v>
      </c>
      <c r="C1944" s="4" t="s">
        <v>604</v>
      </c>
      <c r="D1944" s="4" t="s">
        <v>9</v>
      </c>
      <c r="E1944" s="4" t="s">
        <v>10</v>
      </c>
      <c r="F1944" s="4">
        <v>200</v>
      </c>
      <c r="G1944" s="4">
        <f t="shared" si="31"/>
        <v>2000</v>
      </c>
      <c r="H1944" s="4">
        <v>10</v>
      </c>
      <c r="I1944" s="23"/>
    </row>
    <row r="1945" spans="1:9" x14ac:dyDescent="0.25">
      <c r="A1945" s="4" t="s">
        <v>2429</v>
      </c>
      <c r="B1945" s="4" t="s">
        <v>2537</v>
      </c>
      <c r="C1945" s="4" t="s">
        <v>660</v>
      </c>
      <c r="D1945" s="4" t="s">
        <v>9</v>
      </c>
      <c r="E1945" s="4" t="s">
        <v>589</v>
      </c>
      <c r="F1945" s="4">
        <v>2000</v>
      </c>
      <c r="G1945" s="4">
        <f t="shared" si="31"/>
        <v>1440000</v>
      </c>
      <c r="H1945" s="4">
        <v>720</v>
      </c>
      <c r="I1945" s="23"/>
    </row>
    <row r="1946" spans="1:9" x14ac:dyDescent="0.25">
      <c r="A1946" s="4" t="s">
        <v>2429</v>
      </c>
      <c r="B1946" s="4" t="s">
        <v>2538</v>
      </c>
      <c r="C1946" s="4" t="s">
        <v>2539</v>
      </c>
      <c r="D1946" s="4" t="s">
        <v>9</v>
      </c>
      <c r="E1946" s="4" t="s">
        <v>589</v>
      </c>
      <c r="F1946" s="4">
        <v>5000</v>
      </c>
      <c r="G1946" s="4">
        <f t="shared" si="31"/>
        <v>10000</v>
      </c>
      <c r="H1946" s="4">
        <v>2</v>
      </c>
      <c r="I1946" s="23"/>
    </row>
    <row r="1947" spans="1:9" ht="27" x14ac:dyDescent="0.25">
      <c r="A1947" s="4" t="s">
        <v>2429</v>
      </c>
      <c r="B1947" s="4" t="s">
        <v>2540</v>
      </c>
      <c r="C1947" s="4" t="s">
        <v>641</v>
      </c>
      <c r="D1947" s="4" t="s">
        <v>9</v>
      </c>
      <c r="E1947" s="4" t="s">
        <v>10</v>
      </c>
      <c r="F1947" s="4">
        <v>150</v>
      </c>
      <c r="G1947" s="4">
        <f t="shared" si="31"/>
        <v>30000</v>
      </c>
      <c r="H1947" s="4">
        <v>200</v>
      </c>
      <c r="I1947" s="23"/>
    </row>
    <row r="1948" spans="1:9" x14ac:dyDescent="0.25">
      <c r="A1948" s="4" t="s">
        <v>2429</v>
      </c>
      <c r="B1948" s="4" t="s">
        <v>2541</v>
      </c>
      <c r="C1948" s="4" t="s">
        <v>688</v>
      </c>
      <c r="D1948" s="4" t="s">
        <v>9</v>
      </c>
      <c r="E1948" s="4" t="s">
        <v>10</v>
      </c>
      <c r="F1948" s="4">
        <v>150</v>
      </c>
      <c r="G1948" s="4">
        <f t="shared" si="31"/>
        <v>3000</v>
      </c>
      <c r="H1948" s="4">
        <v>20</v>
      </c>
      <c r="I1948" s="23"/>
    </row>
    <row r="1949" spans="1:9" x14ac:dyDescent="0.25">
      <c r="A1949" s="4" t="s">
        <v>2429</v>
      </c>
      <c r="B1949" s="4" t="s">
        <v>2542</v>
      </c>
      <c r="C1949" s="4" t="s">
        <v>630</v>
      </c>
      <c r="D1949" s="4" t="s">
        <v>9</v>
      </c>
      <c r="E1949" s="4" t="s">
        <v>10</v>
      </c>
      <c r="F1949" s="4">
        <v>500</v>
      </c>
      <c r="G1949" s="4">
        <f t="shared" si="31"/>
        <v>5000</v>
      </c>
      <c r="H1949" s="4">
        <v>10</v>
      </c>
      <c r="I1949" s="23"/>
    </row>
    <row r="1950" spans="1:9" x14ac:dyDescent="0.25">
      <c r="A1950" s="4" t="s">
        <v>2429</v>
      </c>
      <c r="B1950" s="4" t="s">
        <v>2543</v>
      </c>
      <c r="C1950" s="4" t="s">
        <v>592</v>
      </c>
      <c r="D1950" s="4" t="s">
        <v>9</v>
      </c>
      <c r="E1950" s="4" t="s">
        <v>589</v>
      </c>
      <c r="F1950" s="4">
        <v>100</v>
      </c>
      <c r="G1950" s="4">
        <f t="shared" si="31"/>
        <v>2000</v>
      </c>
      <c r="H1950" s="4">
        <v>20</v>
      </c>
      <c r="I1950" s="23"/>
    </row>
    <row r="1951" spans="1:9" x14ac:dyDescent="0.25">
      <c r="A1951" s="4" t="s">
        <v>2429</v>
      </c>
      <c r="B1951" s="4" t="s">
        <v>2544</v>
      </c>
      <c r="C1951" s="4" t="s">
        <v>658</v>
      </c>
      <c r="D1951" s="4" t="s">
        <v>9</v>
      </c>
      <c r="E1951" s="4" t="s">
        <v>10</v>
      </c>
      <c r="F1951" s="4">
        <v>10</v>
      </c>
      <c r="G1951" s="4">
        <f t="shared" si="31"/>
        <v>2400</v>
      </c>
      <c r="H1951" s="4">
        <v>240</v>
      </c>
      <c r="I1951" s="23"/>
    </row>
    <row r="1952" spans="1:9" x14ac:dyDescent="0.25">
      <c r="A1952" s="4" t="s">
        <v>2429</v>
      </c>
      <c r="B1952" s="4" t="s">
        <v>2545</v>
      </c>
      <c r="C1952" s="4" t="s">
        <v>658</v>
      </c>
      <c r="D1952" s="4" t="s">
        <v>9</v>
      </c>
      <c r="E1952" s="4" t="s">
        <v>10</v>
      </c>
      <c r="F1952" s="4">
        <v>15</v>
      </c>
      <c r="G1952" s="4">
        <f t="shared" si="31"/>
        <v>1800</v>
      </c>
      <c r="H1952" s="4">
        <v>120</v>
      </c>
      <c r="I1952" s="23"/>
    </row>
    <row r="1953" spans="1:9" x14ac:dyDescent="0.25">
      <c r="A1953" s="192">
        <v>4264</v>
      </c>
      <c r="B1953" s="192" t="s">
        <v>467</v>
      </c>
      <c r="C1953" s="192" t="s">
        <v>267</v>
      </c>
      <c r="D1953" s="192" t="s">
        <v>9</v>
      </c>
      <c r="E1953" s="192" t="s">
        <v>11</v>
      </c>
      <c r="F1953" s="192">
        <v>490</v>
      </c>
      <c r="G1953" s="192">
        <f>F1953*H1953</f>
        <v>5390000</v>
      </c>
      <c r="H1953" s="192">
        <v>11000</v>
      </c>
      <c r="I1953" s="23"/>
    </row>
    <row r="1954" spans="1:9" x14ac:dyDescent="0.25">
      <c r="A1954" s="433" t="s">
        <v>12</v>
      </c>
      <c r="B1954" s="434"/>
      <c r="C1954" s="434"/>
      <c r="D1954" s="434"/>
      <c r="E1954" s="434"/>
      <c r="F1954" s="434"/>
      <c r="G1954" s="434"/>
      <c r="H1954" s="435"/>
      <c r="I1954" s="23"/>
    </row>
    <row r="1955" spans="1:9" ht="27" x14ac:dyDescent="0.25">
      <c r="A1955" s="199">
        <v>4214</v>
      </c>
      <c r="B1955" s="199" t="s">
        <v>556</v>
      </c>
      <c r="C1955" s="199" t="s">
        <v>557</v>
      </c>
      <c r="D1955" s="199" t="s">
        <v>13</v>
      </c>
      <c r="E1955" s="199" t="s">
        <v>14</v>
      </c>
      <c r="F1955" s="282">
        <v>1112000</v>
      </c>
      <c r="G1955" s="282">
        <v>1112000</v>
      </c>
      <c r="H1955" s="199">
        <v>1</v>
      </c>
      <c r="I1955" s="23"/>
    </row>
    <row r="1956" spans="1:9" ht="27" x14ac:dyDescent="0.25">
      <c r="A1956" s="199">
        <v>4214</v>
      </c>
      <c r="B1956" s="199" t="s">
        <v>537</v>
      </c>
      <c r="C1956" s="199" t="s">
        <v>538</v>
      </c>
      <c r="D1956" s="199" t="s">
        <v>289</v>
      </c>
      <c r="E1956" s="199" t="s">
        <v>14</v>
      </c>
      <c r="F1956" s="199">
        <v>2200000</v>
      </c>
      <c r="G1956" s="199">
        <v>2200000</v>
      </c>
      <c r="H1956" s="199">
        <v>1</v>
      </c>
      <c r="I1956" s="23"/>
    </row>
    <row r="1957" spans="1:9" x14ac:dyDescent="0.25">
      <c r="A1957" s="199">
        <v>4239</v>
      </c>
      <c r="B1957" s="199" t="s">
        <v>536</v>
      </c>
      <c r="C1957" s="199" t="s">
        <v>32</v>
      </c>
      <c r="D1957" s="199" t="s">
        <v>13</v>
      </c>
      <c r="E1957" s="199" t="s">
        <v>14</v>
      </c>
      <c r="F1957" s="199">
        <v>1000000</v>
      </c>
      <c r="G1957" s="199">
        <v>1000000</v>
      </c>
      <c r="H1957" s="199">
        <v>1</v>
      </c>
      <c r="I1957" s="23"/>
    </row>
    <row r="1958" spans="1:9" ht="27" x14ac:dyDescent="0.25">
      <c r="A1958" s="192">
        <v>4252</v>
      </c>
      <c r="B1958" s="199" t="s">
        <v>442</v>
      </c>
      <c r="C1958" s="199" t="s">
        <v>443</v>
      </c>
      <c r="D1958" s="199" t="s">
        <v>428</v>
      </c>
      <c r="E1958" s="199" t="s">
        <v>14</v>
      </c>
      <c r="F1958" s="199">
        <v>1000000</v>
      </c>
      <c r="G1958" s="199">
        <v>1000000</v>
      </c>
      <c r="H1958" s="199">
        <v>1</v>
      </c>
      <c r="I1958" s="23"/>
    </row>
    <row r="1959" spans="1:9" ht="27" x14ac:dyDescent="0.25">
      <c r="A1959" s="199">
        <v>4252</v>
      </c>
      <c r="B1959" s="199" t="s">
        <v>444</v>
      </c>
      <c r="C1959" s="199" t="s">
        <v>443</v>
      </c>
      <c r="D1959" s="199" t="s">
        <v>428</v>
      </c>
      <c r="E1959" s="199" t="s">
        <v>14</v>
      </c>
      <c r="F1959" s="199">
        <v>250000</v>
      </c>
      <c r="G1959" s="199">
        <v>250000</v>
      </c>
      <c r="H1959" s="199">
        <v>1</v>
      </c>
      <c r="I1959" s="23"/>
    </row>
    <row r="1960" spans="1:9" ht="27" x14ac:dyDescent="0.25">
      <c r="A1960" s="324">
        <v>4252</v>
      </c>
      <c r="B1960" s="324" t="s">
        <v>445</v>
      </c>
      <c r="C1960" s="192" t="s">
        <v>443</v>
      </c>
      <c r="D1960" s="324" t="s">
        <v>428</v>
      </c>
      <c r="E1960" s="324" t="s">
        <v>14</v>
      </c>
      <c r="F1960" s="324">
        <v>250000</v>
      </c>
      <c r="G1960" s="324">
        <v>250000</v>
      </c>
      <c r="H1960" s="192">
        <v>1</v>
      </c>
      <c r="I1960" s="23"/>
    </row>
    <row r="1961" spans="1:9" ht="40.5" x14ac:dyDescent="0.25">
      <c r="A1961" s="324">
        <v>4241</v>
      </c>
      <c r="B1961" s="324" t="s">
        <v>2495</v>
      </c>
      <c r="C1961" s="324" t="s">
        <v>446</v>
      </c>
      <c r="D1961" s="324" t="s">
        <v>13</v>
      </c>
      <c r="E1961" s="324" t="s">
        <v>14</v>
      </c>
      <c r="F1961" s="324">
        <v>65000</v>
      </c>
      <c r="G1961" s="324">
        <v>65000</v>
      </c>
      <c r="H1961" s="192">
        <v>1</v>
      </c>
      <c r="I1961" s="23"/>
    </row>
    <row r="1962" spans="1:9" ht="54" x14ac:dyDescent="0.25">
      <c r="A1962" s="324">
        <v>4213</v>
      </c>
      <c r="B1962" s="324" t="s">
        <v>447</v>
      </c>
      <c r="C1962" s="324" t="s">
        <v>448</v>
      </c>
      <c r="D1962" s="324" t="s">
        <v>428</v>
      </c>
      <c r="E1962" s="324" t="s">
        <v>14</v>
      </c>
      <c r="F1962" s="324">
        <v>100000</v>
      </c>
      <c r="G1962" s="324">
        <v>100000</v>
      </c>
      <c r="H1962" s="192">
        <v>1</v>
      </c>
      <c r="I1962" s="23"/>
    </row>
    <row r="1963" spans="1:9" ht="40.5" x14ac:dyDescent="0.25">
      <c r="A1963" s="192">
        <v>4214</v>
      </c>
      <c r="B1963" s="199" t="s">
        <v>449</v>
      </c>
      <c r="C1963" s="199" t="s">
        <v>450</v>
      </c>
      <c r="D1963" s="199" t="s">
        <v>289</v>
      </c>
      <c r="E1963" s="199" t="s">
        <v>14</v>
      </c>
      <c r="F1963" s="199">
        <v>150000</v>
      </c>
      <c r="G1963" s="199">
        <v>150000</v>
      </c>
      <c r="H1963" s="199">
        <v>1</v>
      </c>
      <c r="I1963" s="23"/>
    </row>
    <row r="1964" spans="1:9" ht="40.5" x14ac:dyDescent="0.25">
      <c r="A1964" s="199">
        <v>4251</v>
      </c>
      <c r="B1964" s="199" t="s">
        <v>532</v>
      </c>
      <c r="C1964" s="199" t="s">
        <v>533</v>
      </c>
      <c r="D1964" s="199" t="s">
        <v>428</v>
      </c>
      <c r="E1964" s="199" t="s">
        <v>14</v>
      </c>
      <c r="F1964" s="199">
        <v>480000</v>
      </c>
      <c r="G1964" s="199">
        <v>480000</v>
      </c>
      <c r="H1964" s="199">
        <v>1</v>
      </c>
      <c r="I1964" s="23"/>
    </row>
    <row r="1965" spans="1:9" ht="27" x14ac:dyDescent="0.25">
      <c r="A1965" s="199">
        <v>4251</v>
      </c>
      <c r="B1965" s="199" t="s">
        <v>534</v>
      </c>
      <c r="C1965" s="199" t="s">
        <v>535</v>
      </c>
      <c r="D1965" s="199" t="s">
        <v>428</v>
      </c>
      <c r="E1965" s="199" t="s">
        <v>14</v>
      </c>
      <c r="F1965" s="199">
        <v>1520000</v>
      </c>
      <c r="G1965" s="199">
        <v>1520000</v>
      </c>
      <c r="H1965" s="199">
        <v>1</v>
      </c>
      <c r="I1965" s="23"/>
    </row>
    <row r="1966" spans="1:9" x14ac:dyDescent="0.25">
      <c r="A1966" s="464" t="s">
        <v>1899</v>
      </c>
      <c r="B1966" s="465"/>
      <c r="C1966" s="465"/>
      <c r="D1966" s="465"/>
      <c r="E1966" s="465"/>
      <c r="F1966" s="465"/>
      <c r="G1966" s="465"/>
      <c r="H1966" s="465"/>
      <c r="I1966" s="23"/>
    </row>
    <row r="1967" spans="1:9" ht="15" customHeight="1" x14ac:dyDescent="0.25">
      <c r="A1967" s="433" t="s">
        <v>12</v>
      </c>
      <c r="B1967" s="434"/>
      <c r="C1967" s="434"/>
      <c r="D1967" s="434"/>
      <c r="E1967" s="434"/>
      <c r="F1967" s="434"/>
      <c r="G1967" s="434"/>
      <c r="H1967" s="435"/>
      <c r="I1967" s="23"/>
    </row>
    <row r="1968" spans="1:9" ht="27" x14ac:dyDescent="0.25">
      <c r="A1968" s="270">
        <v>4251</v>
      </c>
      <c r="B1968" s="270" t="s">
        <v>1901</v>
      </c>
      <c r="C1968" s="268" t="s">
        <v>501</v>
      </c>
      <c r="D1968" s="270" t="s">
        <v>1259</v>
      </c>
      <c r="E1968" s="270" t="s">
        <v>14</v>
      </c>
      <c r="F1968" s="270">
        <v>0</v>
      </c>
      <c r="G1968" s="270">
        <v>0</v>
      </c>
      <c r="H1968" s="270">
        <v>1</v>
      </c>
      <c r="I1968" s="23"/>
    </row>
    <row r="1969" spans="1:9" ht="15" customHeight="1" x14ac:dyDescent="0.25">
      <c r="A1969" s="433" t="s">
        <v>16</v>
      </c>
      <c r="B1969" s="434"/>
      <c r="C1969" s="434"/>
      <c r="D1969" s="434"/>
      <c r="E1969" s="434"/>
      <c r="F1969" s="434"/>
      <c r="G1969" s="434"/>
      <c r="H1969" s="435"/>
      <c r="I1969" s="23"/>
    </row>
    <row r="1970" spans="1:9" ht="40.5" x14ac:dyDescent="0.25">
      <c r="A1970" s="268">
        <v>4251</v>
      </c>
      <c r="B1970" s="268" t="s">
        <v>1900</v>
      </c>
      <c r="C1970" s="268" t="s">
        <v>25</v>
      </c>
      <c r="D1970" s="268" t="s">
        <v>428</v>
      </c>
      <c r="E1970" s="268" t="s">
        <v>14</v>
      </c>
      <c r="F1970" s="268">
        <v>0</v>
      </c>
      <c r="G1970" s="268">
        <v>0</v>
      </c>
      <c r="H1970" s="268">
        <v>1</v>
      </c>
      <c r="I1970" s="23"/>
    </row>
    <row r="1971" spans="1:9" x14ac:dyDescent="0.25">
      <c r="A1971" s="464" t="s">
        <v>313</v>
      </c>
      <c r="B1971" s="465"/>
      <c r="C1971" s="465"/>
      <c r="D1971" s="465"/>
      <c r="E1971" s="465"/>
      <c r="F1971" s="465"/>
      <c r="G1971" s="465"/>
      <c r="H1971" s="465"/>
      <c r="I1971" s="23"/>
    </row>
    <row r="1972" spans="1:9" x14ac:dyDescent="0.25">
      <c r="A1972" s="433" t="s">
        <v>12</v>
      </c>
      <c r="B1972" s="434"/>
      <c r="C1972" s="434"/>
      <c r="D1972" s="434"/>
      <c r="E1972" s="434"/>
      <c r="F1972" s="434"/>
      <c r="G1972" s="434"/>
      <c r="H1972" s="435"/>
      <c r="I1972" s="23"/>
    </row>
    <row r="1973" spans="1:9" ht="40.5" x14ac:dyDescent="0.25">
      <c r="A1973" s="123">
        <v>4251</v>
      </c>
      <c r="B1973" s="410" t="s">
        <v>4102</v>
      </c>
      <c r="C1973" s="410" t="s">
        <v>469</v>
      </c>
      <c r="D1973" s="410" t="s">
        <v>428</v>
      </c>
      <c r="E1973" s="410" t="s">
        <v>14</v>
      </c>
      <c r="F1973" s="410">
        <v>4900000</v>
      </c>
      <c r="G1973" s="410">
        <v>4900000</v>
      </c>
      <c r="H1973" s="410">
        <v>1</v>
      </c>
      <c r="I1973" s="23"/>
    </row>
    <row r="1974" spans="1:9" x14ac:dyDescent="0.25">
      <c r="A1974" s="464" t="s">
        <v>3584</v>
      </c>
      <c r="B1974" s="465"/>
      <c r="C1974" s="465"/>
      <c r="D1974" s="465"/>
      <c r="E1974" s="465"/>
      <c r="F1974" s="465"/>
      <c r="G1974" s="465"/>
      <c r="H1974" s="465"/>
      <c r="I1974" s="23"/>
    </row>
    <row r="1975" spans="1:9" x14ac:dyDescent="0.25">
      <c r="A1975" s="433" t="s">
        <v>16</v>
      </c>
      <c r="B1975" s="434"/>
      <c r="C1975" s="434"/>
      <c r="D1975" s="434"/>
      <c r="E1975" s="434"/>
      <c r="F1975" s="434"/>
      <c r="G1975" s="434"/>
      <c r="H1975" s="435"/>
      <c r="I1975" s="23"/>
    </row>
    <row r="1976" spans="1:9" ht="27" x14ac:dyDescent="0.25">
      <c r="A1976" s="387">
        <v>4251</v>
      </c>
      <c r="B1976" s="387" t="s">
        <v>3586</v>
      </c>
      <c r="C1976" s="387" t="s">
        <v>515</v>
      </c>
      <c r="D1976" s="387" t="s">
        <v>428</v>
      </c>
      <c r="E1976" s="387" t="s">
        <v>14</v>
      </c>
      <c r="F1976" s="387">
        <v>28431400</v>
      </c>
      <c r="G1976" s="387">
        <v>28431400</v>
      </c>
      <c r="H1976" s="387">
        <v>1</v>
      </c>
      <c r="I1976" s="23"/>
    </row>
    <row r="1977" spans="1:9" ht="27" x14ac:dyDescent="0.25">
      <c r="A1977" s="387">
        <v>4251</v>
      </c>
      <c r="B1977" s="387" t="s">
        <v>3583</v>
      </c>
      <c r="C1977" s="387" t="s">
        <v>515</v>
      </c>
      <c r="D1977" s="387" t="s">
        <v>15</v>
      </c>
      <c r="E1977" s="387" t="s">
        <v>14</v>
      </c>
      <c r="F1977" s="387">
        <v>54008695</v>
      </c>
      <c r="G1977" s="387">
        <v>54008695</v>
      </c>
      <c r="H1977" s="387">
        <v>1</v>
      </c>
      <c r="I1977" s="23"/>
    </row>
    <row r="1978" spans="1:9" x14ac:dyDescent="0.25">
      <c r="A1978" s="433" t="s">
        <v>12</v>
      </c>
      <c r="B1978" s="434"/>
      <c r="C1978" s="434"/>
      <c r="D1978" s="434"/>
      <c r="E1978" s="434"/>
      <c r="F1978" s="434"/>
      <c r="G1978" s="434"/>
      <c r="H1978" s="435"/>
      <c r="I1978" s="23"/>
    </row>
    <row r="1979" spans="1:9" ht="27" x14ac:dyDescent="0.25">
      <c r="A1979" s="158">
        <v>4251</v>
      </c>
      <c r="B1979" s="405" t="s">
        <v>4046</v>
      </c>
      <c r="C1979" s="405" t="s">
        <v>501</v>
      </c>
      <c r="D1979" s="405" t="s">
        <v>15</v>
      </c>
      <c r="E1979" s="405" t="s">
        <v>14</v>
      </c>
      <c r="F1979" s="405">
        <v>990000</v>
      </c>
      <c r="G1979" s="405">
        <v>990000</v>
      </c>
      <c r="H1979" s="405">
        <v>1</v>
      </c>
      <c r="I1979" s="23"/>
    </row>
    <row r="1980" spans="1:9" x14ac:dyDescent="0.25">
      <c r="A1980" s="464" t="s">
        <v>320</v>
      </c>
      <c r="B1980" s="465"/>
      <c r="C1980" s="465"/>
      <c r="D1980" s="465"/>
      <c r="E1980" s="465"/>
      <c r="F1980" s="465"/>
      <c r="G1980" s="465"/>
      <c r="H1980" s="465"/>
      <c r="I1980" s="23"/>
    </row>
    <row r="1981" spans="1:9" x14ac:dyDescent="0.25">
      <c r="A1981" s="433" t="s">
        <v>8</v>
      </c>
      <c r="B1981" s="434"/>
      <c r="C1981" s="434"/>
      <c r="D1981" s="434"/>
      <c r="E1981" s="434"/>
      <c r="F1981" s="434"/>
      <c r="G1981" s="434"/>
      <c r="H1981" s="435"/>
      <c r="I1981" s="23"/>
    </row>
    <row r="1982" spans="1:9" x14ac:dyDescent="0.25">
      <c r="A1982" s="134"/>
      <c r="B1982" s="134"/>
      <c r="C1982" s="134"/>
      <c r="D1982" s="134"/>
      <c r="E1982" s="134"/>
      <c r="F1982" s="134"/>
      <c r="G1982" s="134"/>
      <c r="H1982" s="134"/>
      <c r="I1982" s="23"/>
    </row>
    <row r="1983" spans="1:9" x14ac:dyDescent="0.25">
      <c r="A1983" s="464" t="s">
        <v>250</v>
      </c>
      <c r="B1983" s="465"/>
      <c r="C1983" s="465"/>
      <c r="D1983" s="465"/>
      <c r="E1983" s="465"/>
      <c r="F1983" s="465"/>
      <c r="G1983" s="465"/>
      <c r="H1983" s="465"/>
      <c r="I1983" s="23"/>
    </row>
    <row r="1984" spans="1:9" x14ac:dyDescent="0.25">
      <c r="A1984" s="433" t="s">
        <v>12</v>
      </c>
      <c r="B1984" s="434"/>
      <c r="C1984" s="434"/>
      <c r="D1984" s="434"/>
      <c r="E1984" s="434"/>
      <c r="F1984" s="434"/>
      <c r="G1984" s="434"/>
      <c r="H1984" s="435"/>
      <c r="I1984" s="23"/>
    </row>
    <row r="1985" spans="1:9" x14ac:dyDescent="0.25">
      <c r="A1985" s="383"/>
      <c r="B1985" s="384"/>
      <c r="C1985" s="384"/>
      <c r="D1985" s="384"/>
      <c r="E1985" s="384"/>
      <c r="F1985" s="384"/>
      <c r="G1985" s="384"/>
      <c r="H1985" s="384"/>
      <c r="I1985" s="23"/>
    </row>
    <row r="1986" spans="1:9" ht="27" x14ac:dyDescent="0.25">
      <c r="A1986" s="124">
        <v>4251</v>
      </c>
      <c r="B1986" s="361" t="s">
        <v>3087</v>
      </c>
      <c r="C1986" s="361" t="s">
        <v>501</v>
      </c>
      <c r="D1986" s="361" t="s">
        <v>1259</v>
      </c>
      <c r="E1986" s="361" t="s">
        <v>14</v>
      </c>
      <c r="F1986" s="361">
        <v>100000</v>
      </c>
      <c r="G1986" s="361">
        <v>100000</v>
      </c>
      <c r="H1986" s="361">
        <v>1</v>
      </c>
      <c r="I1986" s="23"/>
    </row>
    <row r="1987" spans="1:9" x14ac:dyDescent="0.25">
      <c r="A1987" s="433" t="s">
        <v>16</v>
      </c>
      <c r="B1987" s="434"/>
      <c r="C1987" s="434"/>
      <c r="D1987" s="434"/>
      <c r="E1987" s="434"/>
      <c r="F1987" s="434"/>
      <c r="G1987" s="434"/>
      <c r="H1987" s="435"/>
      <c r="I1987" s="23"/>
    </row>
    <row r="1988" spans="1:9" ht="27" x14ac:dyDescent="0.25">
      <c r="A1988" s="387">
        <v>4251</v>
      </c>
      <c r="B1988" s="387" t="s">
        <v>3585</v>
      </c>
      <c r="C1988" s="387" t="s">
        <v>511</v>
      </c>
      <c r="D1988" s="387" t="s">
        <v>15</v>
      </c>
      <c r="E1988" s="387" t="s">
        <v>14</v>
      </c>
      <c r="F1988" s="387">
        <v>78585500</v>
      </c>
      <c r="G1988" s="387">
        <v>78585500</v>
      </c>
      <c r="H1988" s="387">
        <v>1</v>
      </c>
      <c r="I1988" s="23"/>
    </row>
    <row r="1989" spans="1:9" ht="40.5" x14ac:dyDescent="0.25">
      <c r="A1989" s="387">
        <v>4251</v>
      </c>
      <c r="B1989" s="387" t="s">
        <v>3088</v>
      </c>
      <c r="C1989" s="387" t="s">
        <v>1019</v>
      </c>
      <c r="D1989" s="387" t="s">
        <v>428</v>
      </c>
      <c r="E1989" s="387" t="s">
        <v>14</v>
      </c>
      <c r="F1989" s="387">
        <v>4900000</v>
      </c>
      <c r="G1989" s="387">
        <v>4900000</v>
      </c>
      <c r="H1989" s="387">
        <v>1</v>
      </c>
      <c r="I1989" s="23"/>
    </row>
    <row r="1990" spans="1:9" ht="15" customHeight="1" x14ac:dyDescent="0.25">
      <c r="A1990" s="464" t="s">
        <v>207</v>
      </c>
      <c r="B1990" s="465"/>
      <c r="C1990" s="465"/>
      <c r="D1990" s="465"/>
      <c r="E1990" s="465"/>
      <c r="F1990" s="465"/>
      <c r="G1990" s="465"/>
      <c r="H1990" s="465"/>
      <c r="I1990" s="23"/>
    </row>
    <row r="1991" spans="1:9" x14ac:dyDescent="0.25">
      <c r="A1991" s="433" t="s">
        <v>16</v>
      </c>
      <c r="B1991" s="434"/>
      <c r="C1991" s="434"/>
      <c r="D1991" s="434"/>
      <c r="E1991" s="434"/>
      <c r="F1991" s="434"/>
      <c r="G1991" s="434"/>
      <c r="H1991" s="435"/>
      <c r="I1991" s="23"/>
    </row>
    <row r="1992" spans="1:9" x14ac:dyDescent="0.25">
      <c r="A1992" s="13"/>
      <c r="B1992" s="13"/>
      <c r="C1992" s="13"/>
      <c r="D1992" s="13"/>
      <c r="E1992" s="13"/>
      <c r="F1992" s="13"/>
      <c r="G1992" s="13"/>
      <c r="H1992" s="13"/>
      <c r="I1992" s="23"/>
    </row>
    <row r="1993" spans="1:9" x14ac:dyDescent="0.25">
      <c r="A1993" s="464" t="s">
        <v>126</v>
      </c>
      <c r="B1993" s="465"/>
      <c r="C1993" s="465"/>
      <c r="D1993" s="465"/>
      <c r="E1993" s="465"/>
      <c r="F1993" s="465"/>
      <c r="G1993" s="465"/>
      <c r="H1993" s="465"/>
      <c r="I1993" s="23"/>
    </row>
    <row r="1994" spans="1:9" x14ac:dyDescent="0.25">
      <c r="A1994" s="433" t="s">
        <v>12</v>
      </c>
      <c r="B1994" s="434"/>
      <c r="C1994" s="434"/>
      <c r="D1994" s="434"/>
      <c r="E1994" s="434"/>
      <c r="F1994" s="434"/>
      <c r="G1994" s="434"/>
      <c r="H1994" s="434"/>
      <c r="I1994" s="23"/>
    </row>
    <row r="1995" spans="1:9" ht="40.5" x14ac:dyDescent="0.25">
      <c r="A1995" s="361">
        <v>4239</v>
      </c>
      <c r="B1995" s="361" t="s">
        <v>3092</v>
      </c>
      <c r="C1995" s="361" t="s">
        <v>544</v>
      </c>
      <c r="D1995" s="361" t="s">
        <v>9</v>
      </c>
      <c r="E1995" s="361" t="s">
        <v>14</v>
      </c>
      <c r="F1995" s="361">
        <v>1700000</v>
      </c>
      <c r="G1995" s="361">
        <v>1700000</v>
      </c>
      <c r="H1995" s="361">
        <v>1</v>
      </c>
      <c r="I1995" s="23"/>
    </row>
    <row r="1996" spans="1:9" ht="40.5" x14ac:dyDescent="0.25">
      <c r="A1996" s="315" t="s">
        <v>23</v>
      </c>
      <c r="B1996" s="361" t="s">
        <v>2281</v>
      </c>
      <c r="C1996" s="361" t="s">
        <v>481</v>
      </c>
      <c r="D1996" s="361" t="s">
        <v>9</v>
      </c>
      <c r="E1996" s="361" t="s">
        <v>14</v>
      </c>
      <c r="F1996" s="361">
        <v>700000</v>
      </c>
      <c r="G1996" s="361">
        <v>700000</v>
      </c>
      <c r="H1996" s="361">
        <v>1</v>
      </c>
      <c r="I1996" s="23"/>
    </row>
    <row r="1997" spans="1:9" ht="40.5" x14ac:dyDescent="0.25">
      <c r="A1997" s="315" t="s">
        <v>23</v>
      </c>
      <c r="B1997" s="315" t="s">
        <v>2282</v>
      </c>
      <c r="C1997" s="315" t="s">
        <v>481</v>
      </c>
      <c r="D1997" s="315" t="s">
        <v>9</v>
      </c>
      <c r="E1997" s="315" t="s">
        <v>14</v>
      </c>
      <c r="F1997" s="315">
        <v>870000</v>
      </c>
      <c r="G1997" s="315">
        <v>870000</v>
      </c>
      <c r="H1997" s="315">
        <v>1</v>
      </c>
      <c r="I1997" s="23"/>
    </row>
    <row r="1998" spans="1:9" ht="40.5" x14ac:dyDescent="0.25">
      <c r="A1998" s="315" t="s">
        <v>23</v>
      </c>
      <c r="B1998" s="315" t="s">
        <v>2283</v>
      </c>
      <c r="C1998" s="315" t="s">
        <v>481</v>
      </c>
      <c r="D1998" s="315" t="s">
        <v>9</v>
      </c>
      <c r="E1998" s="315" t="s">
        <v>14</v>
      </c>
      <c r="F1998" s="315">
        <v>200000</v>
      </c>
      <c r="G1998" s="315">
        <v>200000</v>
      </c>
      <c r="H1998" s="315">
        <v>1</v>
      </c>
      <c r="I1998" s="23"/>
    </row>
    <row r="1999" spans="1:9" ht="40.5" x14ac:dyDescent="0.25">
      <c r="A1999" s="315" t="s">
        <v>23</v>
      </c>
      <c r="B1999" s="315" t="s">
        <v>2284</v>
      </c>
      <c r="C1999" s="315" t="s">
        <v>481</v>
      </c>
      <c r="D1999" s="315" t="s">
        <v>9</v>
      </c>
      <c r="E1999" s="315" t="s">
        <v>14</v>
      </c>
      <c r="F1999" s="315">
        <v>500000</v>
      </c>
      <c r="G1999" s="315">
        <v>500000</v>
      </c>
      <c r="H1999" s="315">
        <v>1</v>
      </c>
      <c r="I1999" s="23"/>
    </row>
    <row r="2000" spans="1:9" ht="40.5" x14ac:dyDescent="0.25">
      <c r="A2000" s="315" t="s">
        <v>23</v>
      </c>
      <c r="B2000" s="315" t="s">
        <v>2285</v>
      </c>
      <c r="C2000" s="315" t="s">
        <v>481</v>
      </c>
      <c r="D2000" s="315" t="s">
        <v>9</v>
      </c>
      <c r="E2000" s="315" t="s">
        <v>14</v>
      </c>
      <c r="F2000" s="315">
        <v>450000</v>
      </c>
      <c r="G2000" s="315">
        <v>450000</v>
      </c>
      <c r="H2000" s="315">
        <v>1</v>
      </c>
      <c r="I2000" s="23"/>
    </row>
    <row r="2001" spans="1:9" ht="40.5" x14ac:dyDescent="0.25">
      <c r="A2001" s="315" t="s">
        <v>23</v>
      </c>
      <c r="B2001" s="315" t="s">
        <v>2286</v>
      </c>
      <c r="C2001" s="315" t="s">
        <v>481</v>
      </c>
      <c r="D2001" s="315" t="s">
        <v>9</v>
      </c>
      <c r="E2001" s="315" t="s">
        <v>14</v>
      </c>
      <c r="F2001" s="315">
        <v>200000</v>
      </c>
      <c r="G2001" s="315">
        <v>200000</v>
      </c>
      <c r="H2001" s="315">
        <v>1</v>
      </c>
      <c r="I2001" s="23"/>
    </row>
    <row r="2002" spans="1:9" ht="40.5" x14ac:dyDescent="0.25">
      <c r="A2002" s="315" t="s">
        <v>23</v>
      </c>
      <c r="B2002" s="315" t="s">
        <v>2287</v>
      </c>
      <c r="C2002" s="315" t="s">
        <v>481</v>
      </c>
      <c r="D2002" s="315" t="s">
        <v>9</v>
      </c>
      <c r="E2002" s="315" t="s">
        <v>14</v>
      </c>
      <c r="F2002" s="315">
        <v>200000</v>
      </c>
      <c r="G2002" s="315">
        <v>200000</v>
      </c>
      <c r="H2002" s="315">
        <v>1</v>
      </c>
      <c r="I2002" s="23"/>
    </row>
    <row r="2003" spans="1:9" ht="40.5" x14ac:dyDescent="0.25">
      <c r="A2003" s="315" t="s">
        <v>23</v>
      </c>
      <c r="B2003" s="315" t="s">
        <v>2288</v>
      </c>
      <c r="C2003" s="315" t="s">
        <v>481</v>
      </c>
      <c r="D2003" s="315" t="s">
        <v>9</v>
      </c>
      <c r="E2003" s="315" t="s">
        <v>14</v>
      </c>
      <c r="F2003" s="315">
        <v>430000</v>
      </c>
      <c r="G2003" s="315">
        <v>430000</v>
      </c>
      <c r="H2003" s="315">
        <v>1</v>
      </c>
      <c r="I2003" s="23"/>
    </row>
    <row r="2004" spans="1:9" ht="40.5" x14ac:dyDescent="0.25">
      <c r="A2004" s="315" t="s">
        <v>23</v>
      </c>
      <c r="B2004" s="315" t="s">
        <v>2289</v>
      </c>
      <c r="C2004" s="315" t="s">
        <v>481</v>
      </c>
      <c r="D2004" s="315" t="s">
        <v>9</v>
      </c>
      <c r="E2004" s="315" t="s">
        <v>14</v>
      </c>
      <c r="F2004" s="315">
        <v>450000</v>
      </c>
      <c r="G2004" s="315">
        <v>450000</v>
      </c>
      <c r="H2004" s="315">
        <v>1</v>
      </c>
      <c r="I2004" s="23"/>
    </row>
    <row r="2005" spans="1:9" x14ac:dyDescent="0.25">
      <c r="A2005" s="464" t="s">
        <v>141</v>
      </c>
      <c r="B2005" s="465"/>
      <c r="C2005" s="465"/>
      <c r="D2005" s="465"/>
      <c r="E2005" s="465"/>
      <c r="F2005" s="465"/>
      <c r="G2005" s="465"/>
      <c r="H2005" s="465"/>
      <c r="I2005" s="23"/>
    </row>
    <row r="2006" spans="1:9" x14ac:dyDescent="0.25">
      <c r="A2006" s="433" t="s">
        <v>12</v>
      </c>
      <c r="B2006" s="434"/>
      <c r="C2006" s="434"/>
      <c r="D2006" s="434"/>
      <c r="E2006" s="434"/>
      <c r="F2006" s="434"/>
      <c r="G2006" s="434"/>
      <c r="H2006" s="434"/>
      <c r="I2006" s="23"/>
    </row>
    <row r="2007" spans="1:9" x14ac:dyDescent="0.25">
      <c r="A2007" s="9"/>
      <c r="B2007" s="16"/>
      <c r="C2007" s="16"/>
      <c r="D2007" s="12"/>
      <c r="E2007" s="21"/>
      <c r="F2007" s="21"/>
      <c r="G2007" s="21"/>
      <c r="H2007" s="21"/>
      <c r="I2007" s="23"/>
    </row>
    <row r="2008" spans="1:9" x14ac:dyDescent="0.25">
      <c r="A2008" s="433" t="s">
        <v>16</v>
      </c>
      <c r="B2008" s="434"/>
      <c r="C2008" s="434"/>
      <c r="D2008" s="434"/>
      <c r="E2008" s="434"/>
      <c r="F2008" s="434"/>
      <c r="G2008" s="434"/>
      <c r="H2008" s="434"/>
      <c r="I2008" s="23"/>
    </row>
    <row r="2009" spans="1:9" x14ac:dyDescent="0.25">
      <c r="A2009" s="4"/>
      <c r="B2009" s="4"/>
      <c r="C2009" s="4"/>
      <c r="D2009" s="4"/>
      <c r="E2009" s="4"/>
      <c r="F2009" s="4"/>
      <c r="G2009" s="4"/>
      <c r="H2009" s="4"/>
      <c r="I2009" s="23"/>
    </row>
    <row r="2010" spans="1:9" x14ac:dyDescent="0.25">
      <c r="A2010" s="464" t="s">
        <v>87</v>
      </c>
      <c r="B2010" s="465"/>
      <c r="C2010" s="465"/>
      <c r="D2010" s="465"/>
      <c r="E2010" s="465"/>
      <c r="F2010" s="465"/>
      <c r="G2010" s="465"/>
      <c r="H2010" s="465"/>
      <c r="I2010" s="23"/>
    </row>
    <row r="2011" spans="1:9" x14ac:dyDescent="0.25">
      <c r="A2011" s="4"/>
      <c r="B2011" s="433" t="s">
        <v>12</v>
      </c>
      <c r="C2011" s="434"/>
      <c r="D2011" s="434"/>
      <c r="E2011" s="434"/>
      <c r="F2011" s="434"/>
      <c r="G2011" s="435"/>
      <c r="H2011" s="21"/>
      <c r="I2011" s="23"/>
    </row>
    <row r="2012" spans="1:9" x14ac:dyDescent="0.25">
      <c r="A2012" s="464" t="s">
        <v>137</v>
      </c>
      <c r="B2012" s="465"/>
      <c r="C2012" s="465"/>
      <c r="D2012" s="465"/>
      <c r="E2012" s="465"/>
      <c r="F2012" s="465"/>
      <c r="G2012" s="465"/>
      <c r="H2012" s="465"/>
      <c r="I2012" s="23"/>
    </row>
    <row r="2013" spans="1:9" x14ac:dyDescent="0.25">
      <c r="A2013" s="433" t="s">
        <v>12</v>
      </c>
      <c r="B2013" s="434"/>
      <c r="C2013" s="434"/>
      <c r="D2013" s="434"/>
      <c r="E2013" s="434"/>
      <c r="F2013" s="434"/>
      <c r="G2013" s="434"/>
      <c r="H2013" s="434"/>
      <c r="I2013" s="23"/>
    </row>
    <row r="2014" spans="1:9" x14ac:dyDescent="0.25">
      <c r="A2014" s="11"/>
      <c r="B2014" s="16"/>
      <c r="C2014" s="16"/>
      <c r="D2014" s="13"/>
      <c r="E2014" s="13"/>
      <c r="F2014" s="13"/>
      <c r="G2014" s="13"/>
      <c r="H2014" s="21"/>
      <c r="I2014" s="23"/>
    </row>
    <row r="2015" spans="1:9" x14ac:dyDescent="0.25">
      <c r="A2015" s="464" t="s">
        <v>88</v>
      </c>
      <c r="B2015" s="465"/>
      <c r="C2015" s="465"/>
      <c r="D2015" s="465"/>
      <c r="E2015" s="465"/>
      <c r="F2015" s="465"/>
      <c r="G2015" s="465"/>
      <c r="H2015" s="465"/>
      <c r="I2015" s="23"/>
    </row>
    <row r="2016" spans="1:9" x14ac:dyDescent="0.25">
      <c r="A2016" s="433" t="s">
        <v>12</v>
      </c>
      <c r="B2016" s="434"/>
      <c r="C2016" s="434"/>
      <c r="D2016" s="434"/>
      <c r="E2016" s="434"/>
      <c r="F2016" s="434"/>
      <c r="G2016" s="434"/>
      <c r="H2016" s="434"/>
      <c r="I2016" s="23"/>
    </row>
    <row r="2017" spans="1:9" x14ac:dyDescent="0.25">
      <c r="A2017" s="11"/>
      <c r="B2017" s="16"/>
      <c r="C2017" s="16"/>
      <c r="D2017" s="13"/>
      <c r="E2017" s="13"/>
      <c r="F2017" s="13"/>
      <c r="G2017" s="13"/>
      <c r="H2017" s="21"/>
      <c r="I2017" s="23"/>
    </row>
    <row r="2018" spans="1:9" x14ac:dyDescent="0.25">
      <c r="A2018" s="464" t="s">
        <v>251</v>
      </c>
      <c r="B2018" s="465"/>
      <c r="C2018" s="465"/>
      <c r="D2018" s="465"/>
      <c r="E2018" s="465"/>
      <c r="F2018" s="465"/>
      <c r="G2018" s="465"/>
      <c r="H2018" s="465"/>
      <c r="I2018" s="23"/>
    </row>
    <row r="2019" spans="1:9" x14ac:dyDescent="0.25">
      <c r="A2019" s="433" t="s">
        <v>16</v>
      </c>
      <c r="B2019" s="434"/>
      <c r="C2019" s="434"/>
      <c r="D2019" s="434"/>
      <c r="E2019" s="434"/>
      <c r="F2019" s="434"/>
      <c r="G2019" s="434"/>
      <c r="H2019" s="434"/>
      <c r="I2019" s="23"/>
    </row>
    <row r="2020" spans="1:9" x14ac:dyDescent="0.25">
      <c r="A2020" s="38"/>
      <c r="B2020" s="38"/>
      <c r="C2020" s="39"/>
      <c r="D2020" s="38"/>
      <c r="E2020" s="38"/>
      <c r="F2020" s="38"/>
      <c r="G2020" s="38"/>
      <c r="H2020" s="38"/>
      <c r="I2020" s="23"/>
    </row>
    <row r="2021" spans="1:9" x14ac:dyDescent="0.25">
      <c r="A2021" s="433" t="s">
        <v>12</v>
      </c>
      <c r="B2021" s="434"/>
      <c r="C2021" s="434"/>
      <c r="D2021" s="434"/>
      <c r="E2021" s="434"/>
      <c r="F2021" s="434"/>
      <c r="G2021" s="434"/>
      <c r="H2021" s="434"/>
      <c r="I2021" s="23"/>
    </row>
    <row r="2022" spans="1:9" x14ac:dyDescent="0.25">
      <c r="A2022" s="38"/>
      <c r="B2022" s="38"/>
      <c r="C2022" s="39"/>
      <c r="D2022" s="38"/>
      <c r="E2022" s="38"/>
      <c r="F2022" s="38"/>
      <c r="G2022" s="38"/>
      <c r="H2022" s="38"/>
      <c r="I2022" s="23"/>
    </row>
    <row r="2023" spans="1:9" x14ac:dyDescent="0.25">
      <c r="A2023" s="464" t="s">
        <v>249</v>
      </c>
      <c r="B2023" s="465"/>
      <c r="C2023" s="465"/>
      <c r="D2023" s="465"/>
      <c r="E2023" s="465"/>
      <c r="F2023" s="465"/>
      <c r="G2023" s="465"/>
      <c r="H2023" s="465"/>
      <c r="I2023" s="23"/>
    </row>
    <row r="2024" spans="1:9" x14ac:dyDescent="0.25">
      <c r="A2024" s="433" t="s">
        <v>16</v>
      </c>
      <c r="B2024" s="434"/>
      <c r="C2024" s="434"/>
      <c r="D2024" s="434"/>
      <c r="E2024" s="434"/>
      <c r="F2024" s="434"/>
      <c r="G2024" s="434"/>
      <c r="H2024" s="434"/>
      <c r="I2024" s="23"/>
    </row>
    <row r="2025" spans="1:9" x14ac:dyDescent="0.25">
      <c r="I2025" s="23"/>
    </row>
    <row r="2026" spans="1:9" ht="27" x14ac:dyDescent="0.25">
      <c r="A2026" s="368">
        <v>4251</v>
      </c>
      <c r="B2026" s="368" t="s">
        <v>3086</v>
      </c>
      <c r="C2026" s="368" t="s">
        <v>20</v>
      </c>
      <c r="D2026" s="368" t="s">
        <v>428</v>
      </c>
      <c r="E2026" s="368" t="s">
        <v>14</v>
      </c>
      <c r="F2026" s="368">
        <v>4900000</v>
      </c>
      <c r="G2026" s="368">
        <v>4900000</v>
      </c>
      <c r="H2026" s="368">
        <v>1</v>
      </c>
      <c r="I2026" s="23"/>
    </row>
    <row r="2027" spans="1:9" x14ac:dyDescent="0.25">
      <c r="A2027" s="433" t="s">
        <v>12</v>
      </c>
      <c r="B2027" s="434"/>
      <c r="C2027" s="434"/>
      <c r="D2027" s="434"/>
      <c r="E2027" s="434"/>
      <c r="F2027" s="434"/>
      <c r="G2027" s="434"/>
      <c r="H2027" s="434"/>
      <c r="I2027" s="23"/>
    </row>
    <row r="2028" spans="1:9" x14ac:dyDescent="0.25">
      <c r="A2028" s="366"/>
      <c r="B2028" s="366"/>
      <c r="C2028" s="366"/>
      <c r="D2028" s="366"/>
      <c r="E2028" s="366"/>
      <c r="F2028" s="366"/>
      <c r="G2028" s="366"/>
      <c r="H2028" s="366"/>
      <c r="I2028" s="23"/>
    </row>
    <row r="2029" spans="1:9" ht="24" x14ac:dyDescent="0.25">
      <c r="A2029" s="365">
        <v>4251</v>
      </c>
      <c r="B2029" s="365" t="s">
        <v>3085</v>
      </c>
      <c r="C2029" s="365" t="s">
        <v>501</v>
      </c>
      <c r="D2029" s="365" t="s">
        <v>1259</v>
      </c>
      <c r="E2029" s="365" t="s">
        <v>14</v>
      </c>
      <c r="F2029" s="365">
        <v>100000</v>
      </c>
      <c r="G2029" s="365">
        <v>100000</v>
      </c>
      <c r="H2029" s="365">
        <v>1</v>
      </c>
      <c r="I2029" s="23"/>
    </row>
    <row r="2030" spans="1:9" x14ac:dyDescent="0.25">
      <c r="A2030" s="464" t="s">
        <v>89</v>
      </c>
      <c r="B2030" s="465"/>
      <c r="C2030" s="465"/>
      <c r="D2030" s="465"/>
      <c r="E2030" s="465"/>
      <c r="F2030" s="465"/>
      <c r="G2030" s="465"/>
      <c r="H2030" s="465"/>
      <c r="I2030" s="23"/>
    </row>
    <row r="2031" spans="1:9" x14ac:dyDescent="0.25">
      <c r="A2031" s="433" t="s">
        <v>16</v>
      </c>
      <c r="B2031" s="434"/>
      <c r="C2031" s="434"/>
      <c r="D2031" s="434"/>
      <c r="E2031" s="434"/>
      <c r="F2031" s="434"/>
      <c r="G2031" s="434"/>
      <c r="H2031" s="434"/>
      <c r="I2031" s="23"/>
    </row>
    <row r="2032" spans="1:9" x14ac:dyDescent="0.25">
      <c r="A2032" s="4"/>
      <c r="B2032" s="4"/>
      <c r="C2032" s="4"/>
      <c r="D2032" s="13"/>
      <c r="E2032" s="13"/>
      <c r="F2032" s="13"/>
      <c r="G2032" s="13"/>
      <c r="H2032" s="13"/>
      <c r="I2032" s="23"/>
    </row>
    <row r="2033" spans="1:9" x14ac:dyDescent="0.25">
      <c r="A2033" s="433" t="s">
        <v>12</v>
      </c>
      <c r="B2033" s="434"/>
      <c r="C2033" s="434"/>
      <c r="D2033" s="434"/>
      <c r="E2033" s="434"/>
      <c r="F2033" s="434"/>
      <c r="G2033" s="434"/>
      <c r="H2033" s="434"/>
      <c r="I2033" s="23"/>
    </row>
    <row r="2034" spans="1:9" x14ac:dyDescent="0.25">
      <c r="A2034" s="102"/>
      <c r="B2034" s="102"/>
      <c r="C2034" s="102"/>
      <c r="D2034" s="102"/>
      <c r="E2034" s="102"/>
      <c r="F2034" s="102"/>
      <c r="G2034" s="102"/>
      <c r="H2034" s="102"/>
      <c r="I2034" s="23"/>
    </row>
    <row r="2035" spans="1:9" x14ac:dyDescent="0.25">
      <c r="A2035" s="464" t="s">
        <v>142</v>
      </c>
      <c r="B2035" s="465"/>
      <c r="C2035" s="465"/>
      <c r="D2035" s="465"/>
      <c r="E2035" s="465"/>
      <c r="F2035" s="465"/>
      <c r="G2035" s="465"/>
      <c r="H2035" s="465"/>
      <c r="I2035" s="23"/>
    </row>
    <row r="2036" spans="1:9" x14ac:dyDescent="0.25">
      <c r="A2036" s="433" t="s">
        <v>12</v>
      </c>
      <c r="B2036" s="434"/>
      <c r="C2036" s="434"/>
      <c r="D2036" s="434"/>
      <c r="E2036" s="434"/>
      <c r="F2036" s="434"/>
      <c r="G2036" s="434"/>
      <c r="H2036" s="434"/>
      <c r="I2036" s="23"/>
    </row>
    <row r="2037" spans="1:9" x14ac:dyDescent="0.25">
      <c r="A2037" s="12"/>
      <c r="B2037" s="12"/>
      <c r="C2037" s="12"/>
      <c r="D2037" s="12"/>
      <c r="E2037" s="12"/>
      <c r="F2037" s="12"/>
      <c r="G2037" s="12"/>
      <c r="H2037" s="12"/>
      <c r="I2037" s="23"/>
    </row>
    <row r="2038" spans="1:9" ht="15" customHeight="1" x14ac:dyDescent="0.25">
      <c r="A2038" s="464" t="s">
        <v>2133</v>
      </c>
      <c r="B2038" s="465"/>
      <c r="C2038" s="465"/>
      <c r="D2038" s="465"/>
      <c r="E2038" s="465"/>
      <c r="F2038" s="465"/>
      <c r="G2038" s="465"/>
      <c r="H2038" s="465"/>
      <c r="I2038" s="23"/>
    </row>
    <row r="2039" spans="1:9" ht="15" customHeight="1" x14ac:dyDescent="0.25">
      <c r="A2039" s="433" t="s">
        <v>16</v>
      </c>
      <c r="B2039" s="434"/>
      <c r="C2039" s="434"/>
      <c r="D2039" s="434"/>
      <c r="E2039" s="434"/>
      <c r="F2039" s="434"/>
      <c r="G2039" s="434"/>
      <c r="H2039" s="434"/>
      <c r="I2039" s="23"/>
    </row>
    <row r="2040" spans="1:9" ht="40.5" x14ac:dyDescent="0.25">
      <c r="A2040" s="12">
        <v>4251</v>
      </c>
      <c r="B2040" s="12" t="s">
        <v>2134</v>
      </c>
      <c r="C2040" s="12" t="s">
        <v>25</v>
      </c>
      <c r="D2040" s="12" t="s">
        <v>428</v>
      </c>
      <c r="E2040" s="12" t="s">
        <v>14</v>
      </c>
      <c r="F2040" s="12">
        <v>55650000</v>
      </c>
      <c r="G2040" s="12">
        <v>55650000</v>
      </c>
      <c r="H2040" s="12">
        <v>1</v>
      </c>
      <c r="I2040" s="23"/>
    </row>
    <row r="2041" spans="1:9" ht="15" customHeight="1" x14ac:dyDescent="0.25">
      <c r="A2041" s="433" t="s">
        <v>12</v>
      </c>
      <c r="B2041" s="434"/>
      <c r="C2041" s="434"/>
      <c r="D2041" s="434"/>
      <c r="E2041" s="434"/>
      <c r="F2041" s="434"/>
      <c r="G2041" s="434"/>
      <c r="H2041" s="434"/>
      <c r="I2041" s="23"/>
    </row>
    <row r="2042" spans="1:9" ht="27" x14ac:dyDescent="0.25">
      <c r="A2042" s="12">
        <v>4251</v>
      </c>
      <c r="B2042" s="12" t="s">
        <v>2135</v>
      </c>
      <c r="C2042" s="12" t="s">
        <v>501</v>
      </c>
      <c r="D2042" s="12" t="s">
        <v>1259</v>
      </c>
      <c r="E2042" s="12" t="s">
        <v>14</v>
      </c>
      <c r="F2042" s="12">
        <v>847500</v>
      </c>
      <c r="G2042" s="12">
        <v>847500</v>
      </c>
      <c r="H2042" s="12">
        <v>1</v>
      </c>
      <c r="I2042" s="23"/>
    </row>
    <row r="2043" spans="1:9" x14ac:dyDescent="0.25">
      <c r="A2043" s="12"/>
      <c r="B2043" s="12"/>
      <c r="C2043" s="12"/>
      <c r="D2043" s="12"/>
      <c r="E2043" s="12"/>
      <c r="F2043" s="12"/>
      <c r="G2043" s="12"/>
      <c r="H2043" s="12"/>
      <c r="I2043" s="23"/>
    </row>
    <row r="2044" spans="1:9" x14ac:dyDescent="0.25">
      <c r="A2044" s="12"/>
      <c r="B2044" s="12"/>
      <c r="C2044" s="12"/>
      <c r="D2044" s="12"/>
      <c r="E2044" s="12"/>
      <c r="F2044" s="12"/>
      <c r="G2044" s="12"/>
      <c r="H2044" s="12"/>
      <c r="I2044" s="23"/>
    </row>
    <row r="2045" spans="1:9" x14ac:dyDescent="0.25">
      <c r="A2045" s="298"/>
      <c r="B2045" s="299"/>
      <c r="C2045" s="299"/>
      <c r="D2045" s="299"/>
      <c r="E2045" s="299"/>
      <c r="F2045" s="299"/>
      <c r="G2045" s="299"/>
      <c r="H2045" s="299"/>
      <c r="I2045" s="23"/>
    </row>
    <row r="2046" spans="1:9" x14ac:dyDescent="0.25">
      <c r="A2046" s="464" t="s">
        <v>277</v>
      </c>
      <c r="B2046" s="465"/>
      <c r="C2046" s="465"/>
      <c r="D2046" s="465"/>
      <c r="E2046" s="465"/>
      <c r="F2046" s="465"/>
      <c r="G2046" s="465"/>
      <c r="H2046" s="465"/>
      <c r="I2046" s="23"/>
    </row>
    <row r="2047" spans="1:9" x14ac:dyDescent="0.25">
      <c r="A2047" s="4"/>
      <c r="B2047" s="433" t="s">
        <v>8</v>
      </c>
      <c r="C2047" s="434"/>
      <c r="D2047" s="434"/>
      <c r="E2047" s="434"/>
      <c r="F2047" s="434"/>
      <c r="G2047" s="435"/>
      <c r="H2047" s="93"/>
      <c r="I2047" s="23"/>
    </row>
    <row r="2048" spans="1:9" x14ac:dyDescent="0.25">
      <c r="A2048" s="4">
        <v>5129</v>
      </c>
      <c r="B2048" s="4" t="s">
        <v>3980</v>
      </c>
      <c r="C2048" s="4" t="s">
        <v>3287</v>
      </c>
      <c r="D2048" s="4" t="s">
        <v>9</v>
      </c>
      <c r="E2048" s="4" t="s">
        <v>10</v>
      </c>
      <c r="F2048" s="4">
        <v>120000</v>
      </c>
      <c r="G2048" s="4">
        <v>120000</v>
      </c>
      <c r="H2048" s="4">
        <v>1</v>
      </c>
      <c r="I2048" s="23"/>
    </row>
    <row r="2049" spans="1:9" x14ac:dyDescent="0.25">
      <c r="A2049" s="4">
        <v>5129</v>
      </c>
      <c r="B2049" s="4" t="s">
        <v>3981</v>
      </c>
      <c r="C2049" s="4" t="s">
        <v>1398</v>
      </c>
      <c r="D2049" s="4" t="s">
        <v>9</v>
      </c>
      <c r="E2049" s="4" t="s">
        <v>10</v>
      </c>
      <c r="F2049" s="4">
        <v>170000</v>
      </c>
      <c r="G2049" s="4">
        <v>170000</v>
      </c>
      <c r="H2049" s="4">
        <v>6</v>
      </c>
      <c r="I2049" s="23"/>
    </row>
    <row r="2050" spans="1:9" x14ac:dyDescent="0.25">
      <c r="A2050" s="4">
        <v>5129</v>
      </c>
      <c r="B2050" s="4" t="s">
        <v>3982</v>
      </c>
      <c r="C2050" s="4" t="s">
        <v>3840</v>
      </c>
      <c r="D2050" s="4" t="s">
        <v>9</v>
      </c>
      <c r="E2050" s="4" t="s">
        <v>10</v>
      </c>
      <c r="F2050" s="4">
        <v>100000</v>
      </c>
      <c r="G2050" s="4">
        <v>100000</v>
      </c>
      <c r="H2050" s="4">
        <v>3</v>
      </c>
      <c r="I2050" s="23"/>
    </row>
    <row r="2051" spans="1:9" ht="27" x14ac:dyDescent="0.25">
      <c r="A2051" s="4">
        <v>5129</v>
      </c>
      <c r="B2051" s="4" t="s">
        <v>3983</v>
      </c>
      <c r="C2051" s="4" t="s">
        <v>3984</v>
      </c>
      <c r="D2051" s="4" t="s">
        <v>9</v>
      </c>
      <c r="E2051" s="4" t="s">
        <v>10</v>
      </c>
      <c r="F2051" s="4">
        <v>70000</v>
      </c>
      <c r="G2051" s="4">
        <v>70000</v>
      </c>
      <c r="H2051" s="4">
        <v>1</v>
      </c>
      <c r="I2051" s="23"/>
    </row>
    <row r="2052" spans="1:9" x14ac:dyDescent="0.25">
      <c r="A2052" s="4">
        <v>5129</v>
      </c>
      <c r="B2052" s="4" t="s">
        <v>3985</v>
      </c>
      <c r="C2052" s="4" t="s">
        <v>1402</v>
      </c>
      <c r="D2052" s="4" t="s">
        <v>9</v>
      </c>
      <c r="E2052" s="4" t="s">
        <v>10</v>
      </c>
      <c r="F2052" s="4">
        <v>165000</v>
      </c>
      <c r="G2052" s="4">
        <v>165000</v>
      </c>
      <c r="H2052" s="4">
        <v>6</v>
      </c>
      <c r="I2052" s="23"/>
    </row>
    <row r="2053" spans="1:9" x14ac:dyDescent="0.25">
      <c r="A2053" s="4"/>
      <c r="B2053" s="4"/>
      <c r="C2053" s="4"/>
      <c r="D2053" s="4"/>
      <c r="E2053" s="4"/>
      <c r="F2053" s="4"/>
      <c r="G2053" s="4"/>
      <c r="H2053" s="4"/>
      <c r="I2053" s="23"/>
    </row>
    <row r="2054" spans="1:9" x14ac:dyDescent="0.25">
      <c r="A2054" s="433" t="s">
        <v>12</v>
      </c>
      <c r="B2054" s="434"/>
      <c r="C2054" s="434"/>
      <c r="D2054" s="434"/>
      <c r="E2054" s="434"/>
      <c r="F2054" s="434"/>
      <c r="G2054" s="434"/>
      <c r="H2054" s="435"/>
      <c r="I2054" s="23"/>
    </row>
    <row r="2055" spans="1:9" x14ac:dyDescent="0.25">
      <c r="A2055" s="173"/>
      <c r="B2055" s="173"/>
      <c r="C2055" s="173"/>
      <c r="D2055" s="173"/>
      <c r="E2055" s="173"/>
      <c r="F2055" s="173"/>
      <c r="G2055" s="173"/>
      <c r="H2055" s="173"/>
      <c r="I2055" s="23"/>
    </row>
    <row r="2056" spans="1:9" x14ac:dyDescent="0.25">
      <c r="A2056" s="433" t="s">
        <v>16</v>
      </c>
      <c r="B2056" s="434"/>
      <c r="C2056" s="434"/>
      <c r="D2056" s="434"/>
      <c r="E2056" s="434"/>
      <c r="F2056" s="434"/>
      <c r="G2056" s="434"/>
      <c r="H2056" s="435"/>
      <c r="I2056" s="23"/>
    </row>
    <row r="2057" spans="1:9" x14ac:dyDescent="0.25">
      <c r="A2057" s="177"/>
      <c r="B2057" s="177"/>
      <c r="C2057" s="177"/>
      <c r="D2057" s="177"/>
      <c r="E2057" s="177"/>
      <c r="F2057" s="177"/>
      <c r="G2057" s="177"/>
      <c r="H2057" s="177"/>
      <c r="I2057" s="23"/>
    </row>
    <row r="2058" spans="1:9" x14ac:dyDescent="0.25">
      <c r="A2058" s="464" t="s">
        <v>248</v>
      </c>
      <c r="B2058" s="465"/>
      <c r="C2058" s="465"/>
      <c r="D2058" s="465"/>
      <c r="E2058" s="465"/>
      <c r="F2058" s="465"/>
      <c r="G2058" s="465"/>
      <c r="H2058" s="465"/>
      <c r="I2058" s="23"/>
    </row>
    <row r="2059" spans="1:9" x14ac:dyDescent="0.25">
      <c r="A2059" s="433" t="s">
        <v>12</v>
      </c>
      <c r="B2059" s="434"/>
      <c r="C2059" s="434"/>
      <c r="D2059" s="434"/>
      <c r="E2059" s="434"/>
      <c r="F2059" s="434"/>
      <c r="G2059" s="434"/>
      <c r="H2059" s="435"/>
      <c r="I2059" s="23"/>
    </row>
    <row r="2060" spans="1:9" ht="40.5" x14ac:dyDescent="0.25">
      <c r="A2060" s="345">
        <v>4239</v>
      </c>
      <c r="B2060" s="345" t="s">
        <v>2771</v>
      </c>
      <c r="C2060" s="345" t="s">
        <v>544</v>
      </c>
      <c r="D2060" s="345" t="s">
        <v>289</v>
      </c>
      <c r="E2060" s="345" t="s">
        <v>14</v>
      </c>
      <c r="F2060" s="345">
        <v>500000</v>
      </c>
      <c r="G2060" s="345">
        <v>500000</v>
      </c>
      <c r="H2060" s="345">
        <v>1</v>
      </c>
      <c r="I2060" s="23"/>
    </row>
    <row r="2061" spans="1:9" ht="40.5" x14ac:dyDescent="0.25">
      <c r="A2061" s="345">
        <v>4239</v>
      </c>
      <c r="B2061" s="345" t="s">
        <v>2772</v>
      </c>
      <c r="C2061" s="345" t="s">
        <v>544</v>
      </c>
      <c r="D2061" s="345" t="s">
        <v>289</v>
      </c>
      <c r="E2061" s="345" t="s">
        <v>14</v>
      </c>
      <c r="F2061" s="345">
        <v>450000</v>
      </c>
      <c r="G2061" s="345">
        <v>450000</v>
      </c>
      <c r="H2061" s="345">
        <v>1</v>
      </c>
      <c r="I2061" s="23"/>
    </row>
    <row r="2062" spans="1:9" ht="40.5" x14ac:dyDescent="0.25">
      <c r="A2062" s="345">
        <v>4239</v>
      </c>
      <c r="B2062" s="345" t="s">
        <v>2773</v>
      </c>
      <c r="C2062" s="345" t="s">
        <v>544</v>
      </c>
      <c r="D2062" s="345" t="s">
        <v>289</v>
      </c>
      <c r="E2062" s="345" t="s">
        <v>14</v>
      </c>
      <c r="F2062" s="345">
        <v>450000</v>
      </c>
      <c r="G2062" s="345">
        <v>450000</v>
      </c>
      <c r="H2062" s="345">
        <v>1</v>
      </c>
      <c r="I2062" s="23"/>
    </row>
    <row r="2063" spans="1:9" ht="40.5" x14ac:dyDescent="0.25">
      <c r="A2063" s="345">
        <v>4239</v>
      </c>
      <c r="B2063" s="345" t="s">
        <v>2774</v>
      </c>
      <c r="C2063" s="345" t="s">
        <v>544</v>
      </c>
      <c r="D2063" s="345" t="s">
        <v>289</v>
      </c>
      <c r="E2063" s="345" t="s">
        <v>14</v>
      </c>
      <c r="F2063" s="345">
        <v>500000</v>
      </c>
      <c r="G2063" s="345">
        <v>500000</v>
      </c>
      <c r="H2063" s="345">
        <v>1</v>
      </c>
      <c r="I2063" s="23"/>
    </row>
    <row r="2064" spans="1:9" ht="40.5" x14ac:dyDescent="0.25">
      <c r="A2064" s="345">
        <v>4239</v>
      </c>
      <c r="B2064" s="345" t="s">
        <v>2775</v>
      </c>
      <c r="C2064" s="345" t="s">
        <v>544</v>
      </c>
      <c r="D2064" s="345" t="s">
        <v>289</v>
      </c>
      <c r="E2064" s="345" t="s">
        <v>14</v>
      </c>
      <c r="F2064" s="345">
        <v>500000</v>
      </c>
      <c r="G2064" s="345">
        <v>500000</v>
      </c>
      <c r="H2064" s="345">
        <v>1</v>
      </c>
      <c r="I2064" s="23"/>
    </row>
    <row r="2065" spans="1:9" ht="40.5" x14ac:dyDescent="0.25">
      <c r="A2065" s="345">
        <v>4239</v>
      </c>
      <c r="B2065" s="345" t="s">
        <v>2776</v>
      </c>
      <c r="C2065" s="345" t="s">
        <v>544</v>
      </c>
      <c r="D2065" s="345" t="s">
        <v>289</v>
      </c>
      <c r="E2065" s="345" t="s">
        <v>14</v>
      </c>
      <c r="F2065" s="345">
        <v>500000</v>
      </c>
      <c r="G2065" s="345">
        <v>500000</v>
      </c>
      <c r="H2065" s="345">
        <v>1</v>
      </c>
      <c r="I2065" s="23"/>
    </row>
    <row r="2066" spans="1:9" ht="40.5" x14ac:dyDescent="0.25">
      <c r="A2066" s="345">
        <v>4239</v>
      </c>
      <c r="B2066" s="345" t="s">
        <v>2777</v>
      </c>
      <c r="C2066" s="345" t="s">
        <v>544</v>
      </c>
      <c r="D2066" s="345" t="s">
        <v>289</v>
      </c>
      <c r="E2066" s="345" t="s">
        <v>14</v>
      </c>
      <c r="F2066" s="345">
        <v>650000</v>
      </c>
      <c r="G2066" s="345">
        <v>650000</v>
      </c>
      <c r="H2066" s="345">
        <v>1</v>
      </c>
      <c r="I2066" s="23"/>
    </row>
    <row r="2067" spans="1:9" ht="40.5" x14ac:dyDescent="0.25">
      <c r="A2067" s="345">
        <v>4239</v>
      </c>
      <c r="B2067" s="345" t="s">
        <v>2778</v>
      </c>
      <c r="C2067" s="345" t="s">
        <v>544</v>
      </c>
      <c r="D2067" s="345" t="s">
        <v>289</v>
      </c>
      <c r="E2067" s="345" t="s">
        <v>14</v>
      </c>
      <c r="F2067" s="345">
        <v>450000</v>
      </c>
      <c r="G2067" s="345">
        <v>450000</v>
      </c>
      <c r="H2067" s="345">
        <v>1</v>
      </c>
      <c r="I2067" s="23"/>
    </row>
    <row r="2068" spans="1:9" x14ac:dyDescent="0.25">
      <c r="A2068" s="464" t="s">
        <v>1260</v>
      </c>
      <c r="B2068" s="465"/>
      <c r="C2068" s="465"/>
      <c r="D2068" s="465"/>
      <c r="E2068" s="465"/>
      <c r="F2068" s="465"/>
      <c r="G2068" s="465"/>
      <c r="H2068" s="465"/>
      <c r="I2068" s="23"/>
    </row>
    <row r="2069" spans="1:9" x14ac:dyDescent="0.25">
      <c r="A2069" s="433" t="s">
        <v>12</v>
      </c>
      <c r="B2069" s="434"/>
      <c r="C2069" s="434"/>
      <c r="D2069" s="434"/>
      <c r="E2069" s="434"/>
      <c r="F2069" s="434"/>
      <c r="G2069" s="434"/>
      <c r="H2069" s="435"/>
      <c r="I2069" s="23"/>
    </row>
    <row r="2070" spans="1:9" ht="27" x14ac:dyDescent="0.25">
      <c r="A2070" s="417">
        <v>5113</v>
      </c>
      <c r="B2070" s="417" t="s">
        <v>4160</v>
      </c>
      <c r="C2070" s="417" t="s">
        <v>1140</v>
      </c>
      <c r="D2070" s="417" t="s">
        <v>13</v>
      </c>
      <c r="E2070" s="417" t="s">
        <v>14</v>
      </c>
      <c r="F2070" s="417">
        <v>490488</v>
      </c>
      <c r="G2070" s="417">
        <v>490488</v>
      </c>
      <c r="H2070" s="417">
        <v>1</v>
      </c>
      <c r="I2070" s="23"/>
    </row>
    <row r="2071" spans="1:9" ht="27" x14ac:dyDescent="0.25">
      <c r="A2071" s="417">
        <v>5113</v>
      </c>
      <c r="B2071" s="417" t="s">
        <v>4161</v>
      </c>
      <c r="C2071" s="417" t="s">
        <v>1140</v>
      </c>
      <c r="D2071" s="417" t="s">
        <v>13</v>
      </c>
      <c r="E2071" s="417" t="s">
        <v>14</v>
      </c>
      <c r="F2071" s="417">
        <v>400032</v>
      </c>
      <c r="G2071" s="417">
        <v>400032</v>
      </c>
      <c r="H2071" s="417">
        <v>1</v>
      </c>
      <c r="I2071" s="23"/>
    </row>
    <row r="2072" spans="1:9" ht="27" x14ac:dyDescent="0.25">
      <c r="A2072" s="417">
        <v>5113</v>
      </c>
      <c r="B2072" s="417" t="s">
        <v>4162</v>
      </c>
      <c r="C2072" s="417" t="s">
        <v>1140</v>
      </c>
      <c r="D2072" s="417" t="s">
        <v>13</v>
      </c>
      <c r="E2072" s="417" t="s">
        <v>14</v>
      </c>
      <c r="F2072" s="417">
        <v>172320</v>
      </c>
      <c r="G2072" s="417">
        <v>172320</v>
      </c>
      <c r="H2072" s="417">
        <v>1</v>
      </c>
      <c r="I2072" s="23"/>
    </row>
    <row r="2073" spans="1:9" ht="27" x14ac:dyDescent="0.25">
      <c r="A2073" s="417">
        <v>5113</v>
      </c>
      <c r="B2073" s="417" t="s">
        <v>4163</v>
      </c>
      <c r="C2073" s="417" t="s">
        <v>1140</v>
      </c>
      <c r="D2073" s="417" t="s">
        <v>13</v>
      </c>
      <c r="E2073" s="417" t="s">
        <v>14</v>
      </c>
      <c r="F2073" s="417">
        <v>276792</v>
      </c>
      <c r="G2073" s="417">
        <v>276792</v>
      </c>
      <c r="H2073" s="417">
        <v>1</v>
      </c>
      <c r="I2073" s="23"/>
    </row>
    <row r="2074" spans="1:9" ht="27" x14ac:dyDescent="0.25">
      <c r="A2074" s="417">
        <v>5113</v>
      </c>
      <c r="B2074" s="417" t="s">
        <v>1835</v>
      </c>
      <c r="C2074" s="417" t="s">
        <v>501</v>
      </c>
      <c r="D2074" s="417" t="s">
        <v>15</v>
      </c>
      <c r="E2074" s="417" t="s">
        <v>14</v>
      </c>
      <c r="F2074" s="417">
        <v>100000</v>
      </c>
      <c r="G2074" s="417">
        <v>100000</v>
      </c>
      <c r="H2074" s="417">
        <v>1</v>
      </c>
      <c r="I2074" s="23"/>
    </row>
    <row r="2075" spans="1:9" ht="27" x14ac:dyDescent="0.25">
      <c r="A2075" s="417">
        <v>5113</v>
      </c>
      <c r="B2075" s="417" t="s">
        <v>1836</v>
      </c>
      <c r="C2075" s="417" t="s">
        <v>501</v>
      </c>
      <c r="D2075" s="417" t="s">
        <v>15</v>
      </c>
      <c r="E2075" s="417" t="s">
        <v>14</v>
      </c>
      <c r="F2075" s="417">
        <v>125000</v>
      </c>
      <c r="G2075" s="417">
        <v>125000</v>
      </c>
      <c r="H2075" s="417">
        <v>1</v>
      </c>
      <c r="I2075" s="23"/>
    </row>
    <row r="2076" spans="1:9" ht="27" x14ac:dyDescent="0.25">
      <c r="A2076" s="417">
        <v>5113</v>
      </c>
      <c r="B2076" s="417" t="s">
        <v>1837</v>
      </c>
      <c r="C2076" s="417" t="s">
        <v>501</v>
      </c>
      <c r="D2076" s="417" t="s">
        <v>15</v>
      </c>
      <c r="E2076" s="417" t="s">
        <v>14</v>
      </c>
      <c r="F2076" s="417">
        <v>45000</v>
      </c>
      <c r="G2076" s="417">
        <v>45000</v>
      </c>
      <c r="H2076" s="417">
        <v>1</v>
      </c>
      <c r="I2076" s="23"/>
    </row>
    <row r="2077" spans="1:9" ht="27" x14ac:dyDescent="0.25">
      <c r="A2077" s="417">
        <v>5113</v>
      </c>
      <c r="B2077" s="417" t="s">
        <v>1838</v>
      </c>
      <c r="C2077" s="417" t="s">
        <v>501</v>
      </c>
      <c r="D2077" s="417" t="s">
        <v>15</v>
      </c>
      <c r="E2077" s="417" t="s">
        <v>14</v>
      </c>
      <c r="F2077" s="417">
        <v>55000</v>
      </c>
      <c r="G2077" s="417">
        <v>55000</v>
      </c>
      <c r="H2077" s="417">
        <v>1</v>
      </c>
      <c r="I2077" s="23"/>
    </row>
    <row r="2078" spans="1:9" ht="27" x14ac:dyDescent="0.25">
      <c r="A2078" s="417">
        <v>5113</v>
      </c>
      <c r="B2078" s="417" t="s">
        <v>1839</v>
      </c>
      <c r="C2078" s="417" t="s">
        <v>501</v>
      </c>
      <c r="D2078" s="417" t="s">
        <v>15</v>
      </c>
      <c r="E2078" s="417" t="s">
        <v>14</v>
      </c>
      <c r="F2078" s="417">
        <v>0</v>
      </c>
      <c r="G2078" s="417">
        <v>0</v>
      </c>
      <c r="H2078" s="417">
        <v>1</v>
      </c>
      <c r="I2078" s="23"/>
    </row>
    <row r="2079" spans="1:9" ht="27" x14ac:dyDescent="0.25">
      <c r="A2079" s="417">
        <v>5113</v>
      </c>
      <c r="B2079" s="417" t="s">
        <v>1840</v>
      </c>
      <c r="C2079" s="417" t="s">
        <v>501</v>
      </c>
      <c r="D2079" s="417" t="s">
        <v>15</v>
      </c>
      <c r="E2079" s="417" t="s">
        <v>14</v>
      </c>
      <c r="F2079" s="417">
        <v>0</v>
      </c>
      <c r="G2079" s="417">
        <v>0</v>
      </c>
      <c r="H2079" s="417">
        <v>1</v>
      </c>
      <c r="I2079" s="23"/>
    </row>
    <row r="2080" spans="1:9" ht="27" x14ac:dyDescent="0.25">
      <c r="A2080" s="417">
        <v>5113</v>
      </c>
      <c r="B2080" s="417" t="s">
        <v>1841</v>
      </c>
      <c r="C2080" s="417" t="s">
        <v>501</v>
      </c>
      <c r="D2080" s="417" t="s">
        <v>15</v>
      </c>
      <c r="E2080" s="417" t="s">
        <v>14</v>
      </c>
      <c r="F2080" s="417">
        <v>0</v>
      </c>
      <c r="G2080" s="417">
        <v>0</v>
      </c>
      <c r="H2080" s="417">
        <v>1</v>
      </c>
      <c r="I2080" s="23"/>
    </row>
    <row r="2081" spans="1:9" ht="27" x14ac:dyDescent="0.25">
      <c r="A2081" s="417">
        <v>5113</v>
      </c>
      <c r="B2081" s="417" t="s">
        <v>1842</v>
      </c>
      <c r="C2081" s="417" t="s">
        <v>501</v>
      </c>
      <c r="D2081" s="417" t="s">
        <v>15</v>
      </c>
      <c r="E2081" s="417" t="s">
        <v>14</v>
      </c>
      <c r="F2081" s="417">
        <v>0</v>
      </c>
      <c r="G2081" s="417">
        <v>0</v>
      </c>
      <c r="H2081" s="417">
        <v>1</v>
      </c>
      <c r="I2081" s="23"/>
    </row>
    <row r="2082" spans="1:9" ht="27" x14ac:dyDescent="0.25">
      <c r="A2082" s="417">
        <v>5113</v>
      </c>
      <c r="B2082" s="417" t="s">
        <v>1843</v>
      </c>
      <c r="C2082" s="417" t="s">
        <v>501</v>
      </c>
      <c r="D2082" s="417" t="s">
        <v>15</v>
      </c>
      <c r="E2082" s="417" t="s">
        <v>14</v>
      </c>
      <c r="F2082" s="417">
        <v>0</v>
      </c>
      <c r="G2082" s="417">
        <v>0</v>
      </c>
      <c r="H2082" s="417">
        <v>1</v>
      </c>
      <c r="I2082" s="23"/>
    </row>
    <row r="2083" spans="1:9" ht="15" customHeight="1" x14ac:dyDescent="0.25">
      <c r="A2083" s="433" t="s">
        <v>16</v>
      </c>
      <c r="B2083" s="434"/>
      <c r="C2083" s="434"/>
      <c r="D2083" s="434"/>
      <c r="E2083" s="434"/>
      <c r="F2083" s="434"/>
      <c r="G2083" s="434"/>
      <c r="H2083" s="435"/>
      <c r="I2083" s="23"/>
    </row>
    <row r="2084" spans="1:9" ht="27" x14ac:dyDescent="0.25">
      <c r="A2084" s="262">
        <v>5113</v>
      </c>
      <c r="B2084" s="262" t="s">
        <v>1826</v>
      </c>
      <c r="C2084" s="262" t="s">
        <v>775</v>
      </c>
      <c r="D2084" s="262" t="s">
        <v>15</v>
      </c>
      <c r="E2084" s="417" t="s">
        <v>14</v>
      </c>
      <c r="F2084" s="417">
        <v>0</v>
      </c>
      <c r="G2084" s="417">
        <v>0</v>
      </c>
      <c r="H2084" s="417">
        <v>1</v>
      </c>
      <c r="I2084" s="23"/>
    </row>
    <row r="2085" spans="1:9" ht="27" x14ac:dyDescent="0.25">
      <c r="A2085" s="262">
        <v>5113</v>
      </c>
      <c r="B2085" s="262" t="s">
        <v>1827</v>
      </c>
      <c r="C2085" s="262" t="s">
        <v>775</v>
      </c>
      <c r="D2085" s="417" t="s">
        <v>15</v>
      </c>
      <c r="E2085" s="417" t="s">
        <v>14</v>
      </c>
      <c r="F2085" s="417">
        <v>53524578</v>
      </c>
      <c r="G2085" s="417">
        <v>53524578</v>
      </c>
      <c r="H2085" s="417">
        <v>1</v>
      </c>
      <c r="I2085" s="23"/>
    </row>
    <row r="2086" spans="1:9" ht="27" x14ac:dyDescent="0.25">
      <c r="A2086" s="262">
        <v>5113</v>
      </c>
      <c r="B2086" s="262" t="s">
        <v>1828</v>
      </c>
      <c r="C2086" s="262" t="s">
        <v>775</v>
      </c>
      <c r="D2086" s="417" t="s">
        <v>15</v>
      </c>
      <c r="E2086" s="417" t="s">
        <v>14</v>
      </c>
      <c r="F2086" s="417">
        <v>0</v>
      </c>
      <c r="G2086" s="417">
        <v>0</v>
      </c>
      <c r="H2086" s="417">
        <v>1</v>
      </c>
      <c r="I2086" s="23"/>
    </row>
    <row r="2087" spans="1:9" ht="27" x14ac:dyDescent="0.25">
      <c r="A2087" s="262">
        <v>5113</v>
      </c>
      <c r="B2087" s="262" t="s">
        <v>1829</v>
      </c>
      <c r="C2087" s="262" t="s">
        <v>775</v>
      </c>
      <c r="D2087" s="417" t="s">
        <v>15</v>
      </c>
      <c r="E2087" s="417" t="s">
        <v>14</v>
      </c>
      <c r="F2087" s="417">
        <v>24846000</v>
      </c>
      <c r="G2087" s="417">
        <v>24846000</v>
      </c>
      <c r="H2087" s="417">
        <v>1</v>
      </c>
      <c r="I2087" s="23"/>
    </row>
    <row r="2088" spans="1:9" ht="27" x14ac:dyDescent="0.25">
      <c r="A2088" s="262">
        <v>5113</v>
      </c>
      <c r="B2088" s="262" t="s">
        <v>1830</v>
      </c>
      <c r="C2088" s="262" t="s">
        <v>775</v>
      </c>
      <c r="D2088" s="417" t="s">
        <v>15</v>
      </c>
      <c r="E2088" s="417" t="s">
        <v>14</v>
      </c>
      <c r="F2088" s="417">
        <v>34766280</v>
      </c>
      <c r="G2088" s="417">
        <v>34766280</v>
      </c>
      <c r="H2088" s="417">
        <v>1</v>
      </c>
      <c r="I2088" s="23"/>
    </row>
    <row r="2089" spans="1:9" ht="27" x14ac:dyDescent="0.25">
      <c r="A2089" s="262">
        <v>5113</v>
      </c>
      <c r="B2089" s="262" t="s">
        <v>1831</v>
      </c>
      <c r="C2089" s="262" t="s">
        <v>775</v>
      </c>
      <c r="D2089" s="417" t="s">
        <v>15</v>
      </c>
      <c r="E2089" s="417" t="s">
        <v>14</v>
      </c>
      <c r="F2089" s="417">
        <v>0</v>
      </c>
      <c r="G2089" s="417">
        <v>0</v>
      </c>
      <c r="H2089" s="417">
        <v>1</v>
      </c>
      <c r="I2089" s="23"/>
    </row>
    <row r="2090" spans="1:9" ht="27" x14ac:dyDescent="0.25">
      <c r="A2090" s="262">
        <v>5113</v>
      </c>
      <c r="B2090" s="262" t="s">
        <v>1832</v>
      </c>
      <c r="C2090" s="262" t="s">
        <v>775</v>
      </c>
      <c r="D2090" s="417" t="s">
        <v>15</v>
      </c>
      <c r="E2090" s="417" t="s">
        <v>14</v>
      </c>
      <c r="F2090" s="417">
        <v>0</v>
      </c>
      <c r="G2090" s="417">
        <v>0</v>
      </c>
      <c r="H2090" s="417">
        <v>1</v>
      </c>
      <c r="I2090" s="23"/>
    </row>
    <row r="2091" spans="1:9" ht="27" x14ac:dyDescent="0.25">
      <c r="A2091" s="262">
        <v>5113</v>
      </c>
      <c r="B2091" s="262" t="s">
        <v>1833</v>
      </c>
      <c r="C2091" s="262" t="s">
        <v>775</v>
      </c>
      <c r="D2091" s="417" t="s">
        <v>15</v>
      </c>
      <c r="E2091" s="417" t="s">
        <v>14</v>
      </c>
      <c r="F2091" s="417">
        <v>0</v>
      </c>
      <c r="G2091" s="417">
        <v>0</v>
      </c>
      <c r="H2091" s="417">
        <v>1</v>
      </c>
      <c r="I2091" s="23"/>
    </row>
    <row r="2092" spans="1:9" ht="27" x14ac:dyDescent="0.25">
      <c r="A2092" s="262">
        <v>5113</v>
      </c>
      <c r="B2092" s="262" t="s">
        <v>1834</v>
      </c>
      <c r="C2092" s="262" t="s">
        <v>775</v>
      </c>
      <c r="D2092" s="417" t="s">
        <v>15</v>
      </c>
      <c r="E2092" s="417" t="s">
        <v>14</v>
      </c>
      <c r="F2092" s="417">
        <v>61904167</v>
      </c>
      <c r="G2092" s="417">
        <v>61904167</v>
      </c>
      <c r="H2092" s="417">
        <v>1</v>
      </c>
      <c r="I2092" s="23"/>
    </row>
    <row r="2093" spans="1:9" x14ac:dyDescent="0.25">
      <c r="A2093" s="464" t="s">
        <v>539</v>
      </c>
      <c r="B2093" s="465"/>
      <c r="C2093" s="465"/>
      <c r="D2093" s="465"/>
      <c r="E2093" s="465"/>
      <c r="F2093" s="465"/>
      <c r="G2093" s="465"/>
      <c r="H2093" s="465"/>
      <c r="I2093" s="23"/>
    </row>
    <row r="2094" spans="1:9" x14ac:dyDescent="0.25">
      <c r="A2094" s="4"/>
      <c r="B2094" s="433" t="s">
        <v>12</v>
      </c>
      <c r="C2094" s="434"/>
      <c r="D2094" s="434"/>
      <c r="E2094" s="434"/>
      <c r="F2094" s="434"/>
      <c r="G2094" s="435"/>
      <c r="H2094" s="198"/>
      <c r="I2094" s="23"/>
    </row>
    <row r="2095" spans="1:9" ht="27" x14ac:dyDescent="0.25">
      <c r="A2095" s="252">
        <v>4861</v>
      </c>
      <c r="B2095" s="252" t="s">
        <v>1709</v>
      </c>
      <c r="C2095" s="252" t="s">
        <v>501</v>
      </c>
      <c r="D2095" s="252" t="s">
        <v>1259</v>
      </c>
      <c r="E2095" s="252" t="s">
        <v>14</v>
      </c>
      <c r="F2095" s="252">
        <v>100000</v>
      </c>
      <c r="G2095" s="252">
        <v>100000</v>
      </c>
      <c r="H2095" s="252">
        <v>1</v>
      </c>
      <c r="I2095" s="23"/>
    </row>
    <row r="2096" spans="1:9" ht="27" x14ac:dyDescent="0.25">
      <c r="A2096" s="252">
        <v>4861</v>
      </c>
      <c r="B2096" s="252" t="s">
        <v>1258</v>
      </c>
      <c r="C2096" s="252" t="s">
        <v>501</v>
      </c>
      <c r="D2096" s="252" t="s">
        <v>1259</v>
      </c>
      <c r="E2096" s="252" t="s">
        <v>14</v>
      </c>
      <c r="F2096" s="252">
        <v>0</v>
      </c>
      <c r="G2096" s="252">
        <v>0</v>
      </c>
      <c r="H2096" s="252">
        <v>1</v>
      </c>
      <c r="I2096" s="23"/>
    </row>
    <row r="2097" spans="1:9" ht="40.5" x14ac:dyDescent="0.25">
      <c r="A2097" s="252">
        <v>4861</v>
      </c>
      <c r="B2097" s="252" t="s">
        <v>541</v>
      </c>
      <c r="C2097" s="252" t="s">
        <v>542</v>
      </c>
      <c r="D2097" s="252" t="s">
        <v>428</v>
      </c>
      <c r="E2097" s="252" t="s">
        <v>14</v>
      </c>
      <c r="F2097" s="252">
        <v>12000000</v>
      </c>
      <c r="G2097" s="252">
        <v>12000000</v>
      </c>
      <c r="H2097" s="252">
        <v>1</v>
      </c>
      <c r="I2097" s="23"/>
    </row>
    <row r="2098" spans="1:9" x14ac:dyDescent="0.25">
      <c r="A2098" s="433" t="s">
        <v>8</v>
      </c>
      <c r="B2098" s="434"/>
      <c r="C2098" s="434"/>
      <c r="D2098" s="434"/>
      <c r="E2098" s="434"/>
      <c r="F2098" s="434"/>
      <c r="G2098" s="434"/>
      <c r="H2098" s="434"/>
      <c r="I2098" s="23"/>
    </row>
    <row r="2099" spans="1:9" ht="27" x14ac:dyDescent="0.25">
      <c r="A2099" s="197">
        <v>4861</v>
      </c>
      <c r="B2099" s="197" t="s">
        <v>540</v>
      </c>
      <c r="C2099" s="197" t="s">
        <v>20</v>
      </c>
      <c r="D2099" s="197" t="s">
        <v>428</v>
      </c>
      <c r="E2099" s="197" t="s">
        <v>14</v>
      </c>
      <c r="F2099" s="197">
        <v>4900000</v>
      </c>
      <c r="G2099" s="197">
        <v>4900000</v>
      </c>
      <c r="H2099" s="197">
        <v>1</v>
      </c>
      <c r="I2099" s="23"/>
    </row>
    <row r="2100" spans="1:9" x14ac:dyDescent="0.25">
      <c r="A2100" s="464" t="s">
        <v>176</v>
      </c>
      <c r="B2100" s="465"/>
      <c r="C2100" s="465"/>
      <c r="D2100" s="465"/>
      <c r="E2100" s="465"/>
      <c r="F2100" s="465"/>
      <c r="G2100" s="465"/>
      <c r="H2100" s="465"/>
      <c r="I2100" s="23"/>
    </row>
    <row r="2101" spans="1:9" x14ac:dyDescent="0.25">
      <c r="A2101" s="4"/>
      <c r="B2101" s="433" t="s">
        <v>8</v>
      </c>
      <c r="C2101" s="434"/>
      <c r="D2101" s="434"/>
      <c r="E2101" s="434"/>
      <c r="F2101" s="434"/>
      <c r="G2101" s="435"/>
      <c r="H2101" s="21"/>
      <c r="I2101" s="23"/>
    </row>
    <row r="2102" spans="1:9" x14ac:dyDescent="0.25">
      <c r="A2102" s="92"/>
      <c r="B2102" s="92"/>
      <c r="C2102" s="92"/>
      <c r="D2102" s="92"/>
      <c r="E2102" s="92"/>
      <c r="F2102" s="92"/>
      <c r="G2102" s="92"/>
      <c r="H2102" s="92"/>
      <c r="I2102" s="23"/>
    </row>
    <row r="2103" spans="1:9" x14ac:dyDescent="0.25">
      <c r="A2103" s="462" t="s">
        <v>34</v>
      </c>
      <c r="B2103" s="463"/>
      <c r="C2103" s="463"/>
      <c r="D2103" s="463"/>
      <c r="E2103" s="463"/>
      <c r="F2103" s="463"/>
      <c r="G2103" s="463"/>
      <c r="H2103" s="463"/>
      <c r="I2103" s="23"/>
    </row>
    <row r="2104" spans="1:9" x14ac:dyDescent="0.25">
      <c r="A2104" s="452" t="s">
        <v>143</v>
      </c>
      <c r="B2104" s="453"/>
      <c r="C2104" s="453"/>
      <c r="D2104" s="453"/>
      <c r="E2104" s="453"/>
      <c r="F2104" s="453"/>
      <c r="G2104" s="453"/>
      <c r="H2104" s="453"/>
      <c r="I2104" s="23"/>
    </row>
    <row r="2105" spans="1:9" x14ac:dyDescent="0.25">
      <c r="A2105" s="433" t="s">
        <v>8</v>
      </c>
      <c r="B2105" s="434"/>
      <c r="C2105" s="434"/>
      <c r="D2105" s="434"/>
      <c r="E2105" s="434"/>
      <c r="F2105" s="434"/>
      <c r="G2105" s="434"/>
      <c r="H2105" s="434"/>
      <c r="I2105" s="23"/>
    </row>
    <row r="2106" spans="1:9" ht="40.5" x14ac:dyDescent="0.25">
      <c r="A2106" s="422">
        <v>4252</v>
      </c>
      <c r="B2106" s="422" t="s">
        <v>4249</v>
      </c>
      <c r="C2106" s="422" t="s">
        <v>569</v>
      </c>
      <c r="D2106" s="422" t="s">
        <v>428</v>
      </c>
      <c r="E2106" s="422" t="s">
        <v>14</v>
      </c>
      <c r="F2106" s="422">
        <v>100000</v>
      </c>
      <c r="G2106" s="422">
        <v>100000</v>
      </c>
      <c r="H2106" s="422">
        <v>1</v>
      </c>
      <c r="I2106" s="23"/>
    </row>
    <row r="2107" spans="1:9" ht="40.5" x14ac:dyDescent="0.25">
      <c r="A2107" s="422">
        <v>4252</v>
      </c>
      <c r="B2107" s="422" t="s">
        <v>4250</v>
      </c>
      <c r="C2107" s="422" t="s">
        <v>569</v>
      </c>
      <c r="D2107" s="422" t="s">
        <v>428</v>
      </c>
      <c r="E2107" s="422" t="s">
        <v>14</v>
      </c>
      <c r="F2107" s="422">
        <v>200000</v>
      </c>
      <c r="G2107" s="422">
        <v>200000</v>
      </c>
      <c r="H2107" s="422">
        <v>1</v>
      </c>
      <c r="I2107" s="23"/>
    </row>
    <row r="2108" spans="1:9" ht="40.5" x14ac:dyDescent="0.25">
      <c r="A2108" s="422">
        <v>4252</v>
      </c>
      <c r="B2108" s="422" t="s">
        <v>4251</v>
      </c>
      <c r="C2108" s="422" t="s">
        <v>569</v>
      </c>
      <c r="D2108" s="422" t="s">
        <v>428</v>
      </c>
      <c r="E2108" s="422" t="s">
        <v>14</v>
      </c>
      <c r="F2108" s="422">
        <v>50000</v>
      </c>
      <c r="G2108" s="422">
        <v>50000</v>
      </c>
      <c r="H2108" s="422">
        <v>1</v>
      </c>
      <c r="I2108" s="23"/>
    </row>
    <row r="2109" spans="1:9" ht="40.5" x14ac:dyDescent="0.25">
      <c r="A2109" s="422">
        <v>4252</v>
      </c>
      <c r="B2109" s="422" t="s">
        <v>4252</v>
      </c>
      <c r="C2109" s="422" t="s">
        <v>569</v>
      </c>
      <c r="D2109" s="422" t="s">
        <v>428</v>
      </c>
      <c r="E2109" s="422" t="s">
        <v>14</v>
      </c>
      <c r="F2109" s="422">
        <v>300000</v>
      </c>
      <c r="G2109" s="422">
        <v>300000</v>
      </c>
      <c r="H2109" s="422">
        <v>1</v>
      </c>
      <c r="I2109" s="23"/>
    </row>
    <row r="2110" spans="1:9" ht="40.5" x14ac:dyDescent="0.25">
      <c r="A2110" s="422">
        <v>4252</v>
      </c>
      <c r="B2110" s="422" t="s">
        <v>4253</v>
      </c>
      <c r="C2110" s="422" t="s">
        <v>569</v>
      </c>
      <c r="D2110" s="422" t="s">
        <v>428</v>
      </c>
      <c r="E2110" s="422" t="s">
        <v>14</v>
      </c>
      <c r="F2110" s="422">
        <v>100000</v>
      </c>
      <c r="G2110" s="422">
        <v>100000</v>
      </c>
      <c r="H2110" s="422">
        <v>1</v>
      </c>
      <c r="I2110" s="23"/>
    </row>
    <row r="2111" spans="1:9" ht="40.5" x14ac:dyDescent="0.25">
      <c r="A2111" s="422">
        <v>4252</v>
      </c>
      <c r="B2111" s="422" t="s">
        <v>4249</v>
      </c>
      <c r="C2111" s="422" t="s">
        <v>569</v>
      </c>
      <c r="D2111" s="422" t="s">
        <v>9</v>
      </c>
      <c r="E2111" s="422" t="s">
        <v>14</v>
      </c>
      <c r="F2111" s="422">
        <v>100000</v>
      </c>
      <c r="G2111" s="422">
        <v>100000</v>
      </c>
      <c r="H2111" s="422">
        <v>1</v>
      </c>
      <c r="I2111" s="23"/>
    </row>
    <row r="2112" spans="1:9" ht="40.5" x14ac:dyDescent="0.25">
      <c r="A2112" s="422">
        <v>4252</v>
      </c>
      <c r="B2112" s="422" t="s">
        <v>4250</v>
      </c>
      <c r="C2112" s="422" t="s">
        <v>569</v>
      </c>
      <c r="D2112" s="422" t="s">
        <v>9</v>
      </c>
      <c r="E2112" s="422" t="s">
        <v>14</v>
      </c>
      <c r="F2112" s="422">
        <v>200000</v>
      </c>
      <c r="G2112" s="422">
        <v>200000</v>
      </c>
      <c r="H2112" s="422">
        <v>1</v>
      </c>
      <c r="I2112" s="23"/>
    </row>
    <row r="2113" spans="1:9" ht="40.5" x14ac:dyDescent="0.25">
      <c r="A2113" s="422">
        <v>4252</v>
      </c>
      <c r="B2113" s="422" t="s">
        <v>4251</v>
      </c>
      <c r="C2113" s="422" t="s">
        <v>569</v>
      </c>
      <c r="D2113" s="422" t="s">
        <v>9</v>
      </c>
      <c r="E2113" s="422" t="s">
        <v>14</v>
      </c>
      <c r="F2113" s="422">
        <v>50000</v>
      </c>
      <c r="G2113" s="422">
        <v>50000</v>
      </c>
      <c r="H2113" s="422">
        <v>1</v>
      </c>
      <c r="I2113" s="23"/>
    </row>
    <row r="2114" spans="1:9" ht="40.5" x14ac:dyDescent="0.25">
      <c r="A2114" s="422">
        <v>4252</v>
      </c>
      <c r="B2114" s="422" t="s">
        <v>4252</v>
      </c>
      <c r="C2114" s="422" t="s">
        <v>569</v>
      </c>
      <c r="D2114" s="422" t="s">
        <v>9</v>
      </c>
      <c r="E2114" s="422" t="s">
        <v>14</v>
      </c>
      <c r="F2114" s="422">
        <v>300000</v>
      </c>
      <c r="G2114" s="422">
        <v>300000</v>
      </c>
      <c r="H2114" s="422">
        <v>1</v>
      </c>
      <c r="I2114" s="23"/>
    </row>
    <row r="2115" spans="1:9" ht="40.5" x14ac:dyDescent="0.25">
      <c r="A2115" s="422">
        <v>4252</v>
      </c>
      <c r="B2115" s="422" t="s">
        <v>4253</v>
      </c>
      <c r="C2115" s="422" t="s">
        <v>569</v>
      </c>
      <c r="D2115" s="422" t="s">
        <v>9</v>
      </c>
      <c r="E2115" s="422" t="s">
        <v>14</v>
      </c>
      <c r="F2115" s="422">
        <v>100000</v>
      </c>
      <c r="G2115" s="422">
        <v>100000</v>
      </c>
      <c r="H2115" s="422">
        <v>1</v>
      </c>
      <c r="I2115" s="23"/>
    </row>
    <row r="2116" spans="1:9" x14ac:dyDescent="0.25">
      <c r="A2116" s="422">
        <v>4267</v>
      </c>
      <c r="B2116" s="422" t="s">
        <v>4206</v>
      </c>
      <c r="C2116" s="422" t="s">
        <v>861</v>
      </c>
      <c r="D2116" s="422" t="s">
        <v>9</v>
      </c>
      <c r="E2116" s="422" t="s">
        <v>10</v>
      </c>
      <c r="F2116" s="422">
        <v>180</v>
      </c>
      <c r="G2116" s="422">
        <f>+F2116*H2116</f>
        <v>3600</v>
      </c>
      <c r="H2116" s="422">
        <v>20</v>
      </c>
      <c r="I2116" s="23"/>
    </row>
    <row r="2117" spans="1:9" x14ac:dyDescent="0.25">
      <c r="A2117" s="422">
        <v>4267</v>
      </c>
      <c r="B2117" s="422" t="s">
        <v>4207</v>
      </c>
      <c r="C2117" s="422" t="s">
        <v>1555</v>
      </c>
      <c r="D2117" s="422" t="s">
        <v>9</v>
      </c>
      <c r="E2117" s="422" t="s">
        <v>10</v>
      </c>
      <c r="F2117" s="422">
        <v>250</v>
      </c>
      <c r="G2117" s="422">
        <f t="shared" ref="G2117:G2140" si="32">+F2117*H2117</f>
        <v>50000</v>
      </c>
      <c r="H2117" s="422">
        <v>200</v>
      </c>
      <c r="I2117" s="23"/>
    </row>
    <row r="2118" spans="1:9" x14ac:dyDescent="0.25">
      <c r="A2118" s="422">
        <v>4267</v>
      </c>
      <c r="B2118" s="422" t="s">
        <v>4208</v>
      </c>
      <c r="C2118" s="422" t="s">
        <v>1566</v>
      </c>
      <c r="D2118" s="422" t="s">
        <v>9</v>
      </c>
      <c r="E2118" s="422" t="s">
        <v>10</v>
      </c>
      <c r="F2118" s="422">
        <v>1000</v>
      </c>
      <c r="G2118" s="422">
        <f t="shared" si="32"/>
        <v>30000</v>
      </c>
      <c r="H2118" s="422">
        <v>30</v>
      </c>
      <c r="I2118" s="23"/>
    </row>
    <row r="2119" spans="1:9" x14ac:dyDescent="0.25">
      <c r="A2119" s="422">
        <v>4267</v>
      </c>
      <c r="B2119" s="422" t="s">
        <v>4209</v>
      </c>
      <c r="C2119" s="422" t="s">
        <v>4210</v>
      </c>
      <c r="D2119" s="422" t="s">
        <v>9</v>
      </c>
      <c r="E2119" s="422" t="s">
        <v>10</v>
      </c>
      <c r="F2119" s="422">
        <v>700</v>
      </c>
      <c r="G2119" s="422">
        <f t="shared" si="32"/>
        <v>7000</v>
      </c>
      <c r="H2119" s="422">
        <v>10</v>
      </c>
      <c r="I2119" s="23"/>
    </row>
    <row r="2120" spans="1:9" x14ac:dyDescent="0.25">
      <c r="A2120" s="422">
        <v>4267</v>
      </c>
      <c r="B2120" s="422" t="s">
        <v>4211</v>
      </c>
      <c r="C2120" s="422" t="s">
        <v>2361</v>
      </c>
      <c r="D2120" s="422" t="s">
        <v>9</v>
      </c>
      <c r="E2120" s="422" t="s">
        <v>10</v>
      </c>
      <c r="F2120" s="422">
        <v>450</v>
      </c>
      <c r="G2120" s="422">
        <f t="shared" si="32"/>
        <v>45000</v>
      </c>
      <c r="H2120" s="422">
        <v>100</v>
      </c>
      <c r="I2120" s="23"/>
    </row>
    <row r="2121" spans="1:9" x14ac:dyDescent="0.25">
      <c r="A2121" s="422">
        <v>4267</v>
      </c>
      <c r="B2121" s="422" t="s">
        <v>4212</v>
      </c>
      <c r="C2121" s="422" t="s">
        <v>874</v>
      </c>
      <c r="D2121" s="422" t="s">
        <v>9</v>
      </c>
      <c r="E2121" s="422" t="s">
        <v>10</v>
      </c>
      <c r="F2121" s="422">
        <v>150</v>
      </c>
      <c r="G2121" s="422">
        <f t="shared" si="32"/>
        <v>15000</v>
      </c>
      <c r="H2121" s="422">
        <v>100</v>
      </c>
      <c r="I2121" s="23"/>
    </row>
    <row r="2122" spans="1:9" x14ac:dyDescent="0.25">
      <c r="A2122" s="422">
        <v>4267</v>
      </c>
      <c r="B2122" s="422" t="s">
        <v>4213</v>
      </c>
      <c r="C2122" s="422" t="s">
        <v>869</v>
      </c>
      <c r="D2122" s="422" t="s">
        <v>9</v>
      </c>
      <c r="E2122" s="422" t="s">
        <v>10</v>
      </c>
      <c r="F2122" s="422">
        <v>450</v>
      </c>
      <c r="G2122" s="422">
        <f t="shared" si="32"/>
        <v>270000</v>
      </c>
      <c r="H2122" s="422">
        <v>600</v>
      </c>
      <c r="I2122" s="23"/>
    </row>
    <row r="2123" spans="1:9" x14ac:dyDescent="0.25">
      <c r="A2123" s="422">
        <v>4267</v>
      </c>
      <c r="B2123" s="422" t="s">
        <v>4214</v>
      </c>
      <c r="C2123" s="422" t="s">
        <v>1568</v>
      </c>
      <c r="D2123" s="422" t="s">
        <v>9</v>
      </c>
      <c r="E2123" s="422" t="s">
        <v>11</v>
      </c>
      <c r="F2123" s="422">
        <v>450</v>
      </c>
      <c r="G2123" s="422">
        <f t="shared" si="32"/>
        <v>18000</v>
      </c>
      <c r="H2123" s="422">
        <v>40</v>
      </c>
      <c r="I2123" s="23"/>
    </row>
    <row r="2124" spans="1:9" x14ac:dyDescent="0.25">
      <c r="A2124" s="422">
        <v>4267</v>
      </c>
      <c r="B2124" s="422" t="s">
        <v>4215</v>
      </c>
      <c r="C2124" s="422" t="s">
        <v>4196</v>
      </c>
      <c r="D2124" s="422" t="s">
        <v>9</v>
      </c>
      <c r="E2124" s="422" t="s">
        <v>10</v>
      </c>
      <c r="F2124" s="422">
        <v>2000</v>
      </c>
      <c r="G2124" s="422">
        <f t="shared" si="32"/>
        <v>10000</v>
      </c>
      <c r="H2124" s="422">
        <v>5</v>
      </c>
      <c r="I2124" s="23"/>
    </row>
    <row r="2125" spans="1:9" x14ac:dyDescent="0.25">
      <c r="A2125" s="422">
        <v>4267</v>
      </c>
      <c r="B2125" s="422" t="s">
        <v>4216</v>
      </c>
      <c r="C2125" s="422" t="s">
        <v>602</v>
      </c>
      <c r="D2125" s="422" t="s">
        <v>9</v>
      </c>
      <c r="E2125" s="422" t="s">
        <v>10</v>
      </c>
      <c r="F2125" s="422">
        <v>2200</v>
      </c>
      <c r="G2125" s="422">
        <f t="shared" si="32"/>
        <v>11000</v>
      </c>
      <c r="H2125" s="422">
        <v>5</v>
      </c>
      <c r="I2125" s="23"/>
    </row>
    <row r="2126" spans="1:9" ht="27" x14ac:dyDescent="0.25">
      <c r="A2126" s="422">
        <v>4267</v>
      </c>
      <c r="B2126" s="422" t="s">
        <v>4217</v>
      </c>
      <c r="C2126" s="422" t="s">
        <v>1572</v>
      </c>
      <c r="D2126" s="422" t="s">
        <v>9</v>
      </c>
      <c r="E2126" s="422" t="s">
        <v>11</v>
      </c>
      <c r="F2126" s="422">
        <v>500</v>
      </c>
      <c r="G2126" s="422">
        <f t="shared" si="32"/>
        <v>50000</v>
      </c>
      <c r="H2126" s="422">
        <v>100</v>
      </c>
      <c r="I2126" s="23"/>
    </row>
    <row r="2127" spans="1:9" x14ac:dyDescent="0.25">
      <c r="A2127" s="422">
        <v>4267</v>
      </c>
      <c r="B2127" s="422" t="s">
        <v>4218</v>
      </c>
      <c r="C2127" s="422" t="s">
        <v>2625</v>
      </c>
      <c r="D2127" s="422" t="s">
        <v>9</v>
      </c>
      <c r="E2127" s="422" t="s">
        <v>10</v>
      </c>
      <c r="F2127" s="422">
        <v>50</v>
      </c>
      <c r="G2127" s="422">
        <f t="shared" si="32"/>
        <v>5000</v>
      </c>
      <c r="H2127" s="422">
        <v>100</v>
      </c>
      <c r="I2127" s="23"/>
    </row>
    <row r="2128" spans="1:9" ht="27" x14ac:dyDescent="0.25">
      <c r="A2128" s="422">
        <v>4267</v>
      </c>
      <c r="B2128" s="422" t="s">
        <v>4219</v>
      </c>
      <c r="C2128" s="422" t="s">
        <v>4220</v>
      </c>
      <c r="D2128" s="422" t="s">
        <v>9</v>
      </c>
      <c r="E2128" s="422" t="s">
        <v>10</v>
      </c>
      <c r="F2128" s="422">
        <v>312.5</v>
      </c>
      <c r="G2128" s="422">
        <f t="shared" si="32"/>
        <v>2500</v>
      </c>
      <c r="H2128" s="422">
        <v>8</v>
      </c>
      <c r="I2128" s="23"/>
    </row>
    <row r="2129" spans="1:9" x14ac:dyDescent="0.25">
      <c r="A2129" s="422">
        <v>4267</v>
      </c>
      <c r="B2129" s="422" t="s">
        <v>4221</v>
      </c>
      <c r="C2129" s="422" t="s">
        <v>1565</v>
      </c>
      <c r="D2129" s="422" t="s">
        <v>9</v>
      </c>
      <c r="E2129" s="422" t="s">
        <v>970</v>
      </c>
      <c r="F2129" s="422">
        <v>600</v>
      </c>
      <c r="G2129" s="422">
        <f t="shared" si="32"/>
        <v>6000</v>
      </c>
      <c r="H2129" s="422">
        <v>10</v>
      </c>
      <c r="I2129" s="23"/>
    </row>
    <row r="2130" spans="1:9" ht="27" x14ac:dyDescent="0.25">
      <c r="A2130" s="422">
        <v>4267</v>
      </c>
      <c r="B2130" s="422" t="s">
        <v>4222</v>
      </c>
      <c r="C2130" s="422" t="s">
        <v>45</v>
      </c>
      <c r="D2130" s="422" t="s">
        <v>9</v>
      </c>
      <c r="E2130" s="422" t="s">
        <v>10</v>
      </c>
      <c r="F2130" s="422">
        <v>400</v>
      </c>
      <c r="G2130" s="422">
        <f t="shared" si="32"/>
        <v>20000</v>
      </c>
      <c r="H2130" s="422">
        <v>50</v>
      </c>
      <c r="I2130" s="23"/>
    </row>
    <row r="2131" spans="1:9" x14ac:dyDescent="0.25">
      <c r="A2131" s="422">
        <v>4267</v>
      </c>
      <c r="B2131" s="422" t="s">
        <v>4223</v>
      </c>
      <c r="C2131" s="422" t="s">
        <v>1743</v>
      </c>
      <c r="D2131" s="422" t="s">
        <v>9</v>
      </c>
      <c r="E2131" s="422" t="s">
        <v>900</v>
      </c>
      <c r="F2131" s="422">
        <v>400</v>
      </c>
      <c r="G2131" s="422">
        <f t="shared" si="32"/>
        <v>8000</v>
      </c>
      <c r="H2131" s="422">
        <v>20</v>
      </c>
      <c r="I2131" s="23"/>
    </row>
    <row r="2132" spans="1:9" x14ac:dyDescent="0.25">
      <c r="A2132" s="422">
        <v>4267</v>
      </c>
      <c r="B2132" s="422" t="s">
        <v>4224</v>
      </c>
      <c r="C2132" s="422" t="s">
        <v>1571</v>
      </c>
      <c r="D2132" s="422" t="s">
        <v>9</v>
      </c>
      <c r="E2132" s="422" t="s">
        <v>11</v>
      </c>
      <c r="F2132" s="422">
        <v>700</v>
      </c>
      <c r="G2132" s="422">
        <f t="shared" si="32"/>
        <v>35000</v>
      </c>
      <c r="H2132" s="422">
        <v>50</v>
      </c>
      <c r="I2132" s="23"/>
    </row>
    <row r="2133" spans="1:9" x14ac:dyDescent="0.25">
      <c r="A2133" s="422">
        <v>4267</v>
      </c>
      <c r="B2133" s="422" t="s">
        <v>4225</v>
      </c>
      <c r="C2133" s="422" t="s">
        <v>2618</v>
      </c>
      <c r="D2133" s="422" t="s">
        <v>9</v>
      </c>
      <c r="E2133" s="422" t="s">
        <v>10</v>
      </c>
      <c r="F2133" s="422">
        <v>200</v>
      </c>
      <c r="G2133" s="422">
        <f t="shared" si="32"/>
        <v>4000</v>
      </c>
      <c r="H2133" s="422">
        <v>20</v>
      </c>
      <c r="I2133" s="23"/>
    </row>
    <row r="2134" spans="1:9" x14ac:dyDescent="0.25">
      <c r="A2134" s="422">
        <v>4267</v>
      </c>
      <c r="B2134" s="422" t="s">
        <v>4226</v>
      </c>
      <c r="C2134" s="422" t="s">
        <v>1569</v>
      </c>
      <c r="D2134" s="422" t="s">
        <v>9</v>
      </c>
      <c r="E2134" s="422" t="s">
        <v>970</v>
      </c>
      <c r="F2134" s="422">
        <v>400</v>
      </c>
      <c r="G2134" s="422">
        <f t="shared" si="32"/>
        <v>6000</v>
      </c>
      <c r="H2134" s="422">
        <v>15</v>
      </c>
      <c r="I2134" s="23"/>
    </row>
    <row r="2135" spans="1:9" x14ac:dyDescent="0.25">
      <c r="A2135" s="422">
        <v>4267</v>
      </c>
      <c r="B2135" s="422" t="s">
        <v>4227</v>
      </c>
      <c r="C2135" s="422" t="s">
        <v>2618</v>
      </c>
      <c r="D2135" s="422" t="s">
        <v>9</v>
      </c>
      <c r="E2135" s="422" t="s">
        <v>10</v>
      </c>
      <c r="F2135" s="422">
        <v>200</v>
      </c>
      <c r="G2135" s="422">
        <f t="shared" si="32"/>
        <v>4000</v>
      </c>
      <c r="H2135" s="422">
        <v>20</v>
      </c>
      <c r="I2135" s="23"/>
    </row>
    <row r="2136" spans="1:9" ht="27" x14ac:dyDescent="0.25">
      <c r="A2136" s="422">
        <v>4267</v>
      </c>
      <c r="B2136" s="422" t="s">
        <v>4228</v>
      </c>
      <c r="C2136" s="422" t="s">
        <v>889</v>
      </c>
      <c r="D2136" s="422" t="s">
        <v>9</v>
      </c>
      <c r="E2136" s="422" t="s">
        <v>10</v>
      </c>
      <c r="F2136" s="422">
        <v>1200</v>
      </c>
      <c r="G2136" s="422">
        <f t="shared" si="32"/>
        <v>12000</v>
      </c>
      <c r="H2136" s="422">
        <v>10</v>
      </c>
      <c r="I2136" s="23"/>
    </row>
    <row r="2137" spans="1:9" x14ac:dyDescent="0.25">
      <c r="A2137" s="422">
        <v>4267</v>
      </c>
      <c r="B2137" s="422" t="s">
        <v>4229</v>
      </c>
      <c r="C2137" s="422" t="s">
        <v>2631</v>
      </c>
      <c r="D2137" s="422" t="s">
        <v>9</v>
      </c>
      <c r="E2137" s="422" t="s">
        <v>10</v>
      </c>
      <c r="F2137" s="422">
        <v>1000</v>
      </c>
      <c r="G2137" s="422">
        <f t="shared" si="32"/>
        <v>10000</v>
      </c>
      <c r="H2137" s="422">
        <v>10</v>
      </c>
      <c r="I2137" s="23"/>
    </row>
    <row r="2138" spans="1:9" x14ac:dyDescent="0.25">
      <c r="A2138" s="422">
        <v>4267</v>
      </c>
      <c r="B2138" s="422" t="s">
        <v>4230</v>
      </c>
      <c r="C2138" s="422" t="s">
        <v>1568</v>
      </c>
      <c r="D2138" s="422" t="s">
        <v>9</v>
      </c>
      <c r="E2138" s="422" t="s">
        <v>11</v>
      </c>
      <c r="F2138" s="422">
        <v>500</v>
      </c>
      <c r="G2138" s="422">
        <f t="shared" si="32"/>
        <v>10000</v>
      </c>
      <c r="H2138" s="422">
        <v>20</v>
      </c>
      <c r="I2138" s="23"/>
    </row>
    <row r="2139" spans="1:9" x14ac:dyDescent="0.25">
      <c r="A2139" s="422">
        <v>4267</v>
      </c>
      <c r="B2139" s="422" t="s">
        <v>4231</v>
      </c>
      <c r="C2139" s="422" t="s">
        <v>1574</v>
      </c>
      <c r="D2139" s="422" t="s">
        <v>9</v>
      </c>
      <c r="E2139" s="422" t="s">
        <v>10</v>
      </c>
      <c r="F2139" s="422">
        <v>400</v>
      </c>
      <c r="G2139" s="422">
        <f t="shared" si="32"/>
        <v>20000</v>
      </c>
      <c r="H2139" s="422">
        <v>50</v>
      </c>
      <c r="I2139" s="23"/>
    </row>
    <row r="2140" spans="1:9" x14ac:dyDescent="0.25">
      <c r="A2140" s="422">
        <v>4267</v>
      </c>
      <c r="B2140" s="422" t="s">
        <v>4232</v>
      </c>
      <c r="C2140" s="422" t="s">
        <v>1551</v>
      </c>
      <c r="D2140" s="422" t="s">
        <v>9</v>
      </c>
      <c r="E2140" s="422" t="s">
        <v>10</v>
      </c>
      <c r="F2140" s="422">
        <v>2000</v>
      </c>
      <c r="G2140" s="422">
        <f t="shared" si="32"/>
        <v>20000</v>
      </c>
      <c r="H2140" s="422">
        <v>10</v>
      </c>
      <c r="I2140" s="23"/>
    </row>
    <row r="2141" spans="1:9" ht="27" x14ac:dyDescent="0.25">
      <c r="A2141" s="422">
        <v>4261</v>
      </c>
      <c r="B2141" s="422" t="s">
        <v>4177</v>
      </c>
      <c r="C2141" s="422" t="s">
        <v>594</v>
      </c>
      <c r="D2141" s="422" t="s">
        <v>9</v>
      </c>
      <c r="E2141" s="422" t="s">
        <v>589</v>
      </c>
      <c r="F2141" s="422">
        <v>200</v>
      </c>
      <c r="G2141" s="422">
        <f>+F2141*H2141</f>
        <v>20000</v>
      </c>
      <c r="H2141" s="422">
        <v>100</v>
      </c>
      <c r="I2141" s="23"/>
    </row>
    <row r="2142" spans="1:9" ht="27" x14ac:dyDescent="0.25">
      <c r="A2142" s="422">
        <v>4261</v>
      </c>
      <c r="B2142" s="422" t="s">
        <v>4178</v>
      </c>
      <c r="C2142" s="422" t="s">
        <v>598</v>
      </c>
      <c r="D2142" s="422" t="s">
        <v>9</v>
      </c>
      <c r="E2142" s="422" t="s">
        <v>10</v>
      </c>
      <c r="F2142" s="422">
        <v>100</v>
      </c>
      <c r="G2142" s="422">
        <f t="shared" ref="G2142:G2166" si="33">+F2142*H2142</f>
        <v>10000</v>
      </c>
      <c r="H2142" s="422">
        <v>100</v>
      </c>
      <c r="I2142" s="23"/>
    </row>
    <row r="2143" spans="1:9" x14ac:dyDescent="0.25">
      <c r="A2143" s="422">
        <v>4261</v>
      </c>
      <c r="B2143" s="422" t="s">
        <v>4179</v>
      </c>
      <c r="C2143" s="422" t="s">
        <v>604</v>
      </c>
      <c r="D2143" s="422" t="s">
        <v>9</v>
      </c>
      <c r="E2143" s="422" t="s">
        <v>10</v>
      </c>
      <c r="F2143" s="422">
        <v>300</v>
      </c>
      <c r="G2143" s="422">
        <f t="shared" si="33"/>
        <v>9000</v>
      </c>
      <c r="H2143" s="422">
        <v>30</v>
      </c>
      <c r="I2143" s="23"/>
    </row>
    <row r="2144" spans="1:9" x14ac:dyDescent="0.25">
      <c r="A2144" s="422">
        <v>4261</v>
      </c>
      <c r="B2144" s="422" t="s">
        <v>4180</v>
      </c>
      <c r="C2144" s="422" t="s">
        <v>592</v>
      </c>
      <c r="D2144" s="422" t="s">
        <v>9</v>
      </c>
      <c r="E2144" s="422" t="s">
        <v>589</v>
      </c>
      <c r="F2144" s="422">
        <v>300</v>
      </c>
      <c r="G2144" s="422">
        <f t="shared" si="33"/>
        <v>9000</v>
      </c>
      <c r="H2144" s="422">
        <v>30</v>
      </c>
      <c r="I2144" s="23"/>
    </row>
    <row r="2145" spans="1:9" x14ac:dyDescent="0.25">
      <c r="A2145" s="422">
        <v>4261</v>
      </c>
      <c r="B2145" s="422" t="s">
        <v>4181</v>
      </c>
      <c r="C2145" s="422" t="s">
        <v>4182</v>
      </c>
      <c r="D2145" s="422" t="s">
        <v>9</v>
      </c>
      <c r="E2145" s="422" t="s">
        <v>10</v>
      </c>
      <c r="F2145" s="422">
        <v>250</v>
      </c>
      <c r="G2145" s="422">
        <f t="shared" si="33"/>
        <v>2500</v>
      </c>
      <c r="H2145" s="422">
        <v>10</v>
      </c>
      <c r="I2145" s="23"/>
    </row>
    <row r="2146" spans="1:9" x14ac:dyDescent="0.25">
      <c r="A2146" s="422">
        <v>4261</v>
      </c>
      <c r="B2146" s="422" t="s">
        <v>4183</v>
      </c>
      <c r="C2146" s="422" t="s">
        <v>652</v>
      </c>
      <c r="D2146" s="422" t="s">
        <v>9</v>
      </c>
      <c r="E2146" s="422" t="s">
        <v>10</v>
      </c>
      <c r="F2146" s="422">
        <v>500</v>
      </c>
      <c r="G2146" s="422">
        <f t="shared" si="33"/>
        <v>12500</v>
      </c>
      <c r="H2146" s="422">
        <v>25</v>
      </c>
      <c r="I2146" s="23"/>
    </row>
    <row r="2147" spans="1:9" x14ac:dyDescent="0.25">
      <c r="A2147" s="422">
        <v>4261</v>
      </c>
      <c r="B2147" s="422" t="s">
        <v>4184</v>
      </c>
      <c r="C2147" s="422" t="s">
        <v>4185</v>
      </c>
      <c r="D2147" s="422" t="s">
        <v>9</v>
      </c>
      <c r="E2147" s="422" t="s">
        <v>10</v>
      </c>
      <c r="F2147" s="422">
        <v>150</v>
      </c>
      <c r="G2147" s="422">
        <f t="shared" si="33"/>
        <v>4500</v>
      </c>
      <c r="H2147" s="422">
        <v>30</v>
      </c>
      <c r="I2147" s="23"/>
    </row>
    <row r="2148" spans="1:9" x14ac:dyDescent="0.25">
      <c r="A2148" s="422">
        <v>4261</v>
      </c>
      <c r="B2148" s="422" t="s">
        <v>4186</v>
      </c>
      <c r="C2148" s="422" t="s">
        <v>652</v>
      </c>
      <c r="D2148" s="422" t="s">
        <v>9</v>
      </c>
      <c r="E2148" s="422" t="s">
        <v>10</v>
      </c>
      <c r="F2148" s="422">
        <v>300</v>
      </c>
      <c r="G2148" s="422">
        <f t="shared" si="33"/>
        <v>9000</v>
      </c>
      <c r="H2148" s="422">
        <v>30</v>
      </c>
      <c r="I2148" s="23"/>
    </row>
    <row r="2149" spans="1:9" x14ac:dyDescent="0.25">
      <c r="A2149" s="422">
        <v>4261</v>
      </c>
      <c r="B2149" s="422" t="s">
        <v>4187</v>
      </c>
      <c r="C2149" s="422" t="s">
        <v>656</v>
      </c>
      <c r="D2149" s="422" t="s">
        <v>9</v>
      </c>
      <c r="E2149" s="422" t="s">
        <v>10</v>
      </c>
      <c r="F2149" s="422">
        <v>3000</v>
      </c>
      <c r="G2149" s="422">
        <f t="shared" si="33"/>
        <v>30000</v>
      </c>
      <c r="H2149" s="422">
        <v>10</v>
      </c>
      <c r="I2149" s="23"/>
    </row>
    <row r="2150" spans="1:9" x14ac:dyDescent="0.25">
      <c r="A2150" s="422">
        <v>4261</v>
      </c>
      <c r="B2150" s="422" t="s">
        <v>4188</v>
      </c>
      <c r="C2150" s="422" t="s">
        <v>596</v>
      </c>
      <c r="D2150" s="422" t="s">
        <v>9</v>
      </c>
      <c r="E2150" s="422" t="s">
        <v>10</v>
      </c>
      <c r="F2150" s="422">
        <v>370</v>
      </c>
      <c r="G2150" s="422">
        <f t="shared" si="33"/>
        <v>11100</v>
      </c>
      <c r="H2150" s="422">
        <v>30</v>
      </c>
      <c r="I2150" s="23"/>
    </row>
    <row r="2151" spans="1:9" ht="27" x14ac:dyDescent="0.25">
      <c r="A2151" s="422">
        <v>4261</v>
      </c>
      <c r="B2151" s="422" t="s">
        <v>4189</v>
      </c>
      <c r="C2151" s="422" t="s">
        <v>634</v>
      </c>
      <c r="D2151" s="422" t="s">
        <v>9</v>
      </c>
      <c r="E2151" s="422" t="s">
        <v>589</v>
      </c>
      <c r="F2151" s="422">
        <v>150</v>
      </c>
      <c r="G2151" s="422">
        <f t="shared" si="33"/>
        <v>15000</v>
      </c>
      <c r="H2151" s="422">
        <v>100</v>
      </c>
      <c r="I2151" s="23"/>
    </row>
    <row r="2152" spans="1:9" x14ac:dyDescent="0.25">
      <c r="A2152" s="422">
        <v>4261</v>
      </c>
      <c r="B2152" s="422" t="s">
        <v>4190</v>
      </c>
      <c r="C2152" s="422" t="s">
        <v>632</v>
      </c>
      <c r="D2152" s="422" t="s">
        <v>9</v>
      </c>
      <c r="E2152" s="422" t="s">
        <v>10</v>
      </c>
      <c r="F2152" s="422">
        <v>1000</v>
      </c>
      <c r="G2152" s="422">
        <f t="shared" si="33"/>
        <v>30000</v>
      </c>
      <c r="H2152" s="422">
        <v>30</v>
      </c>
      <c r="I2152" s="23"/>
    </row>
    <row r="2153" spans="1:9" ht="40.5" x14ac:dyDescent="0.25">
      <c r="A2153" s="422">
        <v>4261</v>
      </c>
      <c r="B2153" s="422" t="s">
        <v>4191</v>
      </c>
      <c r="C2153" s="422" t="s">
        <v>1528</v>
      </c>
      <c r="D2153" s="422" t="s">
        <v>9</v>
      </c>
      <c r="E2153" s="422" t="s">
        <v>10</v>
      </c>
      <c r="F2153" s="422">
        <v>2000</v>
      </c>
      <c r="G2153" s="422">
        <f t="shared" si="33"/>
        <v>60000</v>
      </c>
      <c r="H2153" s="422">
        <v>30</v>
      </c>
      <c r="I2153" s="23"/>
    </row>
    <row r="2154" spans="1:9" x14ac:dyDescent="0.25">
      <c r="A2154" s="422">
        <v>4261</v>
      </c>
      <c r="B2154" s="422" t="s">
        <v>4192</v>
      </c>
      <c r="C2154" s="422" t="s">
        <v>654</v>
      </c>
      <c r="D2154" s="422" t="s">
        <v>9</v>
      </c>
      <c r="E2154" s="422" t="s">
        <v>10</v>
      </c>
      <c r="F2154" s="422">
        <v>150</v>
      </c>
      <c r="G2154" s="422">
        <f t="shared" si="33"/>
        <v>3000</v>
      </c>
      <c r="H2154" s="422">
        <v>20</v>
      </c>
      <c r="I2154" s="23"/>
    </row>
    <row r="2155" spans="1:9" x14ac:dyDescent="0.25">
      <c r="A2155" s="422">
        <v>4261</v>
      </c>
      <c r="B2155" s="422" t="s">
        <v>4193</v>
      </c>
      <c r="C2155" s="422" t="s">
        <v>685</v>
      </c>
      <c r="D2155" s="422" t="s">
        <v>9</v>
      </c>
      <c r="E2155" s="422" t="s">
        <v>10</v>
      </c>
      <c r="F2155" s="422">
        <v>100</v>
      </c>
      <c r="G2155" s="422">
        <f t="shared" si="33"/>
        <v>2000</v>
      </c>
      <c r="H2155" s="422">
        <v>20</v>
      </c>
      <c r="I2155" s="23"/>
    </row>
    <row r="2156" spans="1:9" x14ac:dyDescent="0.25">
      <c r="A2156" s="422">
        <v>4261</v>
      </c>
      <c r="B2156" s="422" t="s">
        <v>4194</v>
      </c>
      <c r="C2156" s="422" t="s">
        <v>630</v>
      </c>
      <c r="D2156" s="422" t="s">
        <v>9</v>
      </c>
      <c r="E2156" s="422" t="s">
        <v>10</v>
      </c>
      <c r="F2156" s="422">
        <v>500</v>
      </c>
      <c r="G2156" s="422">
        <f t="shared" si="33"/>
        <v>7500</v>
      </c>
      <c r="H2156" s="422">
        <v>15</v>
      </c>
      <c r="I2156" s="23"/>
    </row>
    <row r="2157" spans="1:9" x14ac:dyDescent="0.25">
      <c r="A2157" s="422">
        <v>4261</v>
      </c>
      <c r="B2157" s="422" t="s">
        <v>4195</v>
      </c>
      <c r="C2157" s="422" t="s">
        <v>4196</v>
      </c>
      <c r="D2157" s="422" t="s">
        <v>9</v>
      </c>
      <c r="E2157" s="422" t="s">
        <v>10</v>
      </c>
      <c r="F2157" s="422">
        <v>7000</v>
      </c>
      <c r="G2157" s="422">
        <f t="shared" si="33"/>
        <v>35000</v>
      </c>
      <c r="H2157" s="422">
        <v>5</v>
      </c>
      <c r="I2157" s="23"/>
    </row>
    <row r="2158" spans="1:9" x14ac:dyDescent="0.25">
      <c r="A2158" s="422">
        <v>4261</v>
      </c>
      <c r="B2158" s="422" t="s">
        <v>4197</v>
      </c>
      <c r="C2158" s="422" t="s">
        <v>602</v>
      </c>
      <c r="D2158" s="422" t="s">
        <v>9</v>
      </c>
      <c r="E2158" s="422" t="s">
        <v>10</v>
      </c>
      <c r="F2158" s="422">
        <v>150</v>
      </c>
      <c r="G2158" s="422">
        <f t="shared" si="33"/>
        <v>4500</v>
      </c>
      <c r="H2158" s="422">
        <v>30</v>
      </c>
      <c r="I2158" s="23"/>
    </row>
    <row r="2159" spans="1:9" x14ac:dyDescent="0.25">
      <c r="A2159" s="422">
        <v>4261</v>
      </c>
      <c r="B2159" s="422" t="s">
        <v>4198</v>
      </c>
      <c r="C2159" s="422" t="s">
        <v>680</v>
      </c>
      <c r="D2159" s="422" t="s">
        <v>9</v>
      </c>
      <c r="E2159" s="422" t="s">
        <v>10</v>
      </c>
      <c r="F2159" s="422">
        <v>200</v>
      </c>
      <c r="G2159" s="422">
        <f t="shared" si="33"/>
        <v>60000</v>
      </c>
      <c r="H2159" s="422">
        <v>300</v>
      </c>
      <c r="I2159" s="23"/>
    </row>
    <row r="2160" spans="1:9" x14ac:dyDescent="0.25">
      <c r="A2160" s="422">
        <v>4261</v>
      </c>
      <c r="B2160" s="422" t="s">
        <v>4199</v>
      </c>
      <c r="C2160" s="422" t="s">
        <v>692</v>
      </c>
      <c r="D2160" s="422" t="s">
        <v>9</v>
      </c>
      <c r="E2160" s="422" t="s">
        <v>10</v>
      </c>
      <c r="F2160" s="422">
        <v>150</v>
      </c>
      <c r="G2160" s="422">
        <f t="shared" si="33"/>
        <v>7500</v>
      </c>
      <c r="H2160" s="422">
        <v>50</v>
      </c>
      <c r="I2160" s="23"/>
    </row>
    <row r="2161" spans="1:9" x14ac:dyDescent="0.25">
      <c r="A2161" s="422">
        <v>4261</v>
      </c>
      <c r="B2161" s="422" t="s">
        <v>4200</v>
      </c>
      <c r="C2161" s="422" t="s">
        <v>670</v>
      </c>
      <c r="D2161" s="422" t="s">
        <v>9</v>
      </c>
      <c r="E2161" s="422" t="s">
        <v>10</v>
      </c>
      <c r="F2161" s="422">
        <v>200</v>
      </c>
      <c r="G2161" s="422">
        <f t="shared" si="33"/>
        <v>10000</v>
      </c>
      <c r="H2161" s="422">
        <v>50</v>
      </c>
      <c r="I2161" s="23"/>
    </row>
    <row r="2162" spans="1:9" ht="27" x14ac:dyDescent="0.25">
      <c r="A2162" s="422">
        <v>4261</v>
      </c>
      <c r="B2162" s="422" t="s">
        <v>4201</v>
      </c>
      <c r="C2162" s="422" t="s">
        <v>641</v>
      </c>
      <c r="D2162" s="422" t="s">
        <v>9</v>
      </c>
      <c r="E2162" s="422" t="s">
        <v>10</v>
      </c>
      <c r="F2162" s="422">
        <v>150</v>
      </c>
      <c r="G2162" s="422">
        <f t="shared" si="33"/>
        <v>37500</v>
      </c>
      <c r="H2162" s="422">
        <v>250</v>
      </c>
      <c r="I2162" s="23"/>
    </row>
    <row r="2163" spans="1:9" x14ac:dyDescent="0.25">
      <c r="A2163" s="422">
        <v>4261</v>
      </c>
      <c r="B2163" s="422" t="s">
        <v>4202</v>
      </c>
      <c r="C2163" s="422" t="s">
        <v>4185</v>
      </c>
      <c r="D2163" s="422" t="s">
        <v>9</v>
      </c>
      <c r="E2163" s="422" t="s">
        <v>10</v>
      </c>
      <c r="F2163" s="422">
        <v>550</v>
      </c>
      <c r="G2163" s="422">
        <f t="shared" si="33"/>
        <v>3300</v>
      </c>
      <c r="H2163" s="422">
        <v>6</v>
      </c>
      <c r="I2163" s="23"/>
    </row>
    <row r="2164" spans="1:9" x14ac:dyDescent="0.25">
      <c r="A2164" s="422">
        <v>4261</v>
      </c>
      <c r="B2164" s="422" t="s">
        <v>4203</v>
      </c>
      <c r="C2164" s="422" t="s">
        <v>645</v>
      </c>
      <c r="D2164" s="422" t="s">
        <v>9</v>
      </c>
      <c r="E2164" s="422" t="s">
        <v>10</v>
      </c>
      <c r="F2164" s="422">
        <v>6000</v>
      </c>
      <c r="G2164" s="422">
        <f t="shared" si="33"/>
        <v>30000</v>
      </c>
      <c r="H2164" s="422">
        <v>5</v>
      </c>
      <c r="I2164" s="23"/>
    </row>
    <row r="2165" spans="1:9" x14ac:dyDescent="0.25">
      <c r="A2165" s="422">
        <v>4261</v>
      </c>
      <c r="B2165" s="422" t="s">
        <v>4204</v>
      </c>
      <c r="C2165" s="422" t="s">
        <v>622</v>
      </c>
      <c r="D2165" s="422" t="s">
        <v>9</v>
      </c>
      <c r="E2165" s="422" t="s">
        <v>10</v>
      </c>
      <c r="F2165" s="422">
        <v>1000</v>
      </c>
      <c r="G2165" s="422">
        <f t="shared" si="33"/>
        <v>5000</v>
      </c>
      <c r="H2165" s="422">
        <v>5</v>
      </c>
      <c r="I2165" s="23"/>
    </row>
    <row r="2166" spans="1:9" x14ac:dyDescent="0.25">
      <c r="A2166" s="422">
        <v>4261</v>
      </c>
      <c r="B2166" s="422" t="s">
        <v>4205</v>
      </c>
      <c r="C2166" s="422" t="s">
        <v>690</v>
      </c>
      <c r="D2166" s="422" t="s">
        <v>9</v>
      </c>
      <c r="E2166" s="422" t="s">
        <v>10</v>
      </c>
      <c r="F2166" s="422">
        <v>150</v>
      </c>
      <c r="G2166" s="422">
        <f t="shared" si="33"/>
        <v>4500</v>
      </c>
      <c r="H2166" s="422">
        <v>30</v>
      </c>
      <c r="I2166" s="23"/>
    </row>
    <row r="2167" spans="1:9" x14ac:dyDescent="0.25">
      <c r="A2167" s="422">
        <v>4264</v>
      </c>
      <c r="B2167" s="422" t="s">
        <v>974</v>
      </c>
      <c r="C2167" s="422" t="s">
        <v>975</v>
      </c>
      <c r="D2167" s="422" t="s">
        <v>9</v>
      </c>
      <c r="E2167" s="422" t="s">
        <v>970</v>
      </c>
      <c r="F2167" s="422">
        <v>0</v>
      </c>
      <c r="G2167" s="422">
        <v>0</v>
      </c>
      <c r="H2167" s="422">
        <v>1</v>
      </c>
      <c r="I2167" s="23"/>
    </row>
    <row r="2168" spans="1:9" x14ac:dyDescent="0.25">
      <c r="A2168" s="422">
        <v>4261</v>
      </c>
      <c r="B2168" s="422" t="s">
        <v>969</v>
      </c>
      <c r="C2168" s="422" t="s">
        <v>660</v>
      </c>
      <c r="D2168" s="422" t="s">
        <v>9</v>
      </c>
      <c r="E2168" s="422" t="s">
        <v>970</v>
      </c>
      <c r="F2168" s="422">
        <v>691.18</v>
      </c>
      <c r="G2168" s="422">
        <f>+F2168*H2168</f>
        <v>587503</v>
      </c>
      <c r="H2168" s="422">
        <v>850</v>
      </c>
      <c r="I2168" s="23"/>
    </row>
    <row r="2169" spans="1:9" x14ac:dyDescent="0.25">
      <c r="A2169" s="422">
        <v>4264</v>
      </c>
      <c r="B2169" s="422" t="s">
        <v>452</v>
      </c>
      <c r="C2169" s="422" t="s">
        <v>267</v>
      </c>
      <c r="D2169" s="422" t="s">
        <v>9</v>
      </c>
      <c r="E2169" s="422" t="s">
        <v>11</v>
      </c>
      <c r="F2169" s="422">
        <v>490</v>
      </c>
      <c r="G2169" s="422">
        <f>F2169*H2169</f>
        <v>4346300</v>
      </c>
      <c r="H2169" s="422">
        <v>8870</v>
      </c>
      <c r="I2169" s="23"/>
    </row>
    <row r="2170" spans="1:9" x14ac:dyDescent="0.25">
      <c r="A2170" s="433" t="s">
        <v>12</v>
      </c>
      <c r="B2170" s="434"/>
      <c r="C2170" s="434"/>
      <c r="D2170" s="434"/>
      <c r="E2170" s="434"/>
      <c r="F2170" s="434"/>
      <c r="G2170" s="434"/>
      <c r="H2170" s="434"/>
      <c r="I2170" s="23"/>
    </row>
    <row r="2171" spans="1:9" ht="54" x14ac:dyDescent="0.25">
      <c r="A2171" s="364">
        <v>4215</v>
      </c>
      <c r="B2171" s="364" t="s">
        <v>3137</v>
      </c>
      <c r="C2171" s="364" t="s">
        <v>1804</v>
      </c>
      <c r="D2171" s="364" t="s">
        <v>13</v>
      </c>
      <c r="E2171" s="364" t="s">
        <v>14</v>
      </c>
      <c r="F2171" s="364">
        <v>133000</v>
      </c>
      <c r="G2171" s="364">
        <v>133000</v>
      </c>
      <c r="H2171" s="364">
        <v>1</v>
      </c>
      <c r="I2171" s="23"/>
    </row>
    <row r="2172" spans="1:9" ht="54" x14ac:dyDescent="0.25">
      <c r="A2172" s="364">
        <v>4215</v>
      </c>
      <c r="B2172" s="364" t="s">
        <v>3136</v>
      </c>
      <c r="C2172" s="364" t="s">
        <v>1804</v>
      </c>
      <c r="D2172" s="364" t="s">
        <v>13</v>
      </c>
      <c r="E2172" s="364" t="s">
        <v>14</v>
      </c>
      <c r="F2172" s="364">
        <v>133000</v>
      </c>
      <c r="G2172" s="364">
        <v>133000</v>
      </c>
      <c r="H2172" s="364">
        <v>1</v>
      </c>
      <c r="I2172" s="23"/>
    </row>
    <row r="2173" spans="1:9" ht="40.5" x14ac:dyDescent="0.25">
      <c r="A2173" s="353">
        <v>4241</v>
      </c>
      <c r="B2173" s="364" t="s">
        <v>2879</v>
      </c>
      <c r="C2173" s="364" t="s">
        <v>446</v>
      </c>
      <c r="D2173" s="364" t="s">
        <v>13</v>
      </c>
      <c r="E2173" s="364" t="s">
        <v>14</v>
      </c>
      <c r="F2173" s="364">
        <v>78200</v>
      </c>
      <c r="G2173" s="364">
        <v>78200</v>
      </c>
      <c r="H2173" s="364">
        <v>1</v>
      </c>
      <c r="I2173" s="23"/>
    </row>
    <row r="2174" spans="1:9" ht="54" x14ac:dyDescent="0.25">
      <c r="A2174" s="353">
        <v>4215</v>
      </c>
      <c r="B2174" s="353" t="s">
        <v>1803</v>
      </c>
      <c r="C2174" s="353" t="s">
        <v>1804</v>
      </c>
      <c r="D2174" s="353" t="s">
        <v>13</v>
      </c>
      <c r="E2174" s="353" t="s">
        <v>14</v>
      </c>
      <c r="F2174" s="353">
        <v>0</v>
      </c>
      <c r="G2174" s="353">
        <v>0</v>
      </c>
      <c r="H2174" s="353">
        <v>1</v>
      </c>
      <c r="I2174" s="23"/>
    </row>
    <row r="2175" spans="1:9" ht="40.5" x14ac:dyDescent="0.25">
      <c r="A2175" s="353">
        <v>4214</v>
      </c>
      <c r="B2175" s="353" t="s">
        <v>1483</v>
      </c>
      <c r="C2175" s="353" t="s">
        <v>450</v>
      </c>
      <c r="D2175" s="353" t="s">
        <v>9</v>
      </c>
      <c r="E2175" s="353" t="s">
        <v>14</v>
      </c>
      <c r="F2175" s="353">
        <v>158400</v>
      </c>
      <c r="G2175" s="353">
        <v>158400</v>
      </c>
      <c r="H2175" s="353">
        <v>1</v>
      </c>
      <c r="I2175" s="23"/>
    </row>
    <row r="2176" spans="1:9" ht="27" x14ac:dyDescent="0.25">
      <c r="A2176" s="237">
        <v>4214</v>
      </c>
      <c r="B2176" s="237" t="s">
        <v>1484</v>
      </c>
      <c r="C2176" s="237" t="s">
        <v>538</v>
      </c>
      <c r="D2176" s="237" t="s">
        <v>9</v>
      </c>
      <c r="E2176" s="237" t="s">
        <v>14</v>
      </c>
      <c r="F2176" s="332">
        <v>1899600</v>
      </c>
      <c r="G2176" s="332">
        <v>1899600</v>
      </c>
      <c r="H2176" s="237">
        <v>1</v>
      </c>
      <c r="I2176" s="23"/>
    </row>
    <row r="2177" spans="1:9" ht="40.5" x14ac:dyDescent="0.25">
      <c r="A2177" s="237">
        <v>4252</v>
      </c>
      <c r="B2177" s="237" t="s">
        <v>936</v>
      </c>
      <c r="C2177" s="237" t="s">
        <v>937</v>
      </c>
      <c r="D2177" s="237" t="s">
        <v>428</v>
      </c>
      <c r="E2177" s="353" t="s">
        <v>14</v>
      </c>
      <c r="F2177" s="353">
        <v>750000</v>
      </c>
      <c r="G2177" s="353">
        <v>750000</v>
      </c>
      <c r="H2177" s="353">
        <v>1</v>
      </c>
      <c r="I2177" s="23"/>
    </row>
    <row r="2178" spans="1:9" ht="40.5" x14ac:dyDescent="0.25">
      <c r="A2178" s="208">
        <v>4252</v>
      </c>
      <c r="B2178" s="208" t="s">
        <v>938</v>
      </c>
      <c r="C2178" s="208" t="s">
        <v>937</v>
      </c>
      <c r="D2178" s="208" t="s">
        <v>428</v>
      </c>
      <c r="E2178" s="353" t="s">
        <v>14</v>
      </c>
      <c r="F2178" s="353">
        <v>750000</v>
      </c>
      <c r="G2178" s="353">
        <v>750000</v>
      </c>
      <c r="H2178" s="353">
        <v>1</v>
      </c>
      <c r="I2178" s="23"/>
    </row>
    <row r="2179" spans="1:9" ht="40.5" x14ac:dyDescent="0.25">
      <c r="A2179" s="208">
        <v>4252</v>
      </c>
      <c r="B2179" s="208" t="s">
        <v>939</v>
      </c>
      <c r="C2179" s="208" t="s">
        <v>937</v>
      </c>
      <c r="D2179" s="208" t="s">
        <v>428</v>
      </c>
      <c r="E2179" s="208" t="s">
        <v>14</v>
      </c>
      <c r="F2179" s="208">
        <v>0</v>
      </c>
      <c r="G2179" s="208">
        <v>0</v>
      </c>
      <c r="H2179" s="208">
        <v>1</v>
      </c>
      <c r="I2179" s="23"/>
    </row>
    <row r="2180" spans="1:9" ht="27" x14ac:dyDescent="0.25">
      <c r="A2180" s="208">
        <v>4214</v>
      </c>
      <c r="B2180" s="208" t="s">
        <v>971</v>
      </c>
      <c r="C2180" s="208" t="s">
        <v>538</v>
      </c>
      <c r="D2180" s="208" t="s">
        <v>428</v>
      </c>
      <c r="E2180" s="208" t="s">
        <v>14</v>
      </c>
      <c r="F2180" s="208">
        <v>0</v>
      </c>
      <c r="G2180" s="208">
        <v>0</v>
      </c>
      <c r="H2180" s="208">
        <v>1</v>
      </c>
      <c r="I2180" s="23"/>
    </row>
    <row r="2181" spans="1:9" ht="40.5" x14ac:dyDescent="0.25">
      <c r="A2181" s="208">
        <v>4214</v>
      </c>
      <c r="B2181" s="208" t="s">
        <v>972</v>
      </c>
      <c r="C2181" s="208" t="s">
        <v>450</v>
      </c>
      <c r="D2181" s="208" t="s">
        <v>428</v>
      </c>
      <c r="E2181" s="208" t="s">
        <v>14</v>
      </c>
      <c r="F2181" s="208">
        <v>0</v>
      </c>
      <c r="G2181" s="208">
        <v>0</v>
      </c>
      <c r="H2181" s="208">
        <v>1</v>
      </c>
      <c r="I2181" s="23"/>
    </row>
    <row r="2182" spans="1:9" ht="27" x14ac:dyDescent="0.25">
      <c r="A2182" s="12">
        <v>4214</v>
      </c>
      <c r="B2182" s="12" t="s">
        <v>973</v>
      </c>
      <c r="C2182" s="12" t="s">
        <v>557</v>
      </c>
      <c r="D2182" s="12" t="s">
        <v>13</v>
      </c>
      <c r="E2182" s="12" t="s">
        <v>14</v>
      </c>
      <c r="F2182" s="324">
        <v>1000000</v>
      </c>
      <c r="G2182" s="324">
        <v>1000000</v>
      </c>
      <c r="H2182" s="12">
        <v>1</v>
      </c>
      <c r="I2182" s="23"/>
    </row>
    <row r="2183" spans="1:9" x14ac:dyDescent="0.25">
      <c r="A2183" s="12"/>
      <c r="B2183" s="217"/>
      <c r="C2183" s="217"/>
      <c r="D2183" s="12"/>
      <c r="E2183" s="12"/>
      <c r="F2183" s="12"/>
      <c r="G2183" s="12"/>
      <c r="H2183" s="12"/>
      <c r="I2183" s="23"/>
    </row>
    <row r="2184" spans="1:9" x14ac:dyDescent="0.25">
      <c r="A2184" s="519" t="s">
        <v>63</v>
      </c>
      <c r="B2184" s="520"/>
      <c r="C2184" s="520"/>
      <c r="D2184" s="520"/>
      <c r="E2184" s="520"/>
      <c r="F2184" s="520"/>
      <c r="G2184" s="520"/>
      <c r="H2184" s="520"/>
      <c r="I2184" s="23"/>
    </row>
    <row r="2185" spans="1:9" x14ac:dyDescent="0.25">
      <c r="A2185" s="433" t="s">
        <v>16</v>
      </c>
      <c r="B2185" s="434"/>
      <c r="C2185" s="434"/>
      <c r="D2185" s="434"/>
      <c r="E2185" s="434"/>
      <c r="F2185" s="434"/>
      <c r="G2185" s="434"/>
      <c r="H2185" s="434"/>
      <c r="I2185" s="23"/>
    </row>
    <row r="2186" spans="1:9" ht="27" x14ac:dyDescent="0.25">
      <c r="A2186" s="4">
        <v>4251</v>
      </c>
      <c r="B2186" s="4" t="s">
        <v>4066</v>
      </c>
      <c r="C2186" s="4" t="s">
        <v>511</v>
      </c>
      <c r="D2186" s="4" t="s">
        <v>428</v>
      </c>
      <c r="E2186" s="4" t="s">
        <v>14</v>
      </c>
      <c r="F2186" s="4">
        <v>10299600</v>
      </c>
      <c r="G2186" s="4">
        <v>10299600</v>
      </c>
      <c r="H2186" s="4">
        <v>1</v>
      </c>
      <c r="I2186" s="23"/>
    </row>
    <row r="2187" spans="1:9" x14ac:dyDescent="0.25">
      <c r="A2187" s="433" t="s">
        <v>12</v>
      </c>
      <c r="B2187" s="434"/>
      <c r="C2187" s="434"/>
      <c r="D2187" s="434"/>
      <c r="E2187" s="434"/>
      <c r="F2187" s="434"/>
      <c r="G2187" s="434"/>
      <c r="H2187" s="434"/>
      <c r="I2187" s="23"/>
    </row>
    <row r="2188" spans="1:9" ht="27" x14ac:dyDescent="0.25">
      <c r="A2188" s="87">
        <v>4251</v>
      </c>
      <c r="B2188" s="407" t="s">
        <v>4065</v>
      </c>
      <c r="C2188" s="407" t="s">
        <v>501</v>
      </c>
      <c r="D2188" s="407" t="s">
        <v>1259</v>
      </c>
      <c r="E2188" s="407" t="s">
        <v>14</v>
      </c>
      <c r="F2188" s="407">
        <v>200400</v>
      </c>
      <c r="G2188" s="407">
        <v>200400</v>
      </c>
      <c r="H2188" s="407">
        <v>1</v>
      </c>
      <c r="I2188" s="23"/>
    </row>
    <row r="2189" spans="1:9" x14ac:dyDescent="0.25">
      <c r="A2189" s="452" t="s">
        <v>90</v>
      </c>
      <c r="B2189" s="453"/>
      <c r="C2189" s="453"/>
      <c r="D2189" s="453"/>
      <c r="E2189" s="453"/>
      <c r="F2189" s="453"/>
      <c r="G2189" s="453"/>
      <c r="H2189" s="453"/>
      <c r="I2189" s="23"/>
    </row>
    <row r="2190" spans="1:9" x14ac:dyDescent="0.25">
      <c r="A2190" s="521" t="s">
        <v>16</v>
      </c>
      <c r="B2190" s="522"/>
      <c r="C2190" s="522"/>
      <c r="D2190" s="522"/>
      <c r="E2190" s="522"/>
      <c r="F2190" s="522"/>
      <c r="G2190" s="522"/>
      <c r="H2190" s="523"/>
      <c r="I2190" s="23"/>
    </row>
    <row r="2191" spans="1:9" ht="27" x14ac:dyDescent="0.25">
      <c r="A2191" s="207">
        <v>4861</v>
      </c>
      <c r="B2191" s="207" t="s">
        <v>941</v>
      </c>
      <c r="C2191" s="207" t="s">
        <v>20</v>
      </c>
      <c r="D2191" s="207" t="s">
        <v>428</v>
      </c>
      <c r="E2191" s="207" t="s">
        <v>14</v>
      </c>
      <c r="F2191" s="336">
        <v>15200000</v>
      </c>
      <c r="G2191" s="336">
        <v>15200000</v>
      </c>
      <c r="H2191" s="207">
        <v>1</v>
      </c>
      <c r="I2191" s="23"/>
    </row>
    <row r="2192" spans="1:9" x14ac:dyDescent="0.25">
      <c r="A2192" s="433" t="s">
        <v>12</v>
      </c>
      <c r="B2192" s="434"/>
      <c r="C2192" s="434"/>
      <c r="D2192" s="434"/>
      <c r="E2192" s="434"/>
      <c r="F2192" s="434"/>
      <c r="G2192" s="434"/>
      <c r="H2192" s="434"/>
      <c r="I2192" s="23"/>
    </row>
    <row r="2193" spans="1:9" ht="27" x14ac:dyDescent="0.25">
      <c r="A2193" s="242">
        <v>4861</v>
      </c>
      <c r="B2193" s="242" t="s">
        <v>1587</v>
      </c>
      <c r="C2193" s="242" t="s">
        <v>501</v>
      </c>
      <c r="D2193" s="376" t="s">
        <v>1259</v>
      </c>
      <c r="E2193" s="376" t="s">
        <v>14</v>
      </c>
      <c r="F2193" s="376">
        <v>30000</v>
      </c>
      <c r="G2193" s="376">
        <v>30000</v>
      </c>
      <c r="H2193" s="376">
        <v>1</v>
      </c>
      <c r="I2193" s="23"/>
    </row>
    <row r="2194" spans="1:9" ht="40.5" x14ac:dyDescent="0.25">
      <c r="A2194" s="207">
        <v>4861</v>
      </c>
      <c r="B2194" s="242" t="s">
        <v>940</v>
      </c>
      <c r="C2194" s="242" t="s">
        <v>542</v>
      </c>
      <c r="D2194" s="352" t="s">
        <v>428</v>
      </c>
      <c r="E2194" s="352" t="s">
        <v>14</v>
      </c>
      <c r="F2194" s="352">
        <v>10000000</v>
      </c>
      <c r="G2194" s="352">
        <v>10000000</v>
      </c>
      <c r="H2194" s="352">
        <v>1</v>
      </c>
      <c r="I2194" s="23"/>
    </row>
    <row r="2195" spans="1:9" x14ac:dyDescent="0.25">
      <c r="A2195" s="452" t="s">
        <v>207</v>
      </c>
      <c r="B2195" s="453"/>
      <c r="C2195" s="453"/>
      <c r="D2195" s="453"/>
      <c r="E2195" s="453"/>
      <c r="F2195" s="453"/>
      <c r="G2195" s="453"/>
      <c r="H2195" s="453"/>
      <c r="I2195" s="23"/>
    </row>
    <row r="2196" spans="1:9" x14ac:dyDescent="0.25">
      <c r="A2196" s="433" t="s">
        <v>16</v>
      </c>
      <c r="B2196" s="434"/>
      <c r="C2196" s="434"/>
      <c r="D2196" s="434"/>
      <c r="E2196" s="434"/>
      <c r="F2196" s="434"/>
      <c r="G2196" s="434"/>
      <c r="H2196" s="434"/>
      <c r="I2196" s="23"/>
    </row>
    <row r="2197" spans="1:9" ht="27" x14ac:dyDescent="0.25">
      <c r="A2197" s="376">
        <v>5134</v>
      </c>
      <c r="B2197" s="376" t="s">
        <v>3413</v>
      </c>
      <c r="C2197" s="376" t="s">
        <v>17</v>
      </c>
      <c r="D2197" s="376" t="s">
        <v>15</v>
      </c>
      <c r="E2197" s="376" t="s">
        <v>14</v>
      </c>
      <c r="F2197" s="376">
        <v>200000</v>
      </c>
      <c r="G2197" s="376">
        <v>200000</v>
      </c>
      <c r="H2197" s="376">
        <v>1</v>
      </c>
      <c r="I2197" s="23"/>
    </row>
    <row r="2198" spans="1:9" ht="27" x14ac:dyDescent="0.25">
      <c r="A2198" s="376">
        <v>5134</v>
      </c>
      <c r="B2198" s="376" t="s">
        <v>3414</v>
      </c>
      <c r="C2198" s="376" t="s">
        <v>17</v>
      </c>
      <c r="D2198" s="376" t="s">
        <v>15</v>
      </c>
      <c r="E2198" s="376" t="s">
        <v>14</v>
      </c>
      <c r="F2198" s="376">
        <v>200000</v>
      </c>
      <c r="G2198" s="376">
        <v>200000</v>
      </c>
      <c r="H2198" s="376">
        <v>1</v>
      </c>
      <c r="I2198" s="23"/>
    </row>
    <row r="2199" spans="1:9" ht="27" x14ac:dyDescent="0.25">
      <c r="A2199" s="376">
        <v>5134</v>
      </c>
      <c r="B2199" s="376" t="s">
        <v>3415</v>
      </c>
      <c r="C2199" s="376" t="s">
        <v>17</v>
      </c>
      <c r="D2199" s="376" t="s">
        <v>15</v>
      </c>
      <c r="E2199" s="376" t="s">
        <v>14</v>
      </c>
      <c r="F2199" s="376">
        <v>200000</v>
      </c>
      <c r="G2199" s="376">
        <v>200000</v>
      </c>
      <c r="H2199" s="376">
        <v>1</v>
      </c>
      <c r="I2199" s="23"/>
    </row>
    <row r="2200" spans="1:9" ht="27" x14ac:dyDescent="0.25">
      <c r="A2200" s="376">
        <v>5134</v>
      </c>
      <c r="B2200" s="376" t="s">
        <v>3416</v>
      </c>
      <c r="C2200" s="376" t="s">
        <v>17</v>
      </c>
      <c r="D2200" s="376" t="s">
        <v>15</v>
      </c>
      <c r="E2200" s="376" t="s">
        <v>14</v>
      </c>
      <c r="F2200" s="376">
        <v>500000</v>
      </c>
      <c r="G2200" s="376">
        <v>500000</v>
      </c>
      <c r="H2200" s="376">
        <v>1</v>
      </c>
      <c r="I2200" s="23"/>
    </row>
    <row r="2201" spans="1:9" ht="27" x14ac:dyDescent="0.25">
      <c r="A2201" s="376">
        <v>5134</v>
      </c>
      <c r="B2201" s="376" t="s">
        <v>3417</v>
      </c>
      <c r="C2201" s="376" t="s">
        <v>17</v>
      </c>
      <c r="D2201" s="376" t="s">
        <v>15</v>
      </c>
      <c r="E2201" s="376" t="s">
        <v>14</v>
      </c>
      <c r="F2201" s="376">
        <v>350000</v>
      </c>
      <c r="G2201" s="376">
        <v>350000</v>
      </c>
      <c r="H2201" s="376">
        <v>1</v>
      </c>
      <c r="I2201" s="23"/>
    </row>
    <row r="2202" spans="1:9" ht="27" x14ac:dyDescent="0.25">
      <c r="A2202" s="376">
        <v>5134</v>
      </c>
      <c r="B2202" s="376" t="s">
        <v>3418</v>
      </c>
      <c r="C2202" s="376" t="s">
        <v>17</v>
      </c>
      <c r="D2202" s="376" t="s">
        <v>15</v>
      </c>
      <c r="E2202" s="376" t="s">
        <v>14</v>
      </c>
      <c r="F2202" s="376">
        <v>250000</v>
      </c>
      <c r="G2202" s="376">
        <v>250000</v>
      </c>
      <c r="H2202" s="376">
        <v>1</v>
      </c>
      <c r="I2202" s="23"/>
    </row>
    <row r="2203" spans="1:9" ht="27" x14ac:dyDescent="0.25">
      <c r="A2203" s="376">
        <v>5134</v>
      </c>
      <c r="B2203" s="376" t="s">
        <v>3419</v>
      </c>
      <c r="C2203" s="376" t="s">
        <v>17</v>
      </c>
      <c r="D2203" s="376" t="s">
        <v>15</v>
      </c>
      <c r="E2203" s="376" t="s">
        <v>14</v>
      </c>
      <c r="F2203" s="376">
        <v>300000</v>
      </c>
      <c r="G2203" s="376">
        <v>300000</v>
      </c>
      <c r="H2203" s="376">
        <v>1</v>
      </c>
      <c r="I2203" s="23"/>
    </row>
    <row r="2204" spans="1:9" ht="27" x14ac:dyDescent="0.25">
      <c r="A2204" s="376">
        <v>5134</v>
      </c>
      <c r="B2204" s="376" t="s">
        <v>3420</v>
      </c>
      <c r="C2204" s="376" t="s">
        <v>17</v>
      </c>
      <c r="D2204" s="376" t="s">
        <v>15</v>
      </c>
      <c r="E2204" s="376" t="s">
        <v>14</v>
      </c>
      <c r="F2204" s="376">
        <v>200000</v>
      </c>
      <c r="G2204" s="376">
        <v>200000</v>
      </c>
      <c r="H2204" s="376">
        <v>1</v>
      </c>
      <c r="I2204" s="23"/>
    </row>
    <row r="2205" spans="1:9" ht="27" x14ac:dyDescent="0.25">
      <c r="A2205" s="376">
        <v>5134</v>
      </c>
      <c r="B2205" s="376" t="s">
        <v>3421</v>
      </c>
      <c r="C2205" s="376" t="s">
        <v>17</v>
      </c>
      <c r="D2205" s="376" t="s">
        <v>15</v>
      </c>
      <c r="E2205" s="376" t="s">
        <v>14</v>
      </c>
      <c r="F2205" s="376">
        <v>400000</v>
      </c>
      <c r="G2205" s="376">
        <v>400000</v>
      </c>
      <c r="H2205" s="376">
        <v>1</v>
      </c>
      <c r="I2205" s="23"/>
    </row>
    <row r="2206" spans="1:9" ht="27" x14ac:dyDescent="0.25">
      <c r="A2206" s="376">
        <v>5134</v>
      </c>
      <c r="B2206" s="376" t="s">
        <v>3422</v>
      </c>
      <c r="C2206" s="376" t="s">
        <v>17</v>
      </c>
      <c r="D2206" s="376" t="s">
        <v>15</v>
      </c>
      <c r="E2206" s="376" t="s">
        <v>14</v>
      </c>
      <c r="F2206" s="376">
        <v>400000</v>
      </c>
      <c r="G2206" s="376">
        <v>400000</v>
      </c>
      <c r="H2206" s="376">
        <v>1</v>
      </c>
      <c r="I2206" s="23"/>
    </row>
    <row r="2207" spans="1:9" ht="27" x14ac:dyDescent="0.25">
      <c r="A2207" s="376">
        <v>5134</v>
      </c>
      <c r="B2207" s="376" t="s">
        <v>1912</v>
      </c>
      <c r="C2207" s="376" t="s">
        <v>17</v>
      </c>
      <c r="D2207" s="376" t="s">
        <v>15</v>
      </c>
      <c r="E2207" s="376" t="s">
        <v>14</v>
      </c>
      <c r="F2207" s="376">
        <v>0</v>
      </c>
      <c r="G2207" s="376">
        <v>0</v>
      </c>
      <c r="H2207" s="376">
        <v>1</v>
      </c>
      <c r="I2207" s="23"/>
    </row>
    <row r="2208" spans="1:9" ht="27" x14ac:dyDescent="0.25">
      <c r="A2208" s="376">
        <v>5134</v>
      </c>
      <c r="B2208" s="376" t="s">
        <v>1913</v>
      </c>
      <c r="C2208" s="376" t="s">
        <v>17</v>
      </c>
      <c r="D2208" s="376" t="s">
        <v>15</v>
      </c>
      <c r="E2208" s="376" t="s">
        <v>14</v>
      </c>
      <c r="F2208" s="376">
        <v>0</v>
      </c>
      <c r="G2208" s="376">
        <v>0</v>
      </c>
      <c r="H2208" s="376">
        <v>1</v>
      </c>
      <c r="I2208" s="23"/>
    </row>
    <row r="2209" spans="1:9" ht="27" x14ac:dyDescent="0.25">
      <c r="A2209" s="376">
        <v>5134</v>
      </c>
      <c r="B2209" s="376" t="s">
        <v>1914</v>
      </c>
      <c r="C2209" s="376" t="s">
        <v>17</v>
      </c>
      <c r="D2209" s="376" t="s">
        <v>15</v>
      </c>
      <c r="E2209" s="376" t="s">
        <v>14</v>
      </c>
      <c r="F2209" s="376">
        <v>0</v>
      </c>
      <c r="G2209" s="376">
        <v>0</v>
      </c>
      <c r="H2209" s="376">
        <v>1</v>
      </c>
      <c r="I2209" s="23"/>
    </row>
    <row r="2210" spans="1:9" ht="27" x14ac:dyDescent="0.25">
      <c r="A2210" s="376">
        <v>5134</v>
      </c>
      <c r="B2210" s="376" t="s">
        <v>976</v>
      </c>
      <c r="C2210" s="376" t="s">
        <v>17</v>
      </c>
      <c r="D2210" s="376" t="s">
        <v>15</v>
      </c>
      <c r="E2210" s="376" t="s">
        <v>14</v>
      </c>
      <c r="F2210" s="376">
        <v>0</v>
      </c>
      <c r="G2210" s="376">
        <v>0</v>
      </c>
      <c r="H2210" s="376">
        <v>1</v>
      </c>
      <c r="I2210" s="23"/>
    </row>
    <row r="2211" spans="1:9" ht="27" x14ac:dyDescent="0.25">
      <c r="A2211" s="207">
        <v>5134</v>
      </c>
      <c r="B2211" s="207" t="s">
        <v>977</v>
      </c>
      <c r="C2211" s="207" t="s">
        <v>17</v>
      </c>
      <c r="D2211" s="207" t="s">
        <v>15</v>
      </c>
      <c r="E2211" s="207" t="s">
        <v>14</v>
      </c>
      <c r="F2211" s="207">
        <v>0</v>
      </c>
      <c r="G2211" s="207">
        <v>0</v>
      </c>
      <c r="H2211" s="207">
        <v>1</v>
      </c>
      <c r="I2211" s="23"/>
    </row>
    <row r="2212" spans="1:9" ht="27" x14ac:dyDescent="0.25">
      <c r="A2212" s="207">
        <v>5134</v>
      </c>
      <c r="B2212" s="207" t="s">
        <v>978</v>
      </c>
      <c r="C2212" s="207" t="s">
        <v>17</v>
      </c>
      <c r="D2212" s="207" t="s">
        <v>15</v>
      </c>
      <c r="E2212" s="207" t="s">
        <v>14</v>
      </c>
      <c r="F2212" s="207">
        <v>0</v>
      </c>
      <c r="G2212" s="207">
        <v>0</v>
      </c>
      <c r="H2212" s="207">
        <v>1</v>
      </c>
      <c r="I2212" s="23"/>
    </row>
    <row r="2213" spans="1:9" ht="27" x14ac:dyDescent="0.25">
      <c r="A2213" s="207">
        <v>5134</v>
      </c>
      <c r="B2213" s="207" t="s">
        <v>979</v>
      </c>
      <c r="C2213" s="207" t="s">
        <v>17</v>
      </c>
      <c r="D2213" s="207" t="s">
        <v>15</v>
      </c>
      <c r="E2213" s="207" t="s">
        <v>14</v>
      </c>
      <c r="F2213" s="207">
        <v>0</v>
      </c>
      <c r="G2213" s="207">
        <v>0</v>
      </c>
      <c r="H2213" s="207">
        <v>1</v>
      </c>
      <c r="I2213" s="23"/>
    </row>
    <row r="2214" spans="1:9" ht="27" x14ac:dyDescent="0.25">
      <c r="A2214" s="207">
        <v>5134</v>
      </c>
      <c r="B2214" s="207" t="s">
        <v>980</v>
      </c>
      <c r="C2214" s="207" t="s">
        <v>17</v>
      </c>
      <c r="D2214" s="207" t="s">
        <v>15</v>
      </c>
      <c r="E2214" s="207" t="s">
        <v>14</v>
      </c>
      <c r="F2214" s="207">
        <v>0</v>
      </c>
      <c r="G2214" s="207">
        <v>0</v>
      </c>
      <c r="H2214" s="207">
        <v>1</v>
      </c>
      <c r="I2214" s="23"/>
    </row>
    <row r="2215" spans="1:9" ht="27" x14ac:dyDescent="0.25">
      <c r="A2215" s="303">
        <v>5134</v>
      </c>
      <c r="B2215" s="303" t="s">
        <v>2193</v>
      </c>
      <c r="C2215" s="303" t="s">
        <v>17</v>
      </c>
      <c r="D2215" s="303" t="s">
        <v>15</v>
      </c>
      <c r="E2215" s="303" t="s">
        <v>14</v>
      </c>
      <c r="F2215" s="303">
        <v>190000</v>
      </c>
      <c r="G2215" s="303">
        <v>190000</v>
      </c>
      <c r="H2215" s="303">
        <v>1</v>
      </c>
      <c r="I2215" s="23"/>
    </row>
    <row r="2216" spans="1:9" ht="27" x14ac:dyDescent="0.25">
      <c r="A2216" s="303">
        <v>5134</v>
      </c>
      <c r="B2216" s="303" t="s">
        <v>2194</v>
      </c>
      <c r="C2216" s="303" t="s">
        <v>17</v>
      </c>
      <c r="D2216" s="303" t="s">
        <v>15</v>
      </c>
      <c r="E2216" s="303" t="s">
        <v>14</v>
      </c>
      <c r="F2216" s="303">
        <v>300000</v>
      </c>
      <c r="G2216" s="303">
        <v>300000</v>
      </c>
      <c r="H2216" s="303">
        <v>1</v>
      </c>
      <c r="I2216" s="23"/>
    </row>
    <row r="2217" spans="1:9" ht="27" x14ac:dyDescent="0.25">
      <c r="A2217" s="303">
        <v>5134</v>
      </c>
      <c r="B2217" s="303" t="s">
        <v>2195</v>
      </c>
      <c r="C2217" s="303" t="s">
        <v>17</v>
      </c>
      <c r="D2217" s="303" t="s">
        <v>15</v>
      </c>
      <c r="E2217" s="303" t="s">
        <v>14</v>
      </c>
      <c r="F2217" s="303">
        <v>400000</v>
      </c>
      <c r="G2217" s="303">
        <v>400000</v>
      </c>
      <c r="H2217" s="303">
        <v>1</v>
      </c>
      <c r="I2217" s="23"/>
    </row>
    <row r="2218" spans="1:9" ht="27" x14ac:dyDescent="0.25">
      <c r="A2218" s="207">
        <v>5134</v>
      </c>
      <c r="B2218" s="207" t="s">
        <v>981</v>
      </c>
      <c r="C2218" s="207" t="s">
        <v>17</v>
      </c>
      <c r="D2218" s="207" t="s">
        <v>15</v>
      </c>
      <c r="E2218" s="207" t="s">
        <v>14</v>
      </c>
      <c r="F2218" s="207">
        <v>0</v>
      </c>
      <c r="G2218" s="207">
        <v>0</v>
      </c>
      <c r="H2218" s="207">
        <v>1</v>
      </c>
      <c r="I2218" s="23"/>
    </row>
    <row r="2219" spans="1:9" ht="27" x14ac:dyDescent="0.25">
      <c r="A2219" s="207">
        <v>5134</v>
      </c>
      <c r="B2219" s="207" t="s">
        <v>982</v>
      </c>
      <c r="C2219" s="207" t="s">
        <v>17</v>
      </c>
      <c r="D2219" s="207" t="s">
        <v>15</v>
      </c>
      <c r="E2219" s="207" t="s">
        <v>14</v>
      </c>
      <c r="F2219" s="207">
        <v>0</v>
      </c>
      <c r="G2219" s="207">
        <v>0</v>
      </c>
      <c r="H2219" s="207">
        <v>1</v>
      </c>
      <c r="I2219" s="23"/>
    </row>
    <row r="2220" spans="1:9" ht="27" x14ac:dyDescent="0.25">
      <c r="A2220" s="207">
        <v>5134</v>
      </c>
      <c r="B2220" s="207" t="s">
        <v>983</v>
      </c>
      <c r="C2220" s="207" t="s">
        <v>17</v>
      </c>
      <c r="D2220" s="207" t="s">
        <v>15</v>
      </c>
      <c r="E2220" s="207" t="s">
        <v>14</v>
      </c>
      <c r="F2220" s="207">
        <v>0</v>
      </c>
      <c r="G2220" s="207">
        <v>0</v>
      </c>
      <c r="H2220" s="207">
        <v>1</v>
      </c>
      <c r="I2220" s="23"/>
    </row>
    <row r="2221" spans="1:9" x14ac:dyDescent="0.25">
      <c r="A2221" s="433" t="s">
        <v>12</v>
      </c>
      <c r="B2221" s="434"/>
      <c r="C2221" s="434"/>
      <c r="D2221" s="434"/>
      <c r="E2221" s="434"/>
      <c r="F2221" s="434"/>
      <c r="G2221" s="434"/>
      <c r="H2221" s="434"/>
      <c r="I2221" s="23"/>
    </row>
    <row r="2222" spans="1:9" ht="27" x14ac:dyDescent="0.25">
      <c r="A2222" s="4">
        <v>5134</v>
      </c>
      <c r="B2222" s="4" t="s">
        <v>3423</v>
      </c>
      <c r="C2222" s="4" t="s">
        <v>439</v>
      </c>
      <c r="D2222" s="4" t="s">
        <v>428</v>
      </c>
      <c r="E2222" s="4" t="s">
        <v>14</v>
      </c>
      <c r="F2222" s="4">
        <v>40000</v>
      </c>
      <c r="G2222" s="4">
        <v>40000</v>
      </c>
      <c r="H2222" s="4">
        <v>1</v>
      </c>
      <c r="I2222" s="23"/>
    </row>
    <row r="2223" spans="1:9" ht="27" x14ac:dyDescent="0.25">
      <c r="A2223" s="4">
        <v>5134</v>
      </c>
      <c r="B2223" s="4" t="s">
        <v>3424</v>
      </c>
      <c r="C2223" s="4" t="s">
        <v>439</v>
      </c>
      <c r="D2223" s="4" t="s">
        <v>428</v>
      </c>
      <c r="E2223" s="4" t="s">
        <v>14</v>
      </c>
      <c r="F2223" s="4">
        <v>20000</v>
      </c>
      <c r="G2223" s="4">
        <v>20000</v>
      </c>
      <c r="H2223" s="4">
        <v>1</v>
      </c>
      <c r="I2223" s="23"/>
    </row>
    <row r="2224" spans="1:9" ht="27" x14ac:dyDescent="0.25">
      <c r="A2224" s="4">
        <v>5134</v>
      </c>
      <c r="B2224" s="4" t="s">
        <v>3425</v>
      </c>
      <c r="C2224" s="4" t="s">
        <v>439</v>
      </c>
      <c r="D2224" s="4" t="s">
        <v>428</v>
      </c>
      <c r="E2224" s="4" t="s">
        <v>14</v>
      </c>
      <c r="F2224" s="4">
        <v>20000</v>
      </c>
      <c r="G2224" s="4">
        <v>20000</v>
      </c>
      <c r="H2224" s="4">
        <v>1</v>
      </c>
      <c r="I2224" s="23"/>
    </row>
    <row r="2225" spans="1:9" ht="27" x14ac:dyDescent="0.25">
      <c r="A2225" s="4">
        <v>5134</v>
      </c>
      <c r="B2225" s="4" t="s">
        <v>3426</v>
      </c>
      <c r="C2225" s="4" t="s">
        <v>439</v>
      </c>
      <c r="D2225" s="4" t="s">
        <v>428</v>
      </c>
      <c r="E2225" s="4" t="s">
        <v>14</v>
      </c>
      <c r="F2225" s="4">
        <v>20000</v>
      </c>
      <c r="G2225" s="4">
        <v>20000</v>
      </c>
      <c r="H2225" s="4">
        <v>1</v>
      </c>
      <c r="I2225" s="23"/>
    </row>
    <row r="2226" spans="1:9" ht="27" x14ac:dyDescent="0.25">
      <c r="A2226" s="4">
        <v>5134</v>
      </c>
      <c r="B2226" s="4" t="s">
        <v>3427</v>
      </c>
      <c r="C2226" s="4" t="s">
        <v>439</v>
      </c>
      <c r="D2226" s="4" t="s">
        <v>428</v>
      </c>
      <c r="E2226" s="4" t="s">
        <v>14</v>
      </c>
      <c r="F2226" s="4">
        <v>50000</v>
      </c>
      <c r="G2226" s="4">
        <v>50000</v>
      </c>
      <c r="H2226" s="4">
        <v>1</v>
      </c>
      <c r="I2226" s="23"/>
    </row>
    <row r="2227" spans="1:9" ht="27" x14ac:dyDescent="0.25">
      <c r="A2227" s="4">
        <v>5134</v>
      </c>
      <c r="B2227" s="4" t="s">
        <v>3428</v>
      </c>
      <c r="C2227" s="4" t="s">
        <v>439</v>
      </c>
      <c r="D2227" s="4" t="s">
        <v>428</v>
      </c>
      <c r="E2227" s="4" t="s">
        <v>14</v>
      </c>
      <c r="F2227" s="4">
        <v>20000</v>
      </c>
      <c r="G2227" s="4">
        <v>20000</v>
      </c>
      <c r="H2227" s="4">
        <v>1</v>
      </c>
      <c r="I2227" s="23"/>
    </row>
    <row r="2228" spans="1:9" ht="27" x14ac:dyDescent="0.25">
      <c r="A2228" s="4">
        <v>5134</v>
      </c>
      <c r="B2228" s="4" t="s">
        <v>3429</v>
      </c>
      <c r="C2228" s="4" t="s">
        <v>439</v>
      </c>
      <c r="D2228" s="4" t="s">
        <v>428</v>
      </c>
      <c r="E2228" s="4" t="s">
        <v>14</v>
      </c>
      <c r="F2228" s="4">
        <v>40000</v>
      </c>
      <c r="G2228" s="4">
        <v>40000</v>
      </c>
      <c r="H2228" s="4">
        <v>1</v>
      </c>
      <c r="I2228" s="23"/>
    </row>
    <row r="2229" spans="1:9" ht="27" x14ac:dyDescent="0.25">
      <c r="A2229" s="4">
        <v>5134</v>
      </c>
      <c r="B2229" s="4" t="s">
        <v>3430</v>
      </c>
      <c r="C2229" s="4" t="s">
        <v>439</v>
      </c>
      <c r="D2229" s="4" t="s">
        <v>428</v>
      </c>
      <c r="E2229" s="4" t="s">
        <v>14</v>
      </c>
      <c r="F2229" s="4">
        <v>25000</v>
      </c>
      <c r="G2229" s="4">
        <v>25000</v>
      </c>
      <c r="H2229" s="4">
        <v>1</v>
      </c>
      <c r="I2229" s="23"/>
    </row>
    <row r="2230" spans="1:9" ht="27" x14ac:dyDescent="0.25">
      <c r="A2230" s="4">
        <v>5134</v>
      </c>
      <c r="B2230" s="4" t="s">
        <v>3431</v>
      </c>
      <c r="C2230" s="4" t="s">
        <v>439</v>
      </c>
      <c r="D2230" s="4" t="s">
        <v>428</v>
      </c>
      <c r="E2230" s="4" t="s">
        <v>14</v>
      </c>
      <c r="F2230" s="4">
        <v>35000</v>
      </c>
      <c r="G2230" s="4">
        <v>35000</v>
      </c>
      <c r="H2230" s="4">
        <v>1</v>
      </c>
      <c r="I2230" s="23"/>
    </row>
    <row r="2231" spans="1:9" ht="27" x14ac:dyDescent="0.25">
      <c r="A2231" s="4">
        <v>5134</v>
      </c>
      <c r="B2231" s="4" t="s">
        <v>3432</v>
      </c>
      <c r="C2231" s="4" t="s">
        <v>439</v>
      </c>
      <c r="D2231" s="4" t="s">
        <v>428</v>
      </c>
      <c r="E2231" s="4" t="s">
        <v>14</v>
      </c>
      <c r="F2231" s="4">
        <v>30000</v>
      </c>
      <c r="G2231" s="4">
        <v>30000</v>
      </c>
      <c r="H2231" s="4">
        <v>1</v>
      </c>
      <c r="I2231" s="23"/>
    </row>
    <row r="2232" spans="1:9" ht="27" x14ac:dyDescent="0.25">
      <c r="A2232" s="4">
        <v>5134</v>
      </c>
      <c r="B2232" s="4" t="s">
        <v>984</v>
      </c>
      <c r="C2232" s="4" t="s">
        <v>439</v>
      </c>
      <c r="D2232" s="4" t="s">
        <v>428</v>
      </c>
      <c r="E2232" s="4" t="s">
        <v>14</v>
      </c>
      <c r="F2232" s="4">
        <v>0</v>
      </c>
      <c r="G2232" s="4">
        <v>0</v>
      </c>
      <c r="H2232" s="4">
        <v>1</v>
      </c>
      <c r="I2232" s="23"/>
    </row>
    <row r="2233" spans="1:9" ht="27" x14ac:dyDescent="0.25">
      <c r="A2233" s="4">
        <v>5134</v>
      </c>
      <c r="B2233" s="4" t="s">
        <v>985</v>
      </c>
      <c r="C2233" s="4" t="s">
        <v>439</v>
      </c>
      <c r="D2233" s="4" t="s">
        <v>428</v>
      </c>
      <c r="E2233" s="4" t="s">
        <v>14</v>
      </c>
      <c r="F2233" s="4">
        <v>0</v>
      </c>
      <c r="G2233" s="4">
        <v>0</v>
      </c>
      <c r="H2233" s="4">
        <v>1</v>
      </c>
      <c r="I2233" s="23"/>
    </row>
    <row r="2234" spans="1:9" ht="27" x14ac:dyDescent="0.25">
      <c r="A2234" s="4">
        <v>5134</v>
      </c>
      <c r="B2234" s="4" t="s">
        <v>986</v>
      </c>
      <c r="C2234" s="4" t="s">
        <v>439</v>
      </c>
      <c r="D2234" s="4" t="s">
        <v>428</v>
      </c>
      <c r="E2234" s="4" t="s">
        <v>14</v>
      </c>
      <c r="F2234" s="4">
        <v>0</v>
      </c>
      <c r="G2234" s="4">
        <v>0</v>
      </c>
      <c r="H2234" s="4">
        <v>1</v>
      </c>
      <c r="I2234" s="23"/>
    </row>
    <row r="2235" spans="1:9" ht="27" x14ac:dyDescent="0.25">
      <c r="A2235" s="4">
        <v>5134</v>
      </c>
      <c r="B2235" s="4" t="s">
        <v>987</v>
      </c>
      <c r="C2235" s="4" t="s">
        <v>439</v>
      </c>
      <c r="D2235" s="4" t="s">
        <v>428</v>
      </c>
      <c r="E2235" s="4" t="s">
        <v>14</v>
      </c>
      <c r="F2235" s="4">
        <v>0</v>
      </c>
      <c r="G2235" s="4">
        <v>0</v>
      </c>
      <c r="H2235" s="4">
        <v>1</v>
      </c>
      <c r="I2235" s="23"/>
    </row>
    <row r="2236" spans="1:9" ht="27" x14ac:dyDescent="0.25">
      <c r="A2236" s="4">
        <v>5134</v>
      </c>
      <c r="B2236" s="4" t="s">
        <v>988</v>
      </c>
      <c r="C2236" s="4" t="s">
        <v>439</v>
      </c>
      <c r="D2236" s="4" t="s">
        <v>428</v>
      </c>
      <c r="E2236" s="4" t="s">
        <v>14</v>
      </c>
      <c r="F2236" s="4">
        <v>0</v>
      </c>
      <c r="G2236" s="4">
        <v>0</v>
      </c>
      <c r="H2236" s="4">
        <v>1</v>
      </c>
      <c r="I2236" s="23"/>
    </row>
    <row r="2237" spans="1:9" ht="27" x14ac:dyDescent="0.25">
      <c r="A2237" s="4">
        <v>5134</v>
      </c>
      <c r="B2237" s="4" t="s">
        <v>989</v>
      </c>
      <c r="C2237" s="4" t="s">
        <v>439</v>
      </c>
      <c r="D2237" s="4" t="s">
        <v>428</v>
      </c>
      <c r="E2237" s="4" t="s">
        <v>14</v>
      </c>
      <c r="F2237" s="4">
        <v>0</v>
      </c>
      <c r="G2237" s="4">
        <v>0</v>
      </c>
      <c r="H2237" s="4">
        <v>1</v>
      </c>
      <c r="I2237" s="23"/>
    </row>
    <row r="2238" spans="1:9" ht="27" x14ac:dyDescent="0.25">
      <c r="A2238" s="4">
        <v>5134</v>
      </c>
      <c r="B2238" s="4" t="s">
        <v>990</v>
      </c>
      <c r="C2238" s="4" t="s">
        <v>439</v>
      </c>
      <c r="D2238" s="4" t="s">
        <v>428</v>
      </c>
      <c r="E2238" s="4" t="s">
        <v>14</v>
      </c>
      <c r="F2238" s="4">
        <v>0</v>
      </c>
      <c r="G2238" s="4">
        <v>0</v>
      </c>
      <c r="H2238" s="4">
        <v>1</v>
      </c>
      <c r="I2238" s="23"/>
    </row>
    <row r="2239" spans="1:9" ht="27" x14ac:dyDescent="0.25">
      <c r="A2239" s="4">
        <v>5134</v>
      </c>
      <c r="B2239" s="4" t="s">
        <v>991</v>
      </c>
      <c r="C2239" s="4" t="s">
        <v>439</v>
      </c>
      <c r="D2239" s="4" t="s">
        <v>428</v>
      </c>
      <c r="E2239" s="4" t="s">
        <v>14</v>
      </c>
      <c r="F2239" s="4">
        <v>0</v>
      </c>
      <c r="G2239" s="4">
        <v>0</v>
      </c>
      <c r="H2239" s="4">
        <v>1</v>
      </c>
      <c r="I2239" s="23"/>
    </row>
    <row r="2240" spans="1:9" ht="27" x14ac:dyDescent="0.25">
      <c r="A2240" s="4">
        <v>5134</v>
      </c>
      <c r="B2240" s="4" t="s">
        <v>1908</v>
      </c>
      <c r="C2240" s="4" t="s">
        <v>439</v>
      </c>
      <c r="D2240" s="4" t="s">
        <v>428</v>
      </c>
      <c r="E2240" s="4" t="s">
        <v>14</v>
      </c>
      <c r="F2240" s="4">
        <v>0</v>
      </c>
      <c r="G2240" s="4">
        <v>0</v>
      </c>
      <c r="H2240" s="4">
        <v>1</v>
      </c>
      <c r="I2240" s="23"/>
    </row>
    <row r="2241" spans="1:9" ht="27" x14ac:dyDescent="0.25">
      <c r="A2241" s="4">
        <v>5134</v>
      </c>
      <c r="B2241" s="4" t="s">
        <v>1909</v>
      </c>
      <c r="C2241" s="4" t="s">
        <v>439</v>
      </c>
      <c r="D2241" s="4" t="s">
        <v>428</v>
      </c>
      <c r="E2241" s="4" t="s">
        <v>14</v>
      </c>
      <c r="F2241" s="4">
        <v>0</v>
      </c>
      <c r="G2241" s="4">
        <v>0</v>
      </c>
      <c r="H2241" s="4">
        <v>1</v>
      </c>
      <c r="I2241" s="23"/>
    </row>
    <row r="2242" spans="1:9" ht="27" x14ac:dyDescent="0.25">
      <c r="A2242" s="4">
        <v>5134</v>
      </c>
      <c r="B2242" s="4" t="s">
        <v>1910</v>
      </c>
      <c r="C2242" s="4" t="s">
        <v>439</v>
      </c>
      <c r="D2242" s="4" t="s">
        <v>428</v>
      </c>
      <c r="E2242" s="4" t="s">
        <v>14</v>
      </c>
      <c r="F2242" s="4">
        <v>0</v>
      </c>
      <c r="G2242" s="4">
        <v>0</v>
      </c>
      <c r="H2242" s="4">
        <v>1</v>
      </c>
      <c r="I2242" s="23"/>
    </row>
    <row r="2243" spans="1:9" ht="27" x14ac:dyDescent="0.25">
      <c r="A2243" s="4">
        <v>5134</v>
      </c>
      <c r="B2243" s="4" t="s">
        <v>2196</v>
      </c>
      <c r="C2243" s="4" t="s">
        <v>439</v>
      </c>
      <c r="D2243" s="4" t="s">
        <v>428</v>
      </c>
      <c r="E2243" s="4" t="s">
        <v>14</v>
      </c>
      <c r="F2243" s="4">
        <v>19000</v>
      </c>
      <c r="G2243" s="4">
        <v>19000</v>
      </c>
      <c r="H2243" s="4">
        <v>1</v>
      </c>
      <c r="I2243" s="23"/>
    </row>
    <row r="2244" spans="1:9" ht="27" x14ac:dyDescent="0.25">
      <c r="A2244" s="4">
        <v>5134</v>
      </c>
      <c r="B2244" s="4" t="s">
        <v>2197</v>
      </c>
      <c r="C2244" s="4" t="s">
        <v>439</v>
      </c>
      <c r="D2244" s="4" t="s">
        <v>428</v>
      </c>
      <c r="E2244" s="4" t="s">
        <v>14</v>
      </c>
      <c r="F2244" s="4">
        <v>40000</v>
      </c>
      <c r="G2244" s="4">
        <v>40000</v>
      </c>
      <c r="H2244" s="4">
        <v>1</v>
      </c>
      <c r="I2244" s="23"/>
    </row>
    <row r="2245" spans="1:9" ht="27" x14ac:dyDescent="0.25">
      <c r="A2245" s="4">
        <v>5134</v>
      </c>
      <c r="B2245" s="4" t="s">
        <v>2198</v>
      </c>
      <c r="C2245" s="4" t="s">
        <v>439</v>
      </c>
      <c r="D2245" s="4" t="s">
        <v>428</v>
      </c>
      <c r="E2245" s="4" t="s">
        <v>14</v>
      </c>
      <c r="F2245" s="4">
        <v>30000</v>
      </c>
      <c r="G2245" s="4">
        <v>30000</v>
      </c>
      <c r="H2245" s="4">
        <v>1</v>
      </c>
      <c r="I2245" s="23"/>
    </row>
    <row r="2246" spans="1:9" x14ac:dyDescent="0.25">
      <c r="A2246" s="452" t="s">
        <v>91</v>
      </c>
      <c r="B2246" s="453"/>
      <c r="C2246" s="453"/>
      <c r="D2246" s="453"/>
      <c r="E2246" s="453"/>
      <c r="F2246" s="453"/>
      <c r="G2246" s="453"/>
      <c r="H2246" s="453"/>
      <c r="I2246" s="23"/>
    </row>
    <row r="2247" spans="1:9" x14ac:dyDescent="0.25">
      <c r="A2247" s="433" t="s">
        <v>8</v>
      </c>
      <c r="B2247" s="434"/>
      <c r="C2247" s="434"/>
      <c r="D2247" s="434"/>
      <c r="E2247" s="434"/>
      <c r="F2247" s="434"/>
      <c r="G2247" s="434"/>
      <c r="H2247" s="434"/>
      <c r="I2247" s="23"/>
    </row>
    <row r="2248" spans="1:9" x14ac:dyDescent="0.25">
      <c r="A2248" s="178"/>
      <c r="B2248" s="178"/>
      <c r="C2248" s="178"/>
      <c r="D2248" s="178"/>
      <c r="E2248" s="178"/>
      <c r="F2248" s="178"/>
      <c r="G2248" s="178"/>
      <c r="H2248" s="178"/>
      <c r="I2248" s="23"/>
    </row>
    <row r="2249" spans="1:9" x14ac:dyDescent="0.25">
      <c r="A2249" s="433" t="s">
        <v>12</v>
      </c>
      <c r="B2249" s="434"/>
      <c r="C2249" s="434"/>
      <c r="D2249" s="434"/>
      <c r="E2249" s="434"/>
      <c r="F2249" s="434"/>
      <c r="G2249" s="434"/>
      <c r="H2249" s="434"/>
      <c r="I2249" s="23"/>
    </row>
    <row r="2250" spans="1:9" ht="40.5" x14ac:dyDescent="0.25">
      <c r="A2250" s="208">
        <v>4239</v>
      </c>
      <c r="B2250" s="337" t="s">
        <v>942</v>
      </c>
      <c r="C2250" s="208" t="s">
        <v>544</v>
      </c>
      <c r="D2250" s="337" t="s">
        <v>9</v>
      </c>
      <c r="E2250" s="337" t="s">
        <v>14</v>
      </c>
      <c r="F2250" s="337">
        <v>114000</v>
      </c>
      <c r="G2250" s="337">
        <v>114000</v>
      </c>
      <c r="H2250" s="208">
        <v>1</v>
      </c>
      <c r="I2250" s="23"/>
    </row>
    <row r="2251" spans="1:9" ht="40.5" x14ac:dyDescent="0.25">
      <c r="A2251" s="208">
        <v>4239</v>
      </c>
      <c r="B2251" s="337" t="s">
        <v>943</v>
      </c>
      <c r="C2251" s="337" t="s">
        <v>544</v>
      </c>
      <c r="D2251" s="337" t="s">
        <v>9</v>
      </c>
      <c r="E2251" s="337" t="s">
        <v>14</v>
      </c>
      <c r="F2251" s="337">
        <v>532000</v>
      </c>
      <c r="G2251" s="337">
        <v>532000</v>
      </c>
      <c r="H2251" s="208">
        <v>1</v>
      </c>
      <c r="I2251" s="23"/>
    </row>
    <row r="2252" spans="1:9" ht="40.5" x14ac:dyDescent="0.25">
      <c r="A2252" s="208">
        <v>4239</v>
      </c>
      <c r="B2252" s="337" t="s">
        <v>944</v>
      </c>
      <c r="C2252" s="337" t="s">
        <v>544</v>
      </c>
      <c r="D2252" s="337" t="s">
        <v>9</v>
      </c>
      <c r="E2252" s="337" t="s">
        <v>14</v>
      </c>
      <c r="F2252" s="337">
        <v>127000</v>
      </c>
      <c r="G2252" s="337">
        <v>127000</v>
      </c>
      <c r="H2252" s="208">
        <v>1</v>
      </c>
      <c r="I2252" s="23"/>
    </row>
    <row r="2253" spans="1:9" ht="40.5" x14ac:dyDescent="0.25">
      <c r="A2253" s="208">
        <v>4239</v>
      </c>
      <c r="B2253" s="337" t="s">
        <v>945</v>
      </c>
      <c r="C2253" s="337" t="s">
        <v>544</v>
      </c>
      <c r="D2253" s="337" t="s">
        <v>9</v>
      </c>
      <c r="E2253" s="337" t="s">
        <v>14</v>
      </c>
      <c r="F2253" s="337">
        <v>479000</v>
      </c>
      <c r="G2253" s="337">
        <v>479000</v>
      </c>
      <c r="H2253" s="208">
        <v>1</v>
      </c>
      <c r="I2253" s="23"/>
    </row>
    <row r="2254" spans="1:9" ht="40.5" x14ac:dyDescent="0.25">
      <c r="A2254" s="208">
        <v>4239</v>
      </c>
      <c r="B2254" s="337" t="s">
        <v>946</v>
      </c>
      <c r="C2254" s="337" t="s">
        <v>544</v>
      </c>
      <c r="D2254" s="337" t="s">
        <v>9</v>
      </c>
      <c r="E2254" s="337" t="s">
        <v>14</v>
      </c>
      <c r="F2254" s="337">
        <v>437000</v>
      </c>
      <c r="G2254" s="337">
        <v>437000</v>
      </c>
      <c r="H2254" s="208">
        <v>1</v>
      </c>
      <c r="I2254" s="23"/>
    </row>
    <row r="2255" spans="1:9" ht="40.5" x14ac:dyDescent="0.25">
      <c r="A2255" s="208">
        <v>4239</v>
      </c>
      <c r="B2255" s="337" t="s">
        <v>947</v>
      </c>
      <c r="C2255" s="337" t="s">
        <v>544</v>
      </c>
      <c r="D2255" s="337" t="s">
        <v>9</v>
      </c>
      <c r="E2255" s="337" t="s">
        <v>14</v>
      </c>
      <c r="F2255" s="337">
        <v>1438000</v>
      </c>
      <c r="G2255" s="337">
        <v>1438000</v>
      </c>
      <c r="H2255" s="208">
        <v>1</v>
      </c>
      <c r="I2255" s="23"/>
    </row>
    <row r="2256" spans="1:9" ht="40.5" x14ac:dyDescent="0.25">
      <c r="A2256" s="208">
        <v>4239</v>
      </c>
      <c r="B2256" s="337" t="s">
        <v>948</v>
      </c>
      <c r="C2256" s="337" t="s">
        <v>544</v>
      </c>
      <c r="D2256" s="337" t="s">
        <v>9</v>
      </c>
      <c r="E2256" s="337" t="s">
        <v>14</v>
      </c>
      <c r="F2256" s="337">
        <v>387000</v>
      </c>
      <c r="G2256" s="337">
        <v>387000</v>
      </c>
      <c r="H2256" s="208">
        <v>1</v>
      </c>
      <c r="I2256" s="23"/>
    </row>
    <row r="2257" spans="1:9" ht="40.5" x14ac:dyDescent="0.25">
      <c r="A2257" s="208">
        <v>4239</v>
      </c>
      <c r="B2257" s="337" t="s">
        <v>949</v>
      </c>
      <c r="C2257" s="337" t="s">
        <v>544</v>
      </c>
      <c r="D2257" s="337" t="s">
        <v>9</v>
      </c>
      <c r="E2257" s="337" t="s">
        <v>14</v>
      </c>
      <c r="F2257" s="337">
        <v>365000</v>
      </c>
      <c r="G2257" s="337">
        <v>365000</v>
      </c>
      <c r="H2257" s="208">
        <v>1</v>
      </c>
      <c r="I2257" s="23"/>
    </row>
    <row r="2258" spans="1:9" ht="40.5" x14ac:dyDescent="0.25">
      <c r="A2258" s="208">
        <v>4239</v>
      </c>
      <c r="B2258" s="337" t="s">
        <v>950</v>
      </c>
      <c r="C2258" s="337" t="s">
        <v>544</v>
      </c>
      <c r="D2258" s="337" t="s">
        <v>9</v>
      </c>
      <c r="E2258" s="337" t="s">
        <v>14</v>
      </c>
      <c r="F2258" s="337">
        <v>500000</v>
      </c>
      <c r="G2258" s="337">
        <v>500000</v>
      </c>
      <c r="H2258" s="208">
        <v>1</v>
      </c>
      <c r="I2258" s="23"/>
    </row>
    <row r="2259" spans="1:9" ht="40.5" x14ac:dyDescent="0.25">
      <c r="A2259" s="208">
        <v>4239</v>
      </c>
      <c r="B2259" s="337" t="s">
        <v>951</v>
      </c>
      <c r="C2259" s="337" t="s">
        <v>544</v>
      </c>
      <c r="D2259" s="337" t="s">
        <v>9</v>
      </c>
      <c r="E2259" s="337" t="s">
        <v>14</v>
      </c>
      <c r="F2259" s="337">
        <v>200000</v>
      </c>
      <c r="G2259" s="337">
        <v>200000</v>
      </c>
      <c r="H2259" s="208">
        <v>1</v>
      </c>
      <c r="I2259" s="23"/>
    </row>
    <row r="2260" spans="1:9" ht="40.5" x14ac:dyDescent="0.25">
      <c r="A2260" s="208">
        <v>4239</v>
      </c>
      <c r="B2260" s="337" t="s">
        <v>952</v>
      </c>
      <c r="C2260" s="337" t="s">
        <v>544</v>
      </c>
      <c r="D2260" s="337" t="s">
        <v>9</v>
      </c>
      <c r="E2260" s="337" t="s">
        <v>14</v>
      </c>
      <c r="F2260" s="337">
        <v>380000</v>
      </c>
      <c r="G2260" s="337">
        <v>380000</v>
      </c>
      <c r="H2260" s="208">
        <v>1</v>
      </c>
      <c r="I2260" s="23"/>
    </row>
    <row r="2261" spans="1:9" ht="40.5" x14ac:dyDescent="0.25">
      <c r="A2261" s="208">
        <v>4239</v>
      </c>
      <c r="B2261" s="337" t="s">
        <v>953</v>
      </c>
      <c r="C2261" s="337" t="s">
        <v>544</v>
      </c>
      <c r="D2261" s="337" t="s">
        <v>9</v>
      </c>
      <c r="E2261" s="337" t="s">
        <v>14</v>
      </c>
      <c r="F2261" s="337">
        <v>343000</v>
      </c>
      <c r="G2261" s="337">
        <v>343000</v>
      </c>
      <c r="H2261" s="208">
        <v>1</v>
      </c>
      <c r="I2261" s="23"/>
    </row>
    <row r="2262" spans="1:9" ht="40.5" x14ac:dyDescent="0.25">
      <c r="A2262" s="208">
        <v>4239</v>
      </c>
      <c r="B2262" s="337" t="s">
        <v>954</v>
      </c>
      <c r="C2262" s="337" t="s">
        <v>544</v>
      </c>
      <c r="D2262" s="337" t="s">
        <v>9</v>
      </c>
      <c r="E2262" s="337" t="s">
        <v>14</v>
      </c>
      <c r="F2262" s="337">
        <v>333333</v>
      </c>
      <c r="G2262" s="337">
        <v>333333</v>
      </c>
      <c r="H2262" s="208">
        <v>1</v>
      </c>
      <c r="I2262" s="23"/>
    </row>
    <row r="2263" spans="1:9" ht="40.5" x14ac:dyDescent="0.25">
      <c r="A2263" s="208">
        <v>4239</v>
      </c>
      <c r="B2263" s="337" t="s">
        <v>955</v>
      </c>
      <c r="C2263" s="337" t="s">
        <v>544</v>
      </c>
      <c r="D2263" s="337" t="s">
        <v>9</v>
      </c>
      <c r="E2263" s="337" t="s">
        <v>14</v>
      </c>
      <c r="F2263" s="337">
        <v>387000</v>
      </c>
      <c r="G2263" s="337">
        <v>387000</v>
      </c>
      <c r="H2263" s="208">
        <v>1</v>
      </c>
      <c r="I2263" s="23"/>
    </row>
    <row r="2264" spans="1:9" ht="40.5" x14ac:dyDescent="0.25">
      <c r="A2264" s="208">
        <v>4239</v>
      </c>
      <c r="B2264" s="337" t="s">
        <v>956</v>
      </c>
      <c r="C2264" s="337" t="s">
        <v>544</v>
      </c>
      <c r="D2264" s="337" t="s">
        <v>9</v>
      </c>
      <c r="E2264" s="337" t="s">
        <v>14</v>
      </c>
      <c r="F2264" s="337">
        <v>211000</v>
      </c>
      <c r="G2264" s="337">
        <v>211000</v>
      </c>
      <c r="H2264" s="208">
        <v>1</v>
      </c>
      <c r="I2264" s="23"/>
    </row>
    <row r="2265" spans="1:9" ht="40.5" x14ac:dyDescent="0.25">
      <c r="A2265" s="208">
        <v>4239</v>
      </c>
      <c r="B2265" s="337" t="s">
        <v>957</v>
      </c>
      <c r="C2265" s="337" t="s">
        <v>544</v>
      </c>
      <c r="D2265" s="337" t="s">
        <v>9</v>
      </c>
      <c r="E2265" s="337" t="s">
        <v>14</v>
      </c>
      <c r="F2265" s="337">
        <v>382000</v>
      </c>
      <c r="G2265" s="337">
        <v>382000</v>
      </c>
      <c r="H2265" s="208">
        <v>1</v>
      </c>
      <c r="I2265" s="23"/>
    </row>
    <row r="2266" spans="1:9" ht="40.5" x14ac:dyDescent="0.25">
      <c r="A2266" s="208">
        <v>4239</v>
      </c>
      <c r="B2266" s="337" t="s">
        <v>958</v>
      </c>
      <c r="C2266" s="337" t="s">
        <v>544</v>
      </c>
      <c r="D2266" s="337" t="s">
        <v>9</v>
      </c>
      <c r="E2266" s="337" t="s">
        <v>14</v>
      </c>
      <c r="F2266" s="337">
        <v>1438000</v>
      </c>
      <c r="G2266" s="337">
        <v>1438000</v>
      </c>
      <c r="H2266" s="208">
        <v>1</v>
      </c>
      <c r="I2266" s="23"/>
    </row>
    <row r="2267" spans="1:9" ht="40.5" x14ac:dyDescent="0.25">
      <c r="A2267" s="208">
        <v>4239</v>
      </c>
      <c r="B2267" s="337" t="s">
        <v>959</v>
      </c>
      <c r="C2267" s="337" t="s">
        <v>544</v>
      </c>
      <c r="D2267" s="337" t="s">
        <v>9</v>
      </c>
      <c r="E2267" s="337" t="s">
        <v>14</v>
      </c>
      <c r="F2267" s="337">
        <v>734000</v>
      </c>
      <c r="G2267" s="337">
        <v>734000</v>
      </c>
      <c r="H2267" s="208">
        <v>1</v>
      </c>
      <c r="I2267" s="23"/>
    </row>
    <row r="2268" spans="1:9" ht="40.5" x14ac:dyDescent="0.25">
      <c r="A2268" s="208">
        <v>4239</v>
      </c>
      <c r="B2268" s="337" t="s">
        <v>960</v>
      </c>
      <c r="C2268" s="337" t="s">
        <v>544</v>
      </c>
      <c r="D2268" s="337" t="s">
        <v>9</v>
      </c>
      <c r="E2268" s="337" t="s">
        <v>14</v>
      </c>
      <c r="F2268" s="337">
        <v>219262</v>
      </c>
      <c r="G2268" s="337">
        <v>219262</v>
      </c>
      <c r="H2268" s="208">
        <v>1</v>
      </c>
      <c r="I2268" s="23"/>
    </row>
    <row r="2269" spans="1:9" ht="40.5" x14ac:dyDescent="0.25">
      <c r="A2269" s="208">
        <v>4239</v>
      </c>
      <c r="B2269" s="337" t="s">
        <v>961</v>
      </c>
      <c r="C2269" s="337" t="s">
        <v>544</v>
      </c>
      <c r="D2269" s="337" t="s">
        <v>9</v>
      </c>
      <c r="E2269" s="337" t="s">
        <v>14</v>
      </c>
      <c r="F2269" s="337">
        <v>132000</v>
      </c>
      <c r="G2269" s="337">
        <v>132000</v>
      </c>
      <c r="H2269" s="208">
        <v>1</v>
      </c>
      <c r="I2269" s="23"/>
    </row>
    <row r="2270" spans="1:9" ht="40.5" x14ac:dyDescent="0.25">
      <c r="A2270" s="208">
        <v>4239</v>
      </c>
      <c r="B2270" s="337" t="s">
        <v>962</v>
      </c>
      <c r="C2270" s="337" t="s">
        <v>544</v>
      </c>
      <c r="D2270" s="337" t="s">
        <v>9</v>
      </c>
      <c r="E2270" s="337" t="s">
        <v>14</v>
      </c>
      <c r="F2270" s="337">
        <v>365000</v>
      </c>
      <c r="G2270" s="337">
        <v>365000</v>
      </c>
      <c r="H2270" s="208">
        <v>1</v>
      </c>
      <c r="I2270" s="23"/>
    </row>
    <row r="2271" spans="1:9" ht="40.5" x14ac:dyDescent="0.25">
      <c r="A2271" s="208">
        <v>4239</v>
      </c>
      <c r="B2271" s="337" t="s">
        <v>963</v>
      </c>
      <c r="C2271" s="337" t="s">
        <v>544</v>
      </c>
      <c r="D2271" s="337" t="s">
        <v>9</v>
      </c>
      <c r="E2271" s="337" t="s">
        <v>14</v>
      </c>
      <c r="F2271" s="337">
        <v>343000</v>
      </c>
      <c r="G2271" s="337">
        <v>343000</v>
      </c>
      <c r="H2271" s="208">
        <v>1</v>
      </c>
      <c r="I2271" s="23"/>
    </row>
    <row r="2272" spans="1:9" ht="40.5" x14ac:dyDescent="0.25">
      <c r="A2272" s="208">
        <v>4239</v>
      </c>
      <c r="B2272" s="337" t="s">
        <v>964</v>
      </c>
      <c r="C2272" s="337" t="s">
        <v>544</v>
      </c>
      <c r="D2272" s="337" t="s">
        <v>9</v>
      </c>
      <c r="E2272" s="337" t="s">
        <v>14</v>
      </c>
      <c r="F2272" s="337">
        <v>348000</v>
      </c>
      <c r="G2272" s="337">
        <v>348000</v>
      </c>
      <c r="H2272" s="208">
        <v>1</v>
      </c>
      <c r="I2272" s="23"/>
    </row>
    <row r="2273" spans="1:9" ht="40.5" x14ac:dyDescent="0.25">
      <c r="A2273" s="208">
        <v>4239</v>
      </c>
      <c r="B2273" s="337" t="s">
        <v>965</v>
      </c>
      <c r="C2273" s="337" t="s">
        <v>544</v>
      </c>
      <c r="D2273" s="337" t="s">
        <v>9</v>
      </c>
      <c r="E2273" s="337" t="s">
        <v>14</v>
      </c>
      <c r="F2273" s="337">
        <v>378000</v>
      </c>
      <c r="G2273" s="337">
        <v>378000</v>
      </c>
      <c r="H2273" s="208">
        <v>1</v>
      </c>
      <c r="I2273" s="23"/>
    </row>
    <row r="2274" spans="1:9" ht="40.5" x14ac:dyDescent="0.25">
      <c r="A2274" s="208">
        <v>4239</v>
      </c>
      <c r="B2274" s="337" t="s">
        <v>966</v>
      </c>
      <c r="C2274" s="337" t="s">
        <v>544</v>
      </c>
      <c r="D2274" s="337" t="s">
        <v>9</v>
      </c>
      <c r="E2274" s="337" t="s">
        <v>14</v>
      </c>
      <c r="F2274" s="337">
        <v>129000</v>
      </c>
      <c r="G2274" s="337">
        <v>129000</v>
      </c>
      <c r="H2274" s="208">
        <v>1</v>
      </c>
      <c r="I2274" s="23"/>
    </row>
    <row r="2275" spans="1:9" ht="40.5" x14ac:dyDescent="0.25">
      <c r="A2275" s="208">
        <v>4239</v>
      </c>
      <c r="B2275" s="337" t="s">
        <v>967</v>
      </c>
      <c r="C2275" s="337" t="s">
        <v>544</v>
      </c>
      <c r="D2275" s="337" t="s">
        <v>9</v>
      </c>
      <c r="E2275" s="337" t="s">
        <v>14</v>
      </c>
      <c r="F2275" s="337">
        <v>772000</v>
      </c>
      <c r="G2275" s="337">
        <v>772000</v>
      </c>
      <c r="H2275" s="208">
        <v>1</v>
      </c>
      <c r="I2275" s="23"/>
    </row>
    <row r="2276" spans="1:9" ht="40.5" x14ac:dyDescent="0.25">
      <c r="A2276" s="199">
        <v>4239</v>
      </c>
      <c r="B2276" s="337" t="s">
        <v>543</v>
      </c>
      <c r="C2276" s="337" t="s">
        <v>544</v>
      </c>
      <c r="D2276" s="337" t="s">
        <v>9</v>
      </c>
      <c r="E2276" s="337" t="s">
        <v>14</v>
      </c>
      <c r="F2276" s="337">
        <v>900000</v>
      </c>
      <c r="G2276" s="337">
        <v>900000</v>
      </c>
      <c r="H2276" s="208">
        <v>1</v>
      </c>
      <c r="I2276" s="23"/>
    </row>
    <row r="2277" spans="1:9" ht="40.5" x14ac:dyDescent="0.25">
      <c r="A2277" s="199">
        <v>4239</v>
      </c>
      <c r="B2277" s="337" t="s">
        <v>545</v>
      </c>
      <c r="C2277" s="337" t="s">
        <v>544</v>
      </c>
      <c r="D2277" s="337" t="s">
        <v>9</v>
      </c>
      <c r="E2277" s="337" t="s">
        <v>14</v>
      </c>
      <c r="F2277" s="337">
        <v>700000</v>
      </c>
      <c r="G2277" s="337">
        <v>700000</v>
      </c>
      <c r="H2277" s="199">
        <v>1</v>
      </c>
      <c r="I2277" s="23"/>
    </row>
    <row r="2278" spans="1:9" ht="40.5" x14ac:dyDescent="0.25">
      <c r="A2278" s="199">
        <v>4239</v>
      </c>
      <c r="B2278" s="337" t="s">
        <v>546</v>
      </c>
      <c r="C2278" s="337" t="s">
        <v>544</v>
      </c>
      <c r="D2278" s="337" t="s">
        <v>9</v>
      </c>
      <c r="E2278" s="337" t="s">
        <v>14</v>
      </c>
      <c r="F2278" s="337">
        <v>250000</v>
      </c>
      <c r="G2278" s="337">
        <v>250000</v>
      </c>
      <c r="H2278" s="199">
        <v>1</v>
      </c>
      <c r="I2278" s="23"/>
    </row>
    <row r="2279" spans="1:9" ht="40.5" x14ac:dyDescent="0.25">
      <c r="A2279" s="199">
        <v>4239</v>
      </c>
      <c r="B2279" s="337" t="s">
        <v>547</v>
      </c>
      <c r="C2279" s="337" t="s">
        <v>544</v>
      </c>
      <c r="D2279" s="337" t="s">
        <v>9</v>
      </c>
      <c r="E2279" s="337" t="s">
        <v>14</v>
      </c>
      <c r="F2279" s="337">
        <v>800000</v>
      </c>
      <c r="G2279" s="337">
        <v>800000</v>
      </c>
      <c r="H2279" s="199">
        <v>1</v>
      </c>
      <c r="I2279" s="23"/>
    </row>
    <row r="2280" spans="1:9" ht="40.5" x14ac:dyDescent="0.25">
      <c r="A2280" s="199">
        <v>4239</v>
      </c>
      <c r="B2280" s="337" t="s">
        <v>548</v>
      </c>
      <c r="C2280" s="337" t="s">
        <v>544</v>
      </c>
      <c r="D2280" s="337" t="s">
        <v>9</v>
      </c>
      <c r="E2280" s="337" t="s">
        <v>14</v>
      </c>
      <c r="F2280" s="337">
        <v>1600000</v>
      </c>
      <c r="G2280" s="337">
        <v>1600000</v>
      </c>
      <c r="H2280" s="199">
        <v>1</v>
      </c>
      <c r="I2280" s="23"/>
    </row>
    <row r="2281" spans="1:9" ht="40.5" x14ac:dyDescent="0.25">
      <c r="A2281" s="199">
        <v>4239</v>
      </c>
      <c r="B2281" s="199" t="s">
        <v>549</v>
      </c>
      <c r="C2281" s="199" t="s">
        <v>544</v>
      </c>
      <c r="D2281" s="199" t="s">
        <v>9</v>
      </c>
      <c r="E2281" s="199" t="s">
        <v>14</v>
      </c>
      <c r="F2281" s="199">
        <v>1500000</v>
      </c>
      <c r="G2281" s="199">
        <v>1500000</v>
      </c>
      <c r="H2281" s="199">
        <v>1</v>
      </c>
      <c r="I2281" s="23"/>
    </row>
    <row r="2282" spans="1:9" ht="40.5" x14ac:dyDescent="0.25">
      <c r="A2282" s="199">
        <v>4239</v>
      </c>
      <c r="B2282" s="199" t="s">
        <v>550</v>
      </c>
      <c r="C2282" s="199" t="s">
        <v>544</v>
      </c>
      <c r="D2282" s="199" t="s">
        <v>9</v>
      </c>
      <c r="E2282" s="199" t="s">
        <v>14</v>
      </c>
      <c r="F2282" s="294">
        <v>100000</v>
      </c>
      <c r="G2282" s="294">
        <v>100000</v>
      </c>
      <c r="H2282" s="199">
        <v>1</v>
      </c>
      <c r="I2282" s="23"/>
    </row>
    <row r="2283" spans="1:9" ht="40.5" x14ac:dyDescent="0.25">
      <c r="A2283" s="199">
        <v>4239</v>
      </c>
      <c r="B2283" s="199" t="s">
        <v>551</v>
      </c>
      <c r="C2283" s="199" t="s">
        <v>544</v>
      </c>
      <c r="D2283" s="199" t="s">
        <v>9</v>
      </c>
      <c r="E2283" s="199" t="s">
        <v>14</v>
      </c>
      <c r="F2283" s="199">
        <v>250000</v>
      </c>
      <c r="G2283" s="199">
        <v>250000</v>
      </c>
      <c r="H2283" s="199">
        <v>1</v>
      </c>
      <c r="I2283" s="23"/>
    </row>
    <row r="2284" spans="1:9" ht="40.5" x14ac:dyDescent="0.25">
      <c r="A2284" s="199">
        <v>4239</v>
      </c>
      <c r="B2284" s="199" t="s">
        <v>552</v>
      </c>
      <c r="C2284" s="199" t="s">
        <v>544</v>
      </c>
      <c r="D2284" s="199" t="s">
        <v>9</v>
      </c>
      <c r="E2284" s="199" t="s">
        <v>14</v>
      </c>
      <c r="F2284" s="294">
        <v>1600000</v>
      </c>
      <c r="G2284" s="294">
        <v>1600000</v>
      </c>
      <c r="H2284" s="199">
        <v>1</v>
      </c>
      <c r="I2284" s="23"/>
    </row>
    <row r="2285" spans="1:9" ht="40.5" x14ac:dyDescent="0.25">
      <c r="A2285" s="199">
        <v>4239</v>
      </c>
      <c r="B2285" s="199" t="s">
        <v>553</v>
      </c>
      <c r="C2285" s="199" t="s">
        <v>544</v>
      </c>
      <c r="D2285" s="199" t="s">
        <v>9</v>
      </c>
      <c r="E2285" s="199" t="s">
        <v>14</v>
      </c>
      <c r="F2285" s="199">
        <v>1100000</v>
      </c>
      <c r="G2285" s="199">
        <v>1100000</v>
      </c>
      <c r="H2285" s="199">
        <v>1</v>
      </c>
      <c r="I2285" s="23"/>
    </row>
    <row r="2286" spans="1:9" ht="40.5" x14ac:dyDescent="0.25">
      <c r="A2286" s="199">
        <v>4239</v>
      </c>
      <c r="B2286" s="199" t="s">
        <v>554</v>
      </c>
      <c r="C2286" s="199" t="s">
        <v>544</v>
      </c>
      <c r="D2286" s="199" t="s">
        <v>9</v>
      </c>
      <c r="E2286" s="199" t="s">
        <v>14</v>
      </c>
      <c r="F2286" s="199">
        <v>0</v>
      </c>
      <c r="G2286" s="199">
        <v>0</v>
      </c>
      <c r="H2286" s="199">
        <v>1</v>
      </c>
      <c r="I2286" s="23"/>
    </row>
    <row r="2287" spans="1:9" ht="40.5" x14ac:dyDescent="0.25">
      <c r="A2287" s="199">
        <v>4239</v>
      </c>
      <c r="B2287" s="199" t="s">
        <v>555</v>
      </c>
      <c r="C2287" s="199" t="s">
        <v>544</v>
      </c>
      <c r="D2287" s="199" t="s">
        <v>9</v>
      </c>
      <c r="E2287" s="199" t="s">
        <v>14</v>
      </c>
      <c r="F2287" s="199">
        <v>0</v>
      </c>
      <c r="G2287" s="199">
        <v>0</v>
      </c>
      <c r="H2287" s="199">
        <v>1</v>
      </c>
      <c r="I2287" s="23"/>
    </row>
    <row r="2288" spans="1:9" x14ac:dyDescent="0.25">
      <c r="A2288" s="560" t="s">
        <v>92</v>
      </c>
      <c r="B2288" s="561"/>
      <c r="C2288" s="561"/>
      <c r="D2288" s="561"/>
      <c r="E2288" s="561"/>
      <c r="F2288" s="561"/>
      <c r="G2288" s="561"/>
      <c r="H2288" s="561"/>
      <c r="I2288" s="23"/>
    </row>
    <row r="2289" spans="1:9" x14ac:dyDescent="0.25">
      <c r="A2289" s="433" t="s">
        <v>12</v>
      </c>
      <c r="B2289" s="434"/>
      <c r="C2289" s="434"/>
      <c r="D2289" s="434"/>
      <c r="E2289" s="434"/>
      <c r="F2289" s="434"/>
      <c r="G2289" s="434"/>
      <c r="H2289" s="434"/>
      <c r="I2289" s="23"/>
    </row>
    <row r="2290" spans="1:9" ht="40.5" x14ac:dyDescent="0.25">
      <c r="A2290" s="409">
        <v>4239</v>
      </c>
      <c r="B2290" s="409" t="s">
        <v>4100</v>
      </c>
      <c r="C2290" s="409" t="s">
        <v>481</v>
      </c>
      <c r="D2290" s="409" t="s">
        <v>9</v>
      </c>
      <c r="E2290" s="409" t="s">
        <v>14</v>
      </c>
      <c r="F2290" s="409">
        <v>700000</v>
      </c>
      <c r="G2290" s="409">
        <v>700000</v>
      </c>
      <c r="H2290" s="409">
        <v>1</v>
      </c>
      <c r="I2290" s="23"/>
    </row>
    <row r="2291" spans="1:9" ht="40.5" x14ac:dyDescent="0.25">
      <c r="A2291" s="374">
        <v>4239</v>
      </c>
      <c r="B2291" s="409" t="s">
        <v>3382</v>
      </c>
      <c r="C2291" s="409" t="s">
        <v>481</v>
      </c>
      <c r="D2291" s="409" t="s">
        <v>9</v>
      </c>
      <c r="E2291" s="409" t="s">
        <v>14</v>
      </c>
      <c r="F2291" s="409">
        <v>500000</v>
      </c>
      <c r="G2291" s="409">
        <v>500000</v>
      </c>
      <c r="H2291" s="409">
        <v>1</v>
      </c>
      <c r="I2291" s="23"/>
    </row>
    <row r="2292" spans="1:9" ht="40.5" x14ac:dyDescent="0.25">
      <c r="A2292" s="374">
        <v>4239</v>
      </c>
      <c r="B2292" s="374" t="s">
        <v>3383</v>
      </c>
      <c r="C2292" s="374" t="s">
        <v>481</v>
      </c>
      <c r="D2292" s="374" t="s">
        <v>9</v>
      </c>
      <c r="E2292" s="374" t="s">
        <v>14</v>
      </c>
      <c r="F2292" s="374">
        <v>700000</v>
      </c>
      <c r="G2292" s="374">
        <v>700000</v>
      </c>
      <c r="H2292" s="374">
        <v>1</v>
      </c>
      <c r="I2292" s="23"/>
    </row>
    <row r="2293" spans="1:9" ht="40.5" x14ac:dyDescent="0.25">
      <c r="A2293" s="374">
        <v>4239</v>
      </c>
      <c r="B2293" s="374" t="s">
        <v>3384</v>
      </c>
      <c r="C2293" s="374" t="s">
        <v>481</v>
      </c>
      <c r="D2293" s="374" t="s">
        <v>9</v>
      </c>
      <c r="E2293" s="374" t="s">
        <v>14</v>
      </c>
      <c r="F2293" s="374">
        <v>500000</v>
      </c>
      <c r="G2293" s="374">
        <v>500000</v>
      </c>
      <c r="H2293" s="374">
        <v>1</v>
      </c>
      <c r="I2293" s="23"/>
    </row>
    <row r="2294" spans="1:9" ht="40.5" x14ac:dyDescent="0.25">
      <c r="A2294" s="374">
        <v>4239</v>
      </c>
      <c r="B2294" s="374" t="s">
        <v>3385</v>
      </c>
      <c r="C2294" s="374" t="s">
        <v>481</v>
      </c>
      <c r="D2294" s="374" t="s">
        <v>9</v>
      </c>
      <c r="E2294" s="374" t="s">
        <v>14</v>
      </c>
      <c r="F2294" s="374">
        <v>700000</v>
      </c>
      <c r="G2294" s="374">
        <v>700000</v>
      </c>
      <c r="H2294" s="374">
        <v>1</v>
      </c>
      <c r="I2294" s="23"/>
    </row>
    <row r="2295" spans="1:9" ht="40.5" x14ac:dyDescent="0.25">
      <c r="A2295" s="374">
        <v>4239</v>
      </c>
      <c r="B2295" s="374" t="s">
        <v>3386</v>
      </c>
      <c r="C2295" s="374" t="s">
        <v>481</v>
      </c>
      <c r="D2295" s="374" t="s">
        <v>9</v>
      </c>
      <c r="E2295" s="374" t="s">
        <v>14</v>
      </c>
      <c r="F2295" s="374">
        <v>700000</v>
      </c>
      <c r="G2295" s="374">
        <v>700000</v>
      </c>
      <c r="H2295" s="374">
        <v>1</v>
      </c>
      <c r="I2295" s="23"/>
    </row>
    <row r="2296" spans="1:9" ht="40.5" x14ac:dyDescent="0.25">
      <c r="A2296" s="374">
        <v>4239</v>
      </c>
      <c r="B2296" s="374" t="s">
        <v>992</v>
      </c>
      <c r="C2296" s="374" t="s">
        <v>481</v>
      </c>
      <c r="D2296" s="374" t="s">
        <v>9</v>
      </c>
      <c r="E2296" s="374" t="s">
        <v>14</v>
      </c>
      <c r="F2296" s="374">
        <v>0</v>
      </c>
      <c r="G2296" s="374">
        <v>0</v>
      </c>
      <c r="H2296" s="374">
        <v>1</v>
      </c>
      <c r="I2296" s="23"/>
    </row>
    <row r="2297" spans="1:9" ht="40.5" x14ac:dyDescent="0.25">
      <c r="A2297" s="208">
        <v>4239</v>
      </c>
      <c r="B2297" s="208" t="s">
        <v>993</v>
      </c>
      <c r="C2297" s="208" t="s">
        <v>481</v>
      </c>
      <c r="D2297" s="208" t="s">
        <v>9</v>
      </c>
      <c r="E2297" s="208" t="s">
        <v>14</v>
      </c>
      <c r="F2297" s="208">
        <v>0</v>
      </c>
      <c r="G2297" s="208">
        <v>0</v>
      </c>
      <c r="H2297" s="208">
        <v>1</v>
      </c>
      <c r="I2297" s="23"/>
    </row>
    <row r="2298" spans="1:9" ht="40.5" x14ac:dyDescent="0.25">
      <c r="A2298" s="208">
        <v>4239</v>
      </c>
      <c r="B2298" s="208" t="s">
        <v>994</v>
      </c>
      <c r="C2298" s="208" t="s">
        <v>481</v>
      </c>
      <c r="D2298" s="208" t="s">
        <v>9</v>
      </c>
      <c r="E2298" s="208" t="s">
        <v>14</v>
      </c>
      <c r="F2298" s="208">
        <v>0</v>
      </c>
      <c r="G2298" s="208">
        <v>0</v>
      </c>
      <c r="H2298" s="208">
        <v>1</v>
      </c>
      <c r="I2298" s="23"/>
    </row>
    <row r="2299" spans="1:9" ht="40.5" x14ac:dyDescent="0.25">
      <c r="A2299" s="208">
        <v>4239</v>
      </c>
      <c r="B2299" s="208" t="s">
        <v>995</v>
      </c>
      <c r="C2299" s="208" t="s">
        <v>481</v>
      </c>
      <c r="D2299" s="208" t="s">
        <v>9</v>
      </c>
      <c r="E2299" s="208" t="s">
        <v>14</v>
      </c>
      <c r="F2299" s="208">
        <v>0</v>
      </c>
      <c r="G2299" s="208">
        <v>0</v>
      </c>
      <c r="H2299" s="208">
        <v>1</v>
      </c>
      <c r="I2299" s="23"/>
    </row>
    <row r="2300" spans="1:9" ht="40.5" x14ac:dyDescent="0.25">
      <c r="A2300" s="208">
        <v>4239</v>
      </c>
      <c r="B2300" s="208" t="s">
        <v>996</v>
      </c>
      <c r="C2300" s="208" t="s">
        <v>481</v>
      </c>
      <c r="D2300" s="208" t="s">
        <v>9</v>
      </c>
      <c r="E2300" s="208" t="s">
        <v>14</v>
      </c>
      <c r="F2300" s="208">
        <v>0</v>
      </c>
      <c r="G2300" s="208">
        <v>0</v>
      </c>
      <c r="H2300" s="208">
        <v>1</v>
      </c>
      <c r="I2300" s="23"/>
    </row>
    <row r="2301" spans="1:9" ht="40.5" x14ac:dyDescent="0.25">
      <c r="A2301" s="208">
        <v>4239</v>
      </c>
      <c r="B2301" s="208" t="s">
        <v>997</v>
      </c>
      <c r="C2301" s="208" t="s">
        <v>481</v>
      </c>
      <c r="D2301" s="208" t="s">
        <v>9</v>
      </c>
      <c r="E2301" s="208" t="s">
        <v>14</v>
      </c>
      <c r="F2301" s="208">
        <v>0</v>
      </c>
      <c r="G2301" s="208">
        <v>0</v>
      </c>
      <c r="H2301" s="208">
        <v>1</v>
      </c>
      <c r="I2301" s="23"/>
    </row>
    <row r="2302" spans="1:9" ht="40.5" x14ac:dyDescent="0.25">
      <c r="A2302" s="208">
        <v>4239</v>
      </c>
      <c r="B2302" s="208" t="s">
        <v>998</v>
      </c>
      <c r="C2302" s="208" t="s">
        <v>481</v>
      </c>
      <c r="D2302" s="208" t="s">
        <v>9</v>
      </c>
      <c r="E2302" s="208" t="s">
        <v>14</v>
      </c>
      <c r="F2302" s="208">
        <v>0</v>
      </c>
      <c r="G2302" s="208">
        <v>0</v>
      </c>
      <c r="H2302" s="208">
        <v>1</v>
      </c>
      <c r="I2302" s="23"/>
    </row>
    <row r="2303" spans="1:9" ht="40.5" x14ac:dyDescent="0.25">
      <c r="A2303" s="208">
        <v>4239</v>
      </c>
      <c r="B2303" s="208" t="s">
        <v>999</v>
      </c>
      <c r="C2303" s="208" t="s">
        <v>481</v>
      </c>
      <c r="D2303" s="208" t="s">
        <v>9</v>
      </c>
      <c r="E2303" s="208" t="s">
        <v>14</v>
      </c>
      <c r="F2303" s="208">
        <v>0</v>
      </c>
      <c r="G2303" s="208">
        <v>0</v>
      </c>
      <c r="H2303" s="208">
        <v>1</v>
      </c>
      <c r="I2303" s="23"/>
    </row>
    <row r="2304" spans="1:9" ht="40.5" x14ac:dyDescent="0.25">
      <c r="A2304" s="208">
        <v>4239</v>
      </c>
      <c r="B2304" s="208" t="s">
        <v>1000</v>
      </c>
      <c r="C2304" s="208" t="s">
        <v>481</v>
      </c>
      <c r="D2304" s="208" t="s">
        <v>9</v>
      </c>
      <c r="E2304" s="208" t="s">
        <v>14</v>
      </c>
      <c r="F2304" s="208">
        <v>0</v>
      </c>
      <c r="G2304" s="208">
        <v>0</v>
      </c>
      <c r="H2304" s="208">
        <v>1</v>
      </c>
      <c r="I2304" s="23"/>
    </row>
    <row r="2305" spans="1:9" ht="40.5" x14ac:dyDescent="0.25">
      <c r="A2305" s="208">
        <v>4239</v>
      </c>
      <c r="B2305" s="208" t="s">
        <v>1001</v>
      </c>
      <c r="C2305" s="208" t="s">
        <v>481</v>
      </c>
      <c r="D2305" s="208" t="s">
        <v>9</v>
      </c>
      <c r="E2305" s="208" t="s">
        <v>14</v>
      </c>
      <c r="F2305" s="208">
        <v>0</v>
      </c>
      <c r="G2305" s="208">
        <v>0</v>
      </c>
      <c r="H2305" s="208">
        <v>1</v>
      </c>
      <c r="I2305" s="23"/>
    </row>
    <row r="2306" spans="1:9" x14ac:dyDescent="0.25">
      <c r="A2306" s="452" t="s">
        <v>275</v>
      </c>
      <c r="B2306" s="453"/>
      <c r="C2306" s="453"/>
      <c r="D2306" s="453"/>
      <c r="E2306" s="453"/>
      <c r="F2306" s="453"/>
      <c r="G2306" s="453"/>
      <c r="H2306" s="453"/>
      <c r="I2306" s="23"/>
    </row>
    <row r="2307" spans="1:9" x14ac:dyDescent="0.25">
      <c r="A2307" s="459" t="s">
        <v>16</v>
      </c>
      <c r="B2307" s="460"/>
      <c r="C2307" s="460"/>
      <c r="D2307" s="460"/>
      <c r="E2307" s="460"/>
      <c r="F2307" s="460"/>
      <c r="G2307" s="460"/>
      <c r="H2307" s="461"/>
      <c r="I2307" s="23"/>
    </row>
    <row r="2308" spans="1:9" ht="27" x14ac:dyDescent="0.25">
      <c r="A2308" s="403">
        <v>4251</v>
      </c>
      <c r="B2308" s="403" t="s">
        <v>3957</v>
      </c>
      <c r="C2308" s="403" t="s">
        <v>517</v>
      </c>
      <c r="D2308" s="403" t="s">
        <v>15</v>
      </c>
      <c r="E2308" s="403" t="s">
        <v>14</v>
      </c>
      <c r="F2308" s="403">
        <v>39200000</v>
      </c>
      <c r="G2308" s="403">
        <v>39200000</v>
      </c>
      <c r="H2308" s="403">
        <v>1</v>
      </c>
      <c r="I2308" s="23"/>
    </row>
    <row r="2309" spans="1:9" ht="27" x14ac:dyDescent="0.25">
      <c r="A2309" s="83">
        <v>4251</v>
      </c>
      <c r="B2309" s="403" t="s">
        <v>3435</v>
      </c>
      <c r="C2309" s="403" t="s">
        <v>517</v>
      </c>
      <c r="D2309" s="403" t="s">
        <v>428</v>
      </c>
      <c r="E2309" s="403" t="s">
        <v>14</v>
      </c>
      <c r="F2309" s="403">
        <v>29460000</v>
      </c>
      <c r="G2309" s="403">
        <v>29460000</v>
      </c>
      <c r="H2309" s="403">
        <v>1</v>
      </c>
      <c r="I2309" s="23"/>
    </row>
    <row r="2310" spans="1:9" x14ac:dyDescent="0.25">
      <c r="A2310" s="433" t="s">
        <v>12</v>
      </c>
      <c r="B2310" s="434"/>
      <c r="C2310" s="434"/>
      <c r="D2310" s="434"/>
      <c r="E2310" s="434"/>
      <c r="F2310" s="434"/>
      <c r="G2310" s="434"/>
      <c r="H2310" s="434"/>
      <c r="I2310" s="23"/>
    </row>
    <row r="2311" spans="1:9" ht="27" x14ac:dyDescent="0.25">
      <c r="A2311" s="408">
        <v>4251</v>
      </c>
      <c r="B2311" s="408" t="s">
        <v>4067</v>
      </c>
      <c r="C2311" s="408" t="s">
        <v>501</v>
      </c>
      <c r="D2311" s="408" t="s">
        <v>1259</v>
      </c>
      <c r="E2311" s="408" t="s">
        <v>14</v>
      </c>
      <c r="F2311" s="408">
        <v>540000</v>
      </c>
      <c r="G2311" s="408">
        <v>540000</v>
      </c>
      <c r="H2311" s="408">
        <v>1</v>
      </c>
      <c r="I2311" s="23"/>
    </row>
    <row r="2312" spans="1:9" ht="27" x14ac:dyDescent="0.25">
      <c r="A2312" s="402">
        <v>4251</v>
      </c>
      <c r="B2312" s="408" t="s">
        <v>3958</v>
      </c>
      <c r="C2312" s="408" t="s">
        <v>501</v>
      </c>
      <c r="D2312" s="408" t="s">
        <v>15</v>
      </c>
      <c r="E2312" s="408" t="s">
        <v>14</v>
      </c>
      <c r="F2312" s="408">
        <v>800000</v>
      </c>
      <c r="G2312" s="408">
        <v>800000</v>
      </c>
      <c r="H2312" s="408">
        <v>1</v>
      </c>
      <c r="I2312" s="23"/>
    </row>
    <row r="2313" spans="1:9" ht="27" x14ac:dyDescent="0.25">
      <c r="A2313" s="402">
        <v>4251</v>
      </c>
      <c r="B2313" s="402" t="s">
        <v>3434</v>
      </c>
      <c r="C2313" s="402" t="s">
        <v>501</v>
      </c>
      <c r="D2313" s="402" t="s">
        <v>1259</v>
      </c>
      <c r="E2313" s="402" t="s">
        <v>14</v>
      </c>
      <c r="F2313" s="402">
        <v>600000</v>
      </c>
      <c r="G2313" s="402">
        <v>600000</v>
      </c>
      <c r="H2313" s="402">
        <v>1</v>
      </c>
      <c r="I2313" s="23"/>
    </row>
    <row r="2314" spans="1:9" x14ac:dyDescent="0.25">
      <c r="A2314" s="452" t="s">
        <v>293</v>
      </c>
      <c r="B2314" s="453"/>
      <c r="C2314" s="453"/>
      <c r="D2314" s="453"/>
      <c r="E2314" s="453"/>
      <c r="F2314" s="453"/>
      <c r="G2314" s="453"/>
      <c r="H2314" s="453"/>
      <c r="I2314" s="23"/>
    </row>
    <row r="2315" spans="1:9" x14ac:dyDescent="0.25">
      <c r="A2315" s="459" t="s">
        <v>16</v>
      </c>
      <c r="B2315" s="460"/>
      <c r="C2315" s="460"/>
      <c r="D2315" s="460"/>
      <c r="E2315" s="460"/>
      <c r="F2315" s="460"/>
      <c r="G2315" s="460"/>
      <c r="H2315" s="461"/>
      <c r="I2315" s="23"/>
    </row>
    <row r="2316" spans="1:9" ht="54" x14ac:dyDescent="0.25">
      <c r="A2316" s="363">
        <v>5129</v>
      </c>
      <c r="B2316" s="363" t="s">
        <v>3140</v>
      </c>
      <c r="C2316" s="363" t="s">
        <v>1857</v>
      </c>
      <c r="D2316" s="363" t="s">
        <v>15</v>
      </c>
      <c r="E2316" s="363" t="s">
        <v>14</v>
      </c>
      <c r="F2316" s="363">
        <v>15000000</v>
      </c>
      <c r="G2316" s="363">
        <v>15000000</v>
      </c>
      <c r="H2316" s="363">
        <v>1</v>
      </c>
      <c r="I2316" s="23"/>
    </row>
    <row r="2317" spans="1:9" ht="27" x14ac:dyDescent="0.25">
      <c r="A2317" s="363">
        <v>5113</v>
      </c>
      <c r="B2317" s="363" t="s">
        <v>1911</v>
      </c>
      <c r="C2317" s="363" t="s">
        <v>1021</v>
      </c>
      <c r="D2317" s="363" t="s">
        <v>428</v>
      </c>
      <c r="E2317" s="363" t="s">
        <v>14</v>
      </c>
      <c r="F2317" s="363">
        <v>0</v>
      </c>
      <c r="G2317" s="363">
        <v>0</v>
      </c>
      <c r="H2317" s="363">
        <v>1</v>
      </c>
      <c r="I2317" s="23"/>
    </row>
    <row r="2318" spans="1:9" ht="27" x14ac:dyDescent="0.25">
      <c r="A2318" s="363">
        <v>5113</v>
      </c>
      <c r="B2318" s="363" t="s">
        <v>1137</v>
      </c>
      <c r="C2318" s="363" t="s">
        <v>1021</v>
      </c>
      <c r="D2318" s="363" t="s">
        <v>428</v>
      </c>
      <c r="E2318" s="363" t="s">
        <v>14</v>
      </c>
      <c r="F2318" s="363">
        <v>0</v>
      </c>
      <c r="G2318" s="363">
        <v>0</v>
      </c>
      <c r="H2318" s="363">
        <v>1</v>
      </c>
      <c r="I2318" s="23"/>
    </row>
    <row r="2319" spans="1:9" ht="27" x14ac:dyDescent="0.25">
      <c r="A2319" s="296">
        <v>5113</v>
      </c>
      <c r="B2319" s="363" t="s">
        <v>2125</v>
      </c>
      <c r="C2319" s="363" t="s">
        <v>1021</v>
      </c>
      <c r="D2319" s="363" t="s">
        <v>15</v>
      </c>
      <c r="E2319" s="363" t="s">
        <v>14</v>
      </c>
      <c r="F2319" s="363">
        <v>81131960</v>
      </c>
      <c r="G2319" s="363">
        <v>81131960</v>
      </c>
      <c r="H2319" s="363">
        <v>1</v>
      </c>
      <c r="I2319" s="23"/>
    </row>
    <row r="2320" spans="1:9" ht="27" x14ac:dyDescent="0.25">
      <c r="A2320" s="363">
        <v>5113</v>
      </c>
      <c r="B2320" s="363" t="s">
        <v>1138</v>
      </c>
      <c r="C2320" s="363" t="s">
        <v>1021</v>
      </c>
      <c r="D2320" s="363" t="s">
        <v>428</v>
      </c>
      <c r="E2320" s="363" t="s">
        <v>14</v>
      </c>
      <c r="F2320" s="363">
        <v>0</v>
      </c>
      <c r="G2320" s="363">
        <v>0</v>
      </c>
      <c r="H2320" s="363">
        <v>1</v>
      </c>
      <c r="I2320" s="23"/>
    </row>
    <row r="2321" spans="1:9" x14ac:dyDescent="0.25">
      <c r="A2321" s="456" t="s">
        <v>12</v>
      </c>
      <c r="B2321" s="457"/>
      <c r="C2321" s="457"/>
      <c r="D2321" s="457"/>
      <c r="E2321" s="457"/>
      <c r="F2321" s="457"/>
      <c r="G2321" s="457"/>
      <c r="H2321" s="458"/>
      <c r="I2321" s="23"/>
    </row>
    <row r="2322" spans="1:9" ht="27" x14ac:dyDescent="0.25">
      <c r="A2322" s="188">
        <v>5113</v>
      </c>
      <c r="B2322" s="188" t="s">
        <v>3799</v>
      </c>
      <c r="C2322" s="188" t="s">
        <v>501</v>
      </c>
      <c r="D2322" s="188" t="s">
        <v>15</v>
      </c>
      <c r="E2322" s="188" t="s">
        <v>14</v>
      </c>
      <c r="F2322" s="188">
        <v>1415676</v>
      </c>
      <c r="G2322" s="188">
        <v>1415676</v>
      </c>
      <c r="H2322" s="188">
        <v>1</v>
      </c>
      <c r="I2322" s="23"/>
    </row>
    <row r="2323" spans="1:9" ht="27" x14ac:dyDescent="0.25">
      <c r="A2323" s="188">
        <v>5113</v>
      </c>
      <c r="B2323" s="188" t="s">
        <v>3141</v>
      </c>
      <c r="C2323" s="188" t="s">
        <v>501</v>
      </c>
      <c r="D2323" s="188" t="s">
        <v>1259</v>
      </c>
      <c r="E2323" s="188" t="s">
        <v>14</v>
      </c>
      <c r="F2323" s="188">
        <v>270000</v>
      </c>
      <c r="G2323" s="188">
        <v>270000</v>
      </c>
      <c r="H2323" s="188">
        <v>1</v>
      </c>
      <c r="I2323" s="23"/>
    </row>
    <row r="2324" spans="1:9" ht="27" x14ac:dyDescent="0.25">
      <c r="A2324" s="188">
        <v>5113</v>
      </c>
      <c r="B2324" s="188" t="s">
        <v>3134</v>
      </c>
      <c r="C2324" s="188" t="s">
        <v>501</v>
      </c>
      <c r="D2324" s="188" t="s">
        <v>1259</v>
      </c>
      <c r="E2324" s="188" t="s">
        <v>14</v>
      </c>
      <c r="F2324" s="188">
        <v>1415676</v>
      </c>
      <c r="G2324" s="188">
        <v>1415676</v>
      </c>
      <c r="H2324" s="188">
        <v>1</v>
      </c>
      <c r="I2324" s="23"/>
    </row>
    <row r="2325" spans="1:9" ht="27" x14ac:dyDescent="0.25">
      <c r="A2325" s="188">
        <v>5113</v>
      </c>
      <c r="B2325" s="188" t="s">
        <v>1991</v>
      </c>
      <c r="C2325" s="188" t="s">
        <v>1140</v>
      </c>
      <c r="D2325" s="188" t="s">
        <v>13</v>
      </c>
      <c r="E2325" s="188" t="s">
        <v>14</v>
      </c>
      <c r="F2325" s="188">
        <v>0</v>
      </c>
      <c r="G2325" s="188">
        <v>0</v>
      </c>
      <c r="H2325" s="188">
        <v>1</v>
      </c>
      <c r="I2325" s="23"/>
    </row>
    <row r="2326" spans="1:9" ht="27" x14ac:dyDescent="0.25">
      <c r="A2326" s="188">
        <v>5113</v>
      </c>
      <c r="B2326" s="188" t="s">
        <v>1139</v>
      </c>
      <c r="C2326" s="188" t="s">
        <v>1140</v>
      </c>
      <c r="D2326" s="188" t="s">
        <v>13</v>
      </c>
      <c r="E2326" s="188" t="s">
        <v>14</v>
      </c>
      <c r="F2326" s="188">
        <v>0</v>
      </c>
      <c r="G2326" s="188">
        <v>0</v>
      </c>
      <c r="H2326" s="188">
        <v>1</v>
      </c>
      <c r="I2326" s="23"/>
    </row>
    <row r="2327" spans="1:9" ht="27" x14ac:dyDescent="0.25">
      <c r="A2327" s="188">
        <v>5113</v>
      </c>
      <c r="B2327" s="188" t="s">
        <v>1141</v>
      </c>
      <c r="C2327" s="188" t="s">
        <v>1140</v>
      </c>
      <c r="D2327" s="188" t="s">
        <v>13</v>
      </c>
      <c r="E2327" s="188" t="s">
        <v>14</v>
      </c>
      <c r="F2327" s="188">
        <v>0</v>
      </c>
      <c r="G2327" s="188">
        <v>0</v>
      </c>
      <c r="H2327" s="188">
        <v>1</v>
      </c>
      <c r="I2327" s="23"/>
    </row>
    <row r="2328" spans="1:9" ht="27" x14ac:dyDescent="0.25">
      <c r="A2328" s="188" t="s">
        <v>2106</v>
      </c>
      <c r="B2328" s="188" t="s">
        <v>2105</v>
      </c>
      <c r="C2328" s="188" t="s">
        <v>1140</v>
      </c>
      <c r="D2328" s="188" t="s">
        <v>13</v>
      </c>
      <c r="E2328" s="188" t="s">
        <v>14</v>
      </c>
      <c r="F2328" s="188">
        <v>471888</v>
      </c>
      <c r="G2328" s="188">
        <v>471888</v>
      </c>
      <c r="H2328" s="188">
        <v>1</v>
      </c>
      <c r="I2328" s="23"/>
    </row>
    <row r="2329" spans="1:9" ht="30.75" customHeight="1" x14ac:dyDescent="0.25">
      <c r="A2329" s="4" t="s">
        <v>24</v>
      </c>
      <c r="B2329" s="4" t="s">
        <v>2089</v>
      </c>
      <c r="C2329" s="4" t="s">
        <v>501</v>
      </c>
      <c r="D2329" s="4" t="s">
        <v>1259</v>
      </c>
      <c r="E2329" s="4" t="s">
        <v>14</v>
      </c>
      <c r="F2329" s="4">
        <v>1415676</v>
      </c>
      <c r="G2329" s="4">
        <v>1415676</v>
      </c>
      <c r="H2329" s="4">
        <v>1</v>
      </c>
      <c r="I2329" s="23"/>
    </row>
    <row r="2330" spans="1:9" x14ac:dyDescent="0.25">
      <c r="A2330" s="433" t="s">
        <v>8</v>
      </c>
      <c r="B2330" s="434"/>
      <c r="C2330" s="434"/>
      <c r="D2330" s="434"/>
      <c r="E2330" s="434"/>
      <c r="F2330" s="434"/>
      <c r="G2330" s="434"/>
      <c r="H2330" s="434"/>
      <c r="I2330" s="23"/>
    </row>
    <row r="2331" spans="1:9" ht="30.75" customHeight="1" x14ac:dyDescent="0.25">
      <c r="A2331" s="363">
        <v>5129</v>
      </c>
      <c r="B2331" s="363" t="s">
        <v>3138</v>
      </c>
      <c r="C2331" s="363" t="s">
        <v>1632</v>
      </c>
      <c r="D2331" s="363" t="s">
        <v>9</v>
      </c>
      <c r="E2331" s="363" t="s">
        <v>10</v>
      </c>
      <c r="F2331" s="363">
        <v>60000</v>
      </c>
      <c r="G2331" s="363">
        <v>60000</v>
      </c>
      <c r="H2331" s="363">
        <v>50</v>
      </c>
      <c r="I2331" s="23"/>
    </row>
    <row r="2332" spans="1:9" ht="30.75" customHeight="1" x14ac:dyDescent="0.25">
      <c r="A2332" s="363">
        <v>5129</v>
      </c>
      <c r="B2332" s="363" t="s">
        <v>3139</v>
      </c>
      <c r="C2332" s="363" t="s">
        <v>1678</v>
      </c>
      <c r="D2332" s="363" t="s">
        <v>9</v>
      </c>
      <c r="E2332" s="363" t="s">
        <v>10</v>
      </c>
      <c r="F2332" s="363">
        <v>50000</v>
      </c>
      <c r="G2332" s="363">
        <v>50000</v>
      </c>
      <c r="H2332" s="363">
        <v>40</v>
      </c>
      <c r="I2332" s="23"/>
    </row>
    <row r="2333" spans="1:9" x14ac:dyDescent="0.25">
      <c r="A2333" s="452" t="s">
        <v>193</v>
      </c>
      <c r="B2333" s="453"/>
      <c r="C2333" s="453"/>
      <c r="D2333" s="453"/>
      <c r="E2333" s="453"/>
      <c r="F2333" s="453"/>
      <c r="G2333" s="453"/>
      <c r="H2333" s="453"/>
      <c r="I2333" s="23"/>
    </row>
    <row r="2334" spans="1:9" ht="15" customHeight="1" x14ac:dyDescent="0.25">
      <c r="A2334" s="459" t="s">
        <v>16</v>
      </c>
      <c r="B2334" s="460"/>
      <c r="C2334" s="460"/>
      <c r="D2334" s="460"/>
      <c r="E2334" s="460"/>
      <c r="F2334" s="460"/>
      <c r="G2334" s="460"/>
      <c r="H2334" s="461"/>
      <c r="I2334" s="23"/>
    </row>
    <row r="2335" spans="1:9" ht="27" x14ac:dyDescent="0.25">
      <c r="A2335" s="416">
        <v>4251</v>
      </c>
      <c r="B2335" s="416" t="s">
        <v>4149</v>
      </c>
      <c r="C2335" s="416" t="s">
        <v>20</v>
      </c>
      <c r="D2335" s="416" t="s">
        <v>428</v>
      </c>
      <c r="E2335" s="416" t="s">
        <v>14</v>
      </c>
      <c r="F2335" s="416">
        <v>25098110</v>
      </c>
      <c r="G2335" s="416">
        <v>25098110</v>
      </c>
      <c r="H2335" s="416">
        <v>1</v>
      </c>
      <c r="I2335" s="23"/>
    </row>
    <row r="2336" spans="1:9" ht="27" x14ac:dyDescent="0.25">
      <c r="A2336" s="407">
        <v>4251</v>
      </c>
      <c r="B2336" s="416" t="s">
        <v>4064</v>
      </c>
      <c r="C2336" s="416" t="s">
        <v>20</v>
      </c>
      <c r="D2336" s="416" t="s">
        <v>428</v>
      </c>
      <c r="E2336" s="416" t="s">
        <v>14</v>
      </c>
      <c r="F2336" s="416">
        <v>36800000</v>
      </c>
      <c r="G2336" s="416">
        <v>36800000</v>
      </c>
      <c r="H2336" s="416">
        <v>1</v>
      </c>
      <c r="I2336" s="23"/>
    </row>
    <row r="2337" spans="1:9" ht="15" customHeight="1" x14ac:dyDescent="0.25">
      <c r="A2337" s="433" t="s">
        <v>12</v>
      </c>
      <c r="B2337" s="434"/>
      <c r="C2337" s="434"/>
      <c r="D2337" s="434"/>
      <c r="E2337" s="434"/>
      <c r="F2337" s="434"/>
      <c r="G2337" s="434"/>
      <c r="H2337" s="434"/>
      <c r="I2337" s="23"/>
    </row>
    <row r="2338" spans="1:9" ht="27" x14ac:dyDescent="0.25">
      <c r="A2338" s="416">
        <v>4251</v>
      </c>
      <c r="B2338" s="416" t="s">
        <v>4150</v>
      </c>
      <c r="C2338" s="416" t="s">
        <v>501</v>
      </c>
      <c r="D2338" s="416" t="s">
        <v>1259</v>
      </c>
      <c r="E2338" s="416" t="s">
        <v>14</v>
      </c>
      <c r="F2338" s="416">
        <v>502070</v>
      </c>
      <c r="G2338" s="416">
        <v>502070</v>
      </c>
      <c r="H2338" s="416">
        <v>1</v>
      </c>
      <c r="I2338" s="23"/>
    </row>
    <row r="2339" spans="1:9" ht="30" customHeight="1" x14ac:dyDescent="0.25">
      <c r="A2339" s="416">
        <v>4251</v>
      </c>
      <c r="B2339" s="416" t="s">
        <v>4063</v>
      </c>
      <c r="C2339" s="416" t="s">
        <v>501</v>
      </c>
      <c r="D2339" s="416" t="s">
        <v>1259</v>
      </c>
      <c r="E2339" s="416" t="s">
        <v>14</v>
      </c>
      <c r="F2339" s="416">
        <v>700000</v>
      </c>
      <c r="G2339" s="416">
        <v>700</v>
      </c>
      <c r="H2339" s="416">
        <v>1</v>
      </c>
      <c r="I2339" s="23"/>
    </row>
    <row r="2340" spans="1:9" ht="15" customHeight="1" x14ac:dyDescent="0.25">
      <c r="A2340" s="452" t="s">
        <v>192</v>
      </c>
      <c r="B2340" s="453"/>
      <c r="C2340" s="453"/>
      <c r="D2340" s="453"/>
      <c r="E2340" s="453"/>
      <c r="F2340" s="453"/>
      <c r="G2340" s="453"/>
      <c r="H2340" s="565"/>
      <c r="I2340" s="23"/>
    </row>
    <row r="2341" spans="1:9" x14ac:dyDescent="0.25">
      <c r="A2341" s="433" t="s">
        <v>16</v>
      </c>
      <c r="B2341" s="434"/>
      <c r="C2341" s="434"/>
      <c r="D2341" s="434"/>
      <c r="E2341" s="434"/>
      <c r="F2341" s="434"/>
      <c r="G2341" s="434"/>
      <c r="H2341" s="434"/>
      <c r="I2341" s="23"/>
    </row>
    <row r="2342" spans="1:9" ht="27" x14ac:dyDescent="0.25">
      <c r="A2342" s="4">
        <v>4251</v>
      </c>
      <c r="B2342" s="4" t="s">
        <v>4241</v>
      </c>
      <c r="C2342" s="4" t="s">
        <v>20</v>
      </c>
      <c r="D2342" s="4" t="s">
        <v>428</v>
      </c>
      <c r="E2342" s="4" t="s">
        <v>14</v>
      </c>
      <c r="F2342" s="4">
        <v>55687000</v>
      </c>
      <c r="G2342" s="4">
        <v>55687000</v>
      </c>
      <c r="H2342" s="4">
        <v>1</v>
      </c>
      <c r="I2342" s="23"/>
    </row>
    <row r="2343" spans="1:9" ht="27" x14ac:dyDescent="0.25">
      <c r="A2343" s="4" t="s">
        <v>2027</v>
      </c>
      <c r="B2343" s="4" t="s">
        <v>2111</v>
      </c>
      <c r="C2343" s="4" t="s">
        <v>20</v>
      </c>
      <c r="D2343" s="4" t="s">
        <v>428</v>
      </c>
      <c r="E2343" s="4" t="s">
        <v>14</v>
      </c>
      <c r="F2343" s="4">
        <v>55561850</v>
      </c>
      <c r="G2343" s="4">
        <v>55561850</v>
      </c>
      <c r="H2343" s="4">
        <v>1</v>
      </c>
      <c r="I2343" s="23"/>
    </row>
    <row r="2344" spans="1:9" x14ac:dyDescent="0.25">
      <c r="A2344" s="433" t="s">
        <v>12</v>
      </c>
      <c r="B2344" s="434"/>
      <c r="C2344" s="434"/>
      <c r="D2344" s="434"/>
      <c r="E2344" s="434"/>
      <c r="F2344" s="434"/>
      <c r="G2344" s="434"/>
      <c r="H2344" s="434"/>
      <c r="I2344" s="23"/>
    </row>
    <row r="2345" spans="1:9" ht="27" x14ac:dyDescent="0.25">
      <c r="A2345" s="4" t="s">
        <v>2027</v>
      </c>
      <c r="B2345" s="4" t="s">
        <v>2112</v>
      </c>
      <c r="C2345" s="4" t="s">
        <v>501</v>
      </c>
      <c r="D2345" s="4" t="s">
        <v>1259</v>
      </c>
      <c r="E2345" s="4" t="s">
        <v>14</v>
      </c>
      <c r="F2345" s="4">
        <v>1010000</v>
      </c>
      <c r="G2345" s="4">
        <v>1010000</v>
      </c>
      <c r="H2345" s="4">
        <v>1</v>
      </c>
      <c r="I2345" s="23"/>
    </row>
    <row r="2346" spans="1:9" x14ac:dyDescent="0.25">
      <c r="A2346" s="452" t="s">
        <v>144</v>
      </c>
      <c r="B2346" s="453"/>
      <c r="C2346" s="453"/>
      <c r="D2346" s="453"/>
      <c r="E2346" s="453"/>
      <c r="F2346" s="453"/>
      <c r="G2346" s="453"/>
      <c r="H2346" s="453"/>
      <c r="I2346" s="23"/>
    </row>
    <row r="2347" spans="1:9" x14ac:dyDescent="0.25">
      <c r="A2347" s="433" t="s">
        <v>12</v>
      </c>
      <c r="B2347" s="434"/>
      <c r="C2347" s="434"/>
      <c r="D2347" s="434"/>
      <c r="E2347" s="434"/>
      <c r="F2347" s="434"/>
      <c r="G2347" s="434"/>
      <c r="H2347" s="434"/>
      <c r="I2347" s="23"/>
    </row>
    <row r="2348" spans="1:9" x14ac:dyDescent="0.25">
      <c r="A2348" s="4">
        <v>4239</v>
      </c>
      <c r="B2348" s="4" t="s">
        <v>4236</v>
      </c>
      <c r="C2348" s="4" t="s">
        <v>32</v>
      </c>
      <c r="D2348" s="4" t="s">
        <v>13</v>
      </c>
      <c r="E2348" s="4" t="s">
        <v>14</v>
      </c>
      <c r="F2348" s="4">
        <v>546000</v>
      </c>
      <c r="G2348" s="4">
        <v>546000</v>
      </c>
      <c r="H2348" s="4">
        <v>1</v>
      </c>
      <c r="I2348" s="23"/>
    </row>
    <row r="2349" spans="1:9" x14ac:dyDescent="0.25">
      <c r="A2349" s="4">
        <v>4239</v>
      </c>
      <c r="B2349" s="4" t="s">
        <v>1907</v>
      </c>
      <c r="C2349" s="4" t="s">
        <v>32</v>
      </c>
      <c r="D2349" s="4" t="s">
        <v>13</v>
      </c>
      <c r="E2349" s="4" t="s">
        <v>14</v>
      </c>
      <c r="F2349" s="4">
        <v>0</v>
      </c>
      <c r="G2349" s="4">
        <v>0</v>
      </c>
      <c r="H2349" s="4">
        <v>1</v>
      </c>
      <c r="I2349" s="23"/>
    </row>
    <row r="2350" spans="1:9" x14ac:dyDescent="0.25">
      <c r="A2350" s="452" t="s">
        <v>254</v>
      </c>
      <c r="B2350" s="453"/>
      <c r="C2350" s="453"/>
      <c r="D2350" s="453"/>
      <c r="E2350" s="453"/>
      <c r="F2350" s="453"/>
      <c r="G2350" s="453"/>
      <c r="H2350" s="453"/>
      <c r="I2350" s="23"/>
    </row>
    <row r="2351" spans="1:9" x14ac:dyDescent="0.25">
      <c r="A2351" s="433" t="s">
        <v>12</v>
      </c>
      <c r="B2351" s="434"/>
      <c r="C2351" s="434"/>
      <c r="D2351" s="434"/>
      <c r="E2351" s="434"/>
      <c r="F2351" s="434"/>
      <c r="G2351" s="434"/>
      <c r="H2351" s="434"/>
      <c r="I2351" s="23"/>
    </row>
    <row r="2352" spans="1:9" ht="40.5" x14ac:dyDescent="0.25">
      <c r="A2352" s="422">
        <v>4251</v>
      </c>
      <c r="B2352" s="422" t="s">
        <v>4238</v>
      </c>
      <c r="C2352" s="422" t="s">
        <v>469</v>
      </c>
      <c r="D2352" s="422" t="s">
        <v>428</v>
      </c>
      <c r="E2352" s="422" t="s">
        <v>14</v>
      </c>
      <c r="F2352" s="422">
        <v>766340</v>
      </c>
      <c r="G2352" s="422">
        <v>766340</v>
      </c>
      <c r="H2352" s="422">
        <v>1</v>
      </c>
      <c r="I2352" s="23"/>
    </row>
    <row r="2353" spans="1:9" ht="40.5" x14ac:dyDescent="0.25">
      <c r="A2353" s="422">
        <v>4251</v>
      </c>
      <c r="B2353" s="422" t="s">
        <v>4239</v>
      </c>
      <c r="C2353" s="422" t="s">
        <v>469</v>
      </c>
      <c r="D2353" s="422" t="s">
        <v>428</v>
      </c>
      <c r="E2353" s="422" t="s">
        <v>14</v>
      </c>
      <c r="F2353" s="422">
        <v>816920</v>
      </c>
      <c r="G2353" s="422">
        <v>816920</v>
      </c>
      <c r="H2353" s="422">
        <v>1</v>
      </c>
      <c r="I2353" s="23"/>
    </row>
    <row r="2354" spans="1:9" ht="40.5" x14ac:dyDescent="0.25">
      <c r="A2354" s="422">
        <v>4251</v>
      </c>
      <c r="B2354" s="422" t="s">
        <v>4240</v>
      </c>
      <c r="C2354" s="422" t="s">
        <v>469</v>
      </c>
      <c r="D2354" s="422" t="s">
        <v>428</v>
      </c>
      <c r="E2354" s="422" t="s">
        <v>14</v>
      </c>
      <c r="F2354" s="422">
        <v>914660</v>
      </c>
      <c r="G2354" s="422">
        <v>914660</v>
      </c>
      <c r="H2354" s="422">
        <v>1</v>
      </c>
      <c r="I2354" s="23"/>
    </row>
    <row r="2355" spans="1:9" ht="27" x14ac:dyDescent="0.25">
      <c r="A2355" s="408">
        <v>4239</v>
      </c>
      <c r="B2355" s="422" t="s">
        <v>4060</v>
      </c>
      <c r="C2355" s="422" t="s">
        <v>904</v>
      </c>
      <c r="D2355" s="422" t="s">
        <v>289</v>
      </c>
      <c r="E2355" s="422" t="s">
        <v>14</v>
      </c>
      <c r="F2355" s="422">
        <v>525000</v>
      </c>
      <c r="G2355" s="422">
        <v>525000</v>
      </c>
      <c r="H2355" s="422">
        <v>1</v>
      </c>
      <c r="I2355" s="23"/>
    </row>
    <row r="2356" spans="1:9" ht="27" x14ac:dyDescent="0.25">
      <c r="A2356" s="408">
        <v>4239</v>
      </c>
      <c r="B2356" s="408" t="s">
        <v>4061</v>
      </c>
      <c r="C2356" s="408" t="s">
        <v>904</v>
      </c>
      <c r="D2356" s="408" t="s">
        <v>289</v>
      </c>
      <c r="E2356" s="408" t="s">
        <v>14</v>
      </c>
      <c r="F2356" s="408">
        <v>404000</v>
      </c>
      <c r="G2356" s="408">
        <v>404000</v>
      </c>
      <c r="H2356" s="408">
        <v>1</v>
      </c>
      <c r="I2356" s="23"/>
    </row>
    <row r="2357" spans="1:9" ht="27" x14ac:dyDescent="0.25">
      <c r="A2357" s="408">
        <v>4239</v>
      </c>
      <c r="B2357" s="408" t="s">
        <v>4062</v>
      </c>
      <c r="C2357" s="408" t="s">
        <v>904</v>
      </c>
      <c r="D2357" s="408" t="s">
        <v>289</v>
      </c>
      <c r="E2357" s="408" t="s">
        <v>14</v>
      </c>
      <c r="F2357" s="408">
        <v>495000</v>
      </c>
      <c r="G2357" s="408">
        <v>495000</v>
      </c>
      <c r="H2357" s="408">
        <v>1</v>
      </c>
      <c r="I2357" s="23"/>
    </row>
    <row r="2358" spans="1:9" x14ac:dyDescent="0.25">
      <c r="A2358" s="408">
        <v>4239</v>
      </c>
      <c r="B2358" s="408" t="s">
        <v>1002</v>
      </c>
      <c r="C2358" s="408" t="s">
        <v>32</v>
      </c>
      <c r="D2358" s="408" t="s">
        <v>13</v>
      </c>
      <c r="E2358" s="408" t="s">
        <v>14</v>
      </c>
      <c r="F2358" s="408">
        <v>0</v>
      </c>
      <c r="G2358" s="408">
        <v>0</v>
      </c>
      <c r="H2358" s="408">
        <v>1</v>
      </c>
      <c r="I2358" s="23"/>
    </row>
    <row r="2359" spans="1:9" x14ac:dyDescent="0.25">
      <c r="A2359" s="452" t="s">
        <v>4233</v>
      </c>
      <c r="B2359" s="453"/>
      <c r="C2359" s="453"/>
      <c r="D2359" s="453"/>
      <c r="E2359" s="453"/>
      <c r="F2359" s="453"/>
      <c r="G2359" s="453"/>
      <c r="H2359" s="453"/>
      <c r="I2359" s="23"/>
    </row>
    <row r="2360" spans="1:9" x14ac:dyDescent="0.25">
      <c r="A2360" s="433" t="s">
        <v>8</v>
      </c>
      <c r="B2360" s="434"/>
      <c r="C2360" s="434"/>
      <c r="D2360" s="434"/>
      <c r="E2360" s="434"/>
      <c r="F2360" s="434"/>
      <c r="G2360" s="434"/>
      <c r="H2360" s="434"/>
      <c r="I2360" s="23"/>
    </row>
    <row r="2361" spans="1:9" x14ac:dyDescent="0.25">
      <c r="A2361" s="422">
        <v>4261</v>
      </c>
      <c r="B2361" s="422" t="s">
        <v>4237</v>
      </c>
      <c r="C2361" s="422" t="s">
        <v>3121</v>
      </c>
      <c r="D2361" s="422" t="s">
        <v>9</v>
      </c>
      <c r="E2361" s="422" t="s">
        <v>10</v>
      </c>
      <c r="F2361" s="422">
        <v>15000</v>
      </c>
      <c r="G2361" s="422">
        <f>+F2361*H2361</f>
        <v>1500000</v>
      </c>
      <c r="H2361" s="422">
        <v>100</v>
      </c>
      <c r="I2361" s="23"/>
    </row>
    <row r="2362" spans="1:9" x14ac:dyDescent="0.25">
      <c r="A2362" s="422">
        <v>5129</v>
      </c>
      <c r="B2362" s="422" t="s">
        <v>4234</v>
      </c>
      <c r="C2362" s="422" t="s">
        <v>4235</v>
      </c>
      <c r="D2362" s="422" t="s">
        <v>9</v>
      </c>
      <c r="E2362" s="422" t="s">
        <v>10</v>
      </c>
      <c r="F2362" s="422">
        <v>62000</v>
      </c>
      <c r="G2362" s="422">
        <f>+F2362*H2362</f>
        <v>310000</v>
      </c>
      <c r="H2362" s="422">
        <v>5</v>
      </c>
      <c r="I2362" s="23"/>
    </row>
    <row r="2363" spans="1:9" x14ac:dyDescent="0.25">
      <c r="A2363" s="452" t="s">
        <v>206</v>
      </c>
      <c r="B2363" s="453"/>
      <c r="C2363" s="453"/>
      <c r="D2363" s="453"/>
      <c r="E2363" s="453"/>
      <c r="F2363" s="453"/>
      <c r="G2363" s="453"/>
      <c r="H2363" s="453"/>
      <c r="I2363" s="23"/>
    </row>
    <row r="2364" spans="1:9" x14ac:dyDescent="0.25">
      <c r="A2364" s="433" t="s">
        <v>16</v>
      </c>
      <c r="B2364" s="434"/>
      <c r="C2364" s="434"/>
      <c r="D2364" s="434"/>
      <c r="E2364" s="434"/>
      <c r="F2364" s="434"/>
      <c r="G2364" s="434"/>
      <c r="H2364" s="434"/>
      <c r="I2364" s="23"/>
    </row>
    <row r="2365" spans="1:9" x14ac:dyDescent="0.25">
      <c r="A2365" s="402">
        <v>4267</v>
      </c>
      <c r="B2365" s="208" t="s">
        <v>1003</v>
      </c>
      <c r="C2365" s="402" t="s">
        <v>1004</v>
      </c>
      <c r="D2365" s="402" t="s">
        <v>428</v>
      </c>
      <c r="E2365" s="402" t="s">
        <v>10</v>
      </c>
      <c r="F2365" s="402">
        <v>8333.4</v>
      </c>
      <c r="G2365" s="402">
        <f>+F2365*H2365</f>
        <v>1650013.2</v>
      </c>
      <c r="H2365" s="402">
        <v>198</v>
      </c>
      <c r="I2365" s="23"/>
    </row>
    <row r="2366" spans="1:9" x14ac:dyDescent="0.25">
      <c r="A2366" s="402">
        <v>4267</v>
      </c>
      <c r="B2366" s="402" t="s">
        <v>1005</v>
      </c>
      <c r="C2366" s="402" t="s">
        <v>1006</v>
      </c>
      <c r="D2366" s="402" t="s">
        <v>428</v>
      </c>
      <c r="E2366" s="402" t="s">
        <v>14</v>
      </c>
      <c r="F2366" s="402">
        <v>450000</v>
      </c>
      <c r="G2366" s="402">
        <v>450000</v>
      </c>
      <c r="H2366" s="402">
        <v>1</v>
      </c>
      <c r="I2366" s="23"/>
    </row>
    <row r="2367" spans="1:9" x14ac:dyDescent="0.25">
      <c r="A2367" s="560" t="s">
        <v>247</v>
      </c>
      <c r="B2367" s="561"/>
      <c r="C2367" s="561"/>
      <c r="D2367" s="561"/>
      <c r="E2367" s="561"/>
      <c r="F2367" s="561"/>
      <c r="G2367" s="561"/>
      <c r="H2367" s="561"/>
      <c r="I2367" s="23"/>
    </row>
    <row r="2368" spans="1:9" x14ac:dyDescent="0.25">
      <c r="A2368" s="433" t="s">
        <v>16</v>
      </c>
      <c r="B2368" s="434"/>
      <c r="C2368" s="434"/>
      <c r="D2368" s="434"/>
      <c r="E2368" s="434"/>
      <c r="F2368" s="434"/>
      <c r="G2368" s="434"/>
      <c r="H2368" s="434"/>
      <c r="I2368" s="23"/>
    </row>
    <row r="2369" spans="1:9" ht="40.5" x14ac:dyDescent="0.25">
      <c r="A2369" s="12">
        <v>4251</v>
      </c>
      <c r="B2369" s="12" t="s">
        <v>3433</v>
      </c>
      <c r="C2369" s="12" t="s">
        <v>469</v>
      </c>
      <c r="D2369" s="12" t="s">
        <v>428</v>
      </c>
      <c r="E2369" s="12" t="s">
        <v>14</v>
      </c>
      <c r="F2369" s="12">
        <v>10310000</v>
      </c>
      <c r="G2369" s="12">
        <v>10310000</v>
      </c>
      <c r="H2369" s="12">
        <v>1</v>
      </c>
      <c r="I2369" s="23"/>
    </row>
    <row r="2370" spans="1:9" x14ac:dyDescent="0.25">
      <c r="A2370" s="433" t="s">
        <v>12</v>
      </c>
      <c r="B2370" s="434"/>
      <c r="C2370" s="434"/>
      <c r="D2370" s="434"/>
      <c r="E2370" s="434"/>
      <c r="F2370" s="434"/>
      <c r="G2370" s="434"/>
      <c r="H2370" s="434"/>
      <c r="I2370" s="23"/>
    </row>
    <row r="2371" spans="1:9" ht="18" x14ac:dyDescent="0.25">
      <c r="A2371" s="374">
        <v>4251</v>
      </c>
      <c r="B2371" s="1" t="s">
        <v>3436</v>
      </c>
      <c r="C2371" s="1" t="s">
        <v>501</v>
      </c>
      <c r="D2371" s="375" t="s">
        <v>1259</v>
      </c>
      <c r="E2371" s="375" t="s">
        <v>14</v>
      </c>
      <c r="F2371" s="375">
        <v>190000</v>
      </c>
      <c r="G2371" s="375">
        <v>190000</v>
      </c>
      <c r="H2371" s="375">
        <v>1</v>
      </c>
      <c r="I2371" s="23"/>
    </row>
    <row r="2372" spans="1:9" x14ac:dyDescent="0.25">
      <c r="A2372" s="560" t="s">
        <v>340</v>
      </c>
      <c r="B2372" s="561"/>
      <c r="C2372" s="561"/>
      <c r="D2372" s="561"/>
      <c r="E2372" s="561"/>
      <c r="F2372" s="561"/>
      <c r="G2372" s="561"/>
      <c r="H2372" s="561"/>
      <c r="I2372" s="23"/>
    </row>
    <row r="2373" spans="1:9" x14ac:dyDescent="0.25">
      <c r="A2373" s="433" t="s">
        <v>12</v>
      </c>
      <c r="B2373" s="434"/>
      <c r="C2373" s="434"/>
      <c r="D2373" s="434"/>
      <c r="E2373" s="434"/>
      <c r="F2373" s="434"/>
      <c r="G2373" s="434"/>
      <c r="H2373" s="434"/>
      <c r="I2373" s="23"/>
    </row>
    <row r="2374" spans="1:9" x14ac:dyDescent="0.25">
      <c r="A2374" s="33"/>
      <c r="B2374" s="33"/>
      <c r="C2374" s="33"/>
      <c r="D2374" s="33"/>
      <c r="E2374" s="13"/>
      <c r="F2374" s="13"/>
      <c r="G2374" s="13"/>
      <c r="H2374" s="13"/>
      <c r="I2374" s="23"/>
    </row>
    <row r="2375" spans="1:9" x14ac:dyDescent="0.25">
      <c r="A2375" s="519" t="s">
        <v>145</v>
      </c>
      <c r="B2375" s="520"/>
      <c r="C2375" s="520"/>
      <c r="D2375" s="520"/>
      <c r="E2375" s="520"/>
      <c r="F2375" s="520"/>
      <c r="G2375" s="520"/>
      <c r="H2375" s="520"/>
      <c r="I2375" s="23"/>
    </row>
    <row r="2376" spans="1:9" x14ac:dyDescent="0.25">
      <c r="A2376" s="433" t="s">
        <v>12</v>
      </c>
      <c r="B2376" s="434"/>
      <c r="C2376" s="434"/>
      <c r="D2376" s="434"/>
      <c r="E2376" s="434"/>
      <c r="F2376" s="434"/>
      <c r="G2376" s="434"/>
      <c r="H2376" s="434"/>
      <c r="I2376" s="23"/>
    </row>
    <row r="2377" spans="1:9" x14ac:dyDescent="0.25">
      <c r="A2377" s="4">
        <v>4239</v>
      </c>
      <c r="B2377" s="4" t="s">
        <v>3135</v>
      </c>
      <c r="C2377" s="4" t="s">
        <v>32</v>
      </c>
      <c r="D2377" s="4" t="s">
        <v>13</v>
      </c>
      <c r="E2377" s="4" t="s">
        <v>14</v>
      </c>
      <c r="F2377" s="4">
        <v>546000</v>
      </c>
      <c r="G2377" s="4">
        <v>546000</v>
      </c>
      <c r="H2377" s="4"/>
      <c r="I2377" s="23"/>
    </row>
    <row r="2378" spans="1:9" x14ac:dyDescent="0.25">
      <c r="A2378" s="4">
        <v>4239</v>
      </c>
      <c r="B2378" s="4" t="s">
        <v>968</v>
      </c>
      <c r="C2378" s="4" t="s">
        <v>32</v>
      </c>
      <c r="D2378" s="4" t="s">
        <v>13</v>
      </c>
      <c r="E2378" s="4" t="s">
        <v>14</v>
      </c>
      <c r="F2378" s="4">
        <v>0</v>
      </c>
      <c r="G2378" s="4">
        <v>0</v>
      </c>
      <c r="H2378" s="4">
        <v>1</v>
      </c>
      <c r="I2378" s="23"/>
    </row>
    <row r="2379" spans="1:9" x14ac:dyDescent="0.25">
      <c r="A2379" s="462" t="s">
        <v>30</v>
      </c>
      <c r="B2379" s="463"/>
      <c r="C2379" s="463"/>
      <c r="D2379" s="463"/>
      <c r="E2379" s="463"/>
      <c r="F2379" s="463"/>
      <c r="G2379" s="463"/>
      <c r="H2379" s="463"/>
      <c r="I2379" s="23"/>
    </row>
    <row r="2380" spans="1:9" x14ac:dyDescent="0.25">
      <c r="A2380" s="441" t="s">
        <v>52</v>
      </c>
      <c r="B2380" s="442"/>
      <c r="C2380" s="442"/>
      <c r="D2380" s="442"/>
      <c r="E2380" s="442"/>
      <c r="F2380" s="442"/>
      <c r="G2380" s="442"/>
      <c r="H2380" s="442"/>
      <c r="I2380" s="23"/>
    </row>
    <row r="2381" spans="1:9" ht="15" customHeight="1" x14ac:dyDescent="0.25">
      <c r="A2381" s="433" t="s">
        <v>22</v>
      </c>
      <c r="B2381" s="434"/>
      <c r="C2381" s="434"/>
      <c r="D2381" s="434"/>
      <c r="E2381" s="434"/>
      <c r="F2381" s="434"/>
      <c r="G2381" s="434"/>
      <c r="H2381" s="435"/>
      <c r="I2381" s="23"/>
    </row>
    <row r="2382" spans="1:9" ht="15" customHeight="1" x14ac:dyDescent="0.25">
      <c r="A2382" s="408">
        <v>4267</v>
      </c>
      <c r="B2382" s="408" t="s">
        <v>4058</v>
      </c>
      <c r="C2382" s="408" t="s">
        <v>588</v>
      </c>
      <c r="D2382" s="408" t="s">
        <v>9</v>
      </c>
      <c r="E2382" s="408" t="s">
        <v>11</v>
      </c>
      <c r="F2382" s="408">
        <v>70</v>
      </c>
      <c r="G2382" s="408">
        <f>+F2382*H2382</f>
        <v>595000</v>
      </c>
      <c r="H2382" s="408">
        <v>8500</v>
      </c>
      <c r="I2382" s="23"/>
    </row>
    <row r="2383" spans="1:9" ht="15" customHeight="1" x14ac:dyDescent="0.25">
      <c r="A2383" s="408">
        <v>4269</v>
      </c>
      <c r="B2383" s="408" t="s">
        <v>3072</v>
      </c>
      <c r="C2383" s="408" t="s">
        <v>1427</v>
      </c>
      <c r="D2383" s="408" t="s">
        <v>9</v>
      </c>
      <c r="E2383" s="408" t="s">
        <v>590</v>
      </c>
      <c r="F2383" s="408">
        <v>1800</v>
      </c>
      <c r="G2383" s="408">
        <f>+F2383*H2383</f>
        <v>3600</v>
      </c>
      <c r="H2383" s="408">
        <v>2</v>
      </c>
      <c r="I2383" s="23"/>
    </row>
    <row r="2384" spans="1:9" ht="15" customHeight="1" x14ac:dyDescent="0.25">
      <c r="A2384" s="408">
        <v>4269</v>
      </c>
      <c r="B2384" s="408" t="s">
        <v>3073</v>
      </c>
      <c r="C2384" s="408" t="s">
        <v>602</v>
      </c>
      <c r="D2384" s="408" t="s">
        <v>9</v>
      </c>
      <c r="E2384" s="408" t="s">
        <v>10</v>
      </c>
      <c r="F2384" s="408">
        <v>1200</v>
      </c>
      <c r="G2384" s="408">
        <f t="shared" ref="G2384:G2386" si="34">+F2384*H2384</f>
        <v>3600</v>
      </c>
      <c r="H2384" s="408">
        <v>3</v>
      </c>
      <c r="I2384" s="23"/>
    </row>
    <row r="2385" spans="1:9" ht="15" customHeight="1" x14ac:dyDescent="0.25">
      <c r="A2385" s="408">
        <v>4269</v>
      </c>
      <c r="B2385" s="408" t="s">
        <v>3074</v>
      </c>
      <c r="C2385" s="408" t="s">
        <v>3075</v>
      </c>
      <c r="D2385" s="408" t="s">
        <v>9</v>
      </c>
      <c r="E2385" s="408" t="s">
        <v>590</v>
      </c>
      <c r="F2385" s="408">
        <v>2800</v>
      </c>
      <c r="G2385" s="408">
        <f t="shared" si="34"/>
        <v>28000</v>
      </c>
      <c r="H2385" s="408">
        <v>10</v>
      </c>
      <c r="I2385" s="23"/>
    </row>
    <row r="2386" spans="1:9" ht="15" customHeight="1" x14ac:dyDescent="0.25">
      <c r="A2386" s="359">
        <v>4269</v>
      </c>
      <c r="B2386" s="408" t="s">
        <v>3076</v>
      </c>
      <c r="C2386" s="408" t="s">
        <v>3077</v>
      </c>
      <c r="D2386" s="408" t="s">
        <v>9</v>
      </c>
      <c r="E2386" s="408" t="s">
        <v>590</v>
      </c>
      <c r="F2386" s="408">
        <v>900</v>
      </c>
      <c r="G2386" s="408">
        <f t="shared" si="34"/>
        <v>45000</v>
      </c>
      <c r="H2386" s="408">
        <v>50</v>
      </c>
      <c r="I2386" s="23"/>
    </row>
    <row r="2387" spans="1:9" ht="15" customHeight="1" x14ac:dyDescent="0.25">
      <c r="A2387" s="359">
        <v>4261</v>
      </c>
      <c r="B2387" s="359" t="s">
        <v>2910</v>
      </c>
      <c r="C2387" s="359" t="s">
        <v>2911</v>
      </c>
      <c r="D2387" s="359" t="s">
        <v>9</v>
      </c>
      <c r="E2387" s="359" t="s">
        <v>10</v>
      </c>
      <c r="F2387" s="359">
        <v>6000</v>
      </c>
      <c r="G2387" s="359">
        <f>+F2387*H2387</f>
        <v>120000</v>
      </c>
      <c r="H2387" s="359">
        <v>20</v>
      </c>
      <c r="I2387" s="23"/>
    </row>
    <row r="2388" spans="1:9" ht="15" customHeight="1" x14ac:dyDescent="0.25">
      <c r="A2388" s="357">
        <v>4261</v>
      </c>
      <c r="B2388" s="359" t="s">
        <v>2912</v>
      </c>
      <c r="C2388" s="359" t="s">
        <v>2911</v>
      </c>
      <c r="D2388" s="359" t="s">
        <v>9</v>
      </c>
      <c r="E2388" s="359" t="s">
        <v>10</v>
      </c>
      <c r="F2388" s="359">
        <v>6000</v>
      </c>
      <c r="G2388" s="359">
        <f t="shared" ref="G2388:G2398" si="35">+F2388*H2388</f>
        <v>120000</v>
      </c>
      <c r="H2388" s="359">
        <v>20</v>
      </c>
      <c r="I2388" s="23"/>
    </row>
    <row r="2389" spans="1:9" ht="15" customHeight="1" x14ac:dyDescent="0.25">
      <c r="A2389" s="357">
        <v>4261</v>
      </c>
      <c r="B2389" s="357" t="s">
        <v>2913</v>
      </c>
      <c r="C2389" s="357" t="s">
        <v>2911</v>
      </c>
      <c r="D2389" s="357" t="s">
        <v>9</v>
      </c>
      <c r="E2389" s="357" t="s">
        <v>10</v>
      </c>
      <c r="F2389" s="357">
        <v>7000</v>
      </c>
      <c r="G2389" s="357">
        <f t="shared" si="35"/>
        <v>14000</v>
      </c>
      <c r="H2389" s="357">
        <v>2</v>
      </c>
      <c r="I2389" s="23"/>
    </row>
    <row r="2390" spans="1:9" ht="15" customHeight="1" x14ac:dyDescent="0.25">
      <c r="A2390" s="357">
        <v>4261</v>
      </c>
      <c r="B2390" s="357" t="s">
        <v>2914</v>
      </c>
      <c r="C2390" s="357" t="s">
        <v>2911</v>
      </c>
      <c r="D2390" s="357" t="s">
        <v>9</v>
      </c>
      <c r="E2390" s="357" t="s">
        <v>10</v>
      </c>
      <c r="F2390" s="357">
        <v>11000</v>
      </c>
      <c r="G2390" s="357">
        <f t="shared" si="35"/>
        <v>44000</v>
      </c>
      <c r="H2390" s="357">
        <v>4</v>
      </c>
      <c r="I2390" s="23"/>
    </row>
    <row r="2391" spans="1:9" ht="15" customHeight="1" x14ac:dyDescent="0.25">
      <c r="A2391" s="357">
        <v>4261</v>
      </c>
      <c r="B2391" s="357" t="s">
        <v>2915</v>
      </c>
      <c r="C2391" s="357" t="s">
        <v>2911</v>
      </c>
      <c r="D2391" s="357" t="s">
        <v>9</v>
      </c>
      <c r="E2391" s="357" t="s">
        <v>10</v>
      </c>
      <c r="F2391" s="357">
        <v>6000</v>
      </c>
      <c r="G2391" s="357">
        <f t="shared" si="35"/>
        <v>60000</v>
      </c>
      <c r="H2391" s="357">
        <v>10</v>
      </c>
      <c r="I2391" s="23"/>
    </row>
    <row r="2392" spans="1:9" ht="15" customHeight="1" x14ac:dyDescent="0.25">
      <c r="A2392" s="357">
        <v>4261</v>
      </c>
      <c r="B2392" s="357" t="s">
        <v>2916</v>
      </c>
      <c r="C2392" s="357" t="s">
        <v>2911</v>
      </c>
      <c r="D2392" s="357" t="s">
        <v>9</v>
      </c>
      <c r="E2392" s="357" t="s">
        <v>10</v>
      </c>
      <c r="F2392" s="357">
        <v>6000</v>
      </c>
      <c r="G2392" s="357">
        <f t="shared" si="35"/>
        <v>90000</v>
      </c>
      <c r="H2392" s="357">
        <v>15</v>
      </c>
      <c r="I2392" s="23"/>
    </row>
    <row r="2393" spans="1:9" x14ac:dyDescent="0.25">
      <c r="A2393" s="357">
        <v>4261</v>
      </c>
      <c r="B2393" s="357" t="s">
        <v>2917</v>
      </c>
      <c r="C2393" s="357" t="s">
        <v>2911</v>
      </c>
      <c r="D2393" s="357" t="s">
        <v>9</v>
      </c>
      <c r="E2393" s="357" t="s">
        <v>10</v>
      </c>
      <c r="F2393" s="357">
        <v>12000</v>
      </c>
      <c r="G2393" s="357">
        <f t="shared" si="35"/>
        <v>120000</v>
      </c>
      <c r="H2393" s="357">
        <v>10</v>
      </c>
      <c r="I2393" s="23"/>
    </row>
    <row r="2394" spans="1:9" ht="27" x14ac:dyDescent="0.25">
      <c r="A2394" s="357">
        <v>4261</v>
      </c>
      <c r="B2394" s="357" t="s">
        <v>2918</v>
      </c>
      <c r="C2394" s="357" t="s">
        <v>2919</v>
      </c>
      <c r="D2394" s="357" t="s">
        <v>9</v>
      </c>
      <c r="E2394" s="357" t="s">
        <v>10</v>
      </c>
      <c r="F2394" s="357">
        <v>10000</v>
      </c>
      <c r="G2394" s="357">
        <f t="shared" si="35"/>
        <v>20000</v>
      </c>
      <c r="H2394" s="357">
        <v>2</v>
      </c>
      <c r="I2394" s="23"/>
    </row>
    <row r="2395" spans="1:9" ht="27" x14ac:dyDescent="0.25">
      <c r="A2395" s="357">
        <v>4261</v>
      </c>
      <c r="B2395" s="357" t="s">
        <v>2920</v>
      </c>
      <c r="C2395" s="357" t="s">
        <v>2919</v>
      </c>
      <c r="D2395" s="357" t="s">
        <v>9</v>
      </c>
      <c r="E2395" s="357" t="s">
        <v>10</v>
      </c>
      <c r="F2395" s="357">
        <v>10000</v>
      </c>
      <c r="G2395" s="357">
        <f t="shared" si="35"/>
        <v>20000</v>
      </c>
      <c r="H2395" s="357">
        <v>2</v>
      </c>
      <c r="I2395" s="23"/>
    </row>
    <row r="2396" spans="1:9" x14ac:dyDescent="0.25">
      <c r="A2396" s="357">
        <v>4261</v>
      </c>
      <c r="B2396" s="357" t="s">
        <v>2921</v>
      </c>
      <c r="C2396" s="357" t="s">
        <v>1522</v>
      </c>
      <c r="D2396" s="357" t="s">
        <v>9</v>
      </c>
      <c r="E2396" s="357" t="s">
        <v>10</v>
      </c>
      <c r="F2396" s="357">
        <v>3000</v>
      </c>
      <c r="G2396" s="357">
        <f t="shared" si="35"/>
        <v>120000</v>
      </c>
      <c r="H2396" s="357">
        <v>40</v>
      </c>
      <c r="I2396" s="23"/>
    </row>
    <row r="2397" spans="1:9" x14ac:dyDescent="0.25">
      <c r="A2397" s="357">
        <v>4261</v>
      </c>
      <c r="B2397" s="357" t="s">
        <v>2922</v>
      </c>
      <c r="C2397" s="357" t="s">
        <v>2343</v>
      </c>
      <c r="D2397" s="357" t="s">
        <v>9</v>
      </c>
      <c r="E2397" s="357" t="s">
        <v>10</v>
      </c>
      <c r="F2397" s="357">
        <v>4000</v>
      </c>
      <c r="G2397" s="357">
        <f t="shared" si="35"/>
        <v>160000</v>
      </c>
      <c r="H2397" s="357">
        <v>40</v>
      </c>
      <c r="I2397" s="23"/>
    </row>
    <row r="2398" spans="1:9" ht="27" x14ac:dyDescent="0.25">
      <c r="A2398" s="357">
        <v>4261</v>
      </c>
      <c r="B2398" s="357" t="s">
        <v>2923</v>
      </c>
      <c r="C2398" s="357" t="s">
        <v>2924</v>
      </c>
      <c r="D2398" s="357" t="s">
        <v>9</v>
      </c>
      <c r="E2398" s="357" t="s">
        <v>902</v>
      </c>
      <c r="F2398" s="357">
        <v>130</v>
      </c>
      <c r="G2398" s="357">
        <f t="shared" si="35"/>
        <v>39650</v>
      </c>
      <c r="H2398" s="357">
        <v>305</v>
      </c>
      <c r="I2398" s="23"/>
    </row>
    <row r="2399" spans="1:9" x14ac:dyDescent="0.25">
      <c r="A2399" s="357">
        <v>4269</v>
      </c>
      <c r="B2399" s="357" t="s">
        <v>2908</v>
      </c>
      <c r="C2399" s="357" t="s">
        <v>698</v>
      </c>
      <c r="D2399" s="357" t="s">
        <v>9</v>
      </c>
      <c r="E2399" s="357" t="s">
        <v>10</v>
      </c>
      <c r="F2399" s="357">
        <v>800</v>
      </c>
      <c r="G2399" s="357">
        <f>+F2399*H2399</f>
        <v>289600</v>
      </c>
      <c r="H2399" s="357">
        <v>362</v>
      </c>
      <c r="I2399" s="23"/>
    </row>
    <row r="2400" spans="1:9" ht="15" customHeight="1" x14ac:dyDescent="0.25">
      <c r="A2400" s="357">
        <v>4269</v>
      </c>
      <c r="B2400" s="357" t="s">
        <v>2909</v>
      </c>
      <c r="C2400" s="357" t="s">
        <v>701</v>
      </c>
      <c r="D2400" s="357" t="s">
        <v>9</v>
      </c>
      <c r="E2400" s="357" t="s">
        <v>10</v>
      </c>
      <c r="F2400" s="357">
        <v>30000</v>
      </c>
      <c r="G2400" s="357">
        <f>+F2400*H2400</f>
        <v>120000</v>
      </c>
      <c r="H2400" s="357">
        <v>4</v>
      </c>
      <c r="I2400" s="23"/>
    </row>
    <row r="2401" spans="1:24" ht="27" x14ac:dyDescent="0.25">
      <c r="A2401" s="327">
        <v>5122</v>
      </c>
      <c r="B2401" s="327" t="s">
        <v>897</v>
      </c>
      <c r="C2401" s="327" t="s">
        <v>2738</v>
      </c>
      <c r="D2401" s="327" t="s">
        <v>9</v>
      </c>
      <c r="E2401" s="327" t="s">
        <v>10</v>
      </c>
      <c r="F2401" s="327">
        <v>3166.25</v>
      </c>
      <c r="G2401" s="327">
        <f>+F2401*H2401</f>
        <v>25330</v>
      </c>
      <c r="H2401" s="327">
        <v>8</v>
      </c>
      <c r="I2401" s="23"/>
    </row>
    <row r="2402" spans="1:24" ht="15" customHeight="1" x14ac:dyDescent="0.25">
      <c r="A2402" s="327">
        <v>5122</v>
      </c>
      <c r="B2402" s="327" t="s">
        <v>898</v>
      </c>
      <c r="C2402" s="327" t="s">
        <v>899</v>
      </c>
      <c r="D2402" s="327" t="s">
        <v>9</v>
      </c>
      <c r="E2402" s="327" t="s">
        <v>10</v>
      </c>
      <c r="F2402" s="327">
        <v>1580</v>
      </c>
      <c r="G2402" s="327">
        <f t="shared" ref="G2402:G2436" si="36">+F2402*H2402</f>
        <v>39500</v>
      </c>
      <c r="H2402" s="327">
        <v>25</v>
      </c>
      <c r="I2402" s="23"/>
    </row>
    <row r="2403" spans="1:24" ht="27" x14ac:dyDescent="0.25">
      <c r="A2403" s="327">
        <v>4267</v>
      </c>
      <c r="B2403" s="327" t="s">
        <v>859</v>
      </c>
      <c r="C2403" s="327" t="s">
        <v>1546</v>
      </c>
      <c r="D2403" s="327" t="s">
        <v>9</v>
      </c>
      <c r="E2403" s="327" t="s">
        <v>10</v>
      </c>
      <c r="F2403" s="327">
        <v>2880</v>
      </c>
      <c r="G2403" s="327">
        <f t="shared" si="36"/>
        <v>28800</v>
      </c>
      <c r="H2403" s="327">
        <v>10</v>
      </c>
      <c r="I2403" s="23"/>
    </row>
    <row r="2404" spans="1:24" x14ac:dyDescent="0.25">
      <c r="A2404" s="327">
        <v>4267</v>
      </c>
      <c r="B2404" s="327" t="s">
        <v>853</v>
      </c>
      <c r="C2404" s="327" t="s">
        <v>854</v>
      </c>
      <c r="D2404" s="327" t="s">
        <v>9</v>
      </c>
      <c r="E2404" s="327" t="s">
        <v>10</v>
      </c>
      <c r="F2404" s="327">
        <v>1590</v>
      </c>
      <c r="G2404" s="327">
        <f t="shared" si="36"/>
        <v>159000</v>
      </c>
      <c r="H2404" s="327">
        <v>100</v>
      </c>
      <c r="I2404" s="23"/>
    </row>
    <row r="2405" spans="1:24" s="329" customFormat="1" x14ac:dyDescent="0.25">
      <c r="A2405" s="327">
        <v>4267</v>
      </c>
      <c r="B2405" s="327" t="s">
        <v>878</v>
      </c>
      <c r="C2405" s="327" t="s">
        <v>2391</v>
      </c>
      <c r="D2405" s="327" t="s">
        <v>9</v>
      </c>
      <c r="E2405" s="327" t="s">
        <v>10</v>
      </c>
      <c r="F2405" s="327">
        <v>2880</v>
      </c>
      <c r="G2405" s="327">
        <f t="shared" si="36"/>
        <v>14400</v>
      </c>
      <c r="H2405" s="327">
        <v>5</v>
      </c>
      <c r="I2405" s="328"/>
      <c r="P2405" s="330"/>
      <c r="Q2405" s="330"/>
      <c r="R2405" s="330"/>
      <c r="S2405" s="330"/>
      <c r="T2405" s="330"/>
      <c r="U2405" s="330"/>
      <c r="V2405" s="330"/>
      <c r="W2405" s="330"/>
      <c r="X2405" s="330"/>
    </row>
    <row r="2406" spans="1:24" s="329" customFormat="1" x14ac:dyDescent="0.25">
      <c r="A2406" s="327">
        <v>4267</v>
      </c>
      <c r="B2406" s="327" t="s">
        <v>847</v>
      </c>
      <c r="C2406" s="327" t="s">
        <v>1743</v>
      </c>
      <c r="D2406" s="327" t="s">
        <v>9</v>
      </c>
      <c r="E2406" s="327" t="s">
        <v>900</v>
      </c>
      <c r="F2406" s="327">
        <v>156</v>
      </c>
      <c r="G2406" s="327">
        <f t="shared" si="36"/>
        <v>7800</v>
      </c>
      <c r="H2406" s="327">
        <v>50</v>
      </c>
      <c r="I2406" s="328"/>
      <c r="P2406" s="330"/>
      <c r="Q2406" s="330"/>
      <c r="R2406" s="330"/>
      <c r="S2406" s="330"/>
      <c r="T2406" s="330"/>
      <c r="U2406" s="330"/>
      <c r="V2406" s="330"/>
      <c r="W2406" s="330"/>
      <c r="X2406" s="330"/>
    </row>
    <row r="2407" spans="1:24" s="329" customFormat="1" x14ac:dyDescent="0.25">
      <c r="A2407" s="327">
        <v>4267</v>
      </c>
      <c r="B2407" s="327" t="s">
        <v>884</v>
      </c>
      <c r="C2407" s="327" t="s">
        <v>885</v>
      </c>
      <c r="D2407" s="327" t="s">
        <v>9</v>
      </c>
      <c r="E2407" s="327" t="s">
        <v>11</v>
      </c>
      <c r="F2407" s="327">
        <v>540.54</v>
      </c>
      <c r="G2407" s="327">
        <f t="shared" si="36"/>
        <v>10810.8</v>
      </c>
      <c r="H2407" s="327">
        <v>20</v>
      </c>
      <c r="I2407" s="328"/>
      <c r="P2407" s="330"/>
      <c r="Q2407" s="330"/>
      <c r="R2407" s="330"/>
      <c r="S2407" s="330"/>
      <c r="T2407" s="330"/>
      <c r="U2407" s="330"/>
      <c r="V2407" s="330"/>
      <c r="W2407" s="330"/>
      <c r="X2407" s="330"/>
    </row>
    <row r="2408" spans="1:24" s="329" customFormat="1" x14ac:dyDescent="0.25">
      <c r="A2408" s="327">
        <v>4267</v>
      </c>
      <c r="B2408" s="327" t="s">
        <v>873</v>
      </c>
      <c r="C2408" s="327" t="s">
        <v>874</v>
      </c>
      <c r="D2408" s="327" t="s">
        <v>9</v>
      </c>
      <c r="E2408" s="327" t="s">
        <v>10</v>
      </c>
      <c r="F2408" s="327">
        <v>108.8</v>
      </c>
      <c r="G2408" s="327">
        <f t="shared" si="36"/>
        <v>6528</v>
      </c>
      <c r="H2408" s="327">
        <v>60</v>
      </c>
      <c r="I2408" s="328"/>
      <c r="P2408" s="330"/>
      <c r="Q2408" s="330"/>
      <c r="R2408" s="330"/>
      <c r="S2408" s="330"/>
      <c r="T2408" s="330"/>
      <c r="U2408" s="330"/>
      <c r="V2408" s="330"/>
      <c r="W2408" s="330"/>
      <c r="X2408" s="330"/>
    </row>
    <row r="2409" spans="1:24" s="329" customFormat="1" x14ac:dyDescent="0.25">
      <c r="A2409" s="327">
        <v>4267</v>
      </c>
      <c r="B2409" s="327" t="s">
        <v>895</v>
      </c>
      <c r="C2409" s="327" t="s">
        <v>896</v>
      </c>
      <c r="D2409" s="327" t="s">
        <v>9</v>
      </c>
      <c r="E2409" s="327" t="s">
        <v>10</v>
      </c>
      <c r="F2409" s="327">
        <v>2083.75</v>
      </c>
      <c r="G2409" s="327">
        <f t="shared" si="36"/>
        <v>16670</v>
      </c>
      <c r="H2409" s="327">
        <v>8</v>
      </c>
      <c r="I2409" s="328"/>
      <c r="P2409" s="330"/>
      <c r="Q2409" s="330"/>
      <c r="R2409" s="330"/>
      <c r="S2409" s="330"/>
      <c r="T2409" s="330"/>
      <c r="U2409" s="330"/>
      <c r="V2409" s="330"/>
      <c r="W2409" s="330"/>
      <c r="X2409" s="330"/>
    </row>
    <row r="2410" spans="1:24" s="329" customFormat="1" x14ac:dyDescent="0.25">
      <c r="A2410" s="327">
        <v>4267</v>
      </c>
      <c r="B2410" s="327" t="s">
        <v>851</v>
      </c>
      <c r="C2410" s="327" t="s">
        <v>852</v>
      </c>
      <c r="D2410" s="327" t="s">
        <v>9</v>
      </c>
      <c r="E2410" s="327" t="s">
        <v>10</v>
      </c>
      <c r="F2410" s="327">
        <v>247.5</v>
      </c>
      <c r="G2410" s="327">
        <f t="shared" si="36"/>
        <v>9900</v>
      </c>
      <c r="H2410" s="327">
        <v>40</v>
      </c>
      <c r="I2410" s="328"/>
      <c r="P2410" s="330"/>
      <c r="Q2410" s="330"/>
      <c r="R2410" s="330"/>
      <c r="S2410" s="330"/>
      <c r="T2410" s="330"/>
      <c r="U2410" s="330"/>
      <c r="V2410" s="330"/>
      <c r="W2410" s="330"/>
      <c r="X2410" s="330"/>
    </row>
    <row r="2411" spans="1:24" s="329" customFormat="1" x14ac:dyDescent="0.25">
      <c r="A2411" s="327">
        <v>4267</v>
      </c>
      <c r="B2411" s="327" t="s">
        <v>882</v>
      </c>
      <c r="C2411" s="327" t="s">
        <v>1569</v>
      </c>
      <c r="D2411" s="327" t="s">
        <v>9</v>
      </c>
      <c r="E2411" s="327" t="s">
        <v>590</v>
      </c>
      <c r="F2411" s="327">
        <v>450</v>
      </c>
      <c r="G2411" s="327">
        <f t="shared" si="36"/>
        <v>13500</v>
      </c>
      <c r="H2411" s="327">
        <v>30</v>
      </c>
      <c r="I2411" s="328"/>
      <c r="P2411" s="330"/>
      <c r="Q2411" s="330"/>
      <c r="R2411" s="330"/>
      <c r="S2411" s="330"/>
      <c r="T2411" s="330"/>
      <c r="U2411" s="330"/>
      <c r="V2411" s="330"/>
      <c r="W2411" s="330"/>
      <c r="X2411" s="330"/>
    </row>
    <row r="2412" spans="1:24" s="329" customFormat="1" ht="27" x14ac:dyDescent="0.25">
      <c r="A2412" s="327">
        <v>4267</v>
      </c>
      <c r="B2412" s="327" t="s">
        <v>888</v>
      </c>
      <c r="C2412" s="327" t="s">
        <v>889</v>
      </c>
      <c r="D2412" s="327" t="s">
        <v>9</v>
      </c>
      <c r="E2412" s="327" t="s">
        <v>10</v>
      </c>
      <c r="F2412" s="327">
        <v>921.25</v>
      </c>
      <c r="G2412" s="327">
        <f t="shared" si="36"/>
        <v>7370</v>
      </c>
      <c r="H2412" s="327">
        <v>8</v>
      </c>
      <c r="I2412" s="328"/>
      <c r="P2412" s="330"/>
      <c r="Q2412" s="330"/>
      <c r="R2412" s="330"/>
      <c r="S2412" s="330"/>
      <c r="T2412" s="330"/>
      <c r="U2412" s="330"/>
      <c r="V2412" s="330"/>
      <c r="W2412" s="330"/>
      <c r="X2412" s="330"/>
    </row>
    <row r="2413" spans="1:24" s="329" customFormat="1" x14ac:dyDescent="0.25">
      <c r="A2413" s="327">
        <v>4267</v>
      </c>
      <c r="B2413" s="327" t="s">
        <v>868</v>
      </c>
      <c r="C2413" s="327" t="s">
        <v>869</v>
      </c>
      <c r="D2413" s="327" t="s">
        <v>9</v>
      </c>
      <c r="E2413" s="327" t="s">
        <v>10</v>
      </c>
      <c r="F2413" s="327">
        <v>130.69999999999999</v>
      </c>
      <c r="G2413" s="327">
        <f t="shared" si="36"/>
        <v>143770</v>
      </c>
      <c r="H2413" s="327">
        <v>1100</v>
      </c>
      <c r="I2413" s="328"/>
      <c r="P2413" s="330"/>
      <c r="Q2413" s="330"/>
      <c r="R2413" s="330"/>
      <c r="S2413" s="330"/>
      <c r="T2413" s="330"/>
      <c r="U2413" s="330"/>
      <c r="V2413" s="330"/>
      <c r="W2413" s="330"/>
      <c r="X2413" s="330"/>
    </row>
    <row r="2414" spans="1:24" s="329" customFormat="1" x14ac:dyDescent="0.25">
      <c r="A2414" s="327">
        <v>4267</v>
      </c>
      <c r="B2414" s="327" t="s">
        <v>867</v>
      </c>
      <c r="C2414" s="327" t="s">
        <v>1555</v>
      </c>
      <c r="D2414" s="327" t="s">
        <v>9</v>
      </c>
      <c r="E2414" s="327" t="s">
        <v>10</v>
      </c>
      <c r="F2414" s="327">
        <v>87</v>
      </c>
      <c r="G2414" s="327">
        <f t="shared" si="36"/>
        <v>34800</v>
      </c>
      <c r="H2414" s="327">
        <v>400</v>
      </c>
      <c r="I2414" s="328"/>
      <c r="P2414" s="330"/>
      <c r="Q2414" s="330"/>
      <c r="R2414" s="330"/>
      <c r="S2414" s="330"/>
      <c r="T2414" s="330"/>
      <c r="U2414" s="330"/>
      <c r="V2414" s="330"/>
      <c r="W2414" s="330"/>
      <c r="X2414" s="330"/>
    </row>
    <row r="2415" spans="1:24" s="329" customFormat="1" x14ac:dyDescent="0.25">
      <c r="A2415" s="327">
        <v>4267</v>
      </c>
      <c r="B2415" s="327" t="s">
        <v>870</v>
      </c>
      <c r="C2415" s="327" t="s">
        <v>871</v>
      </c>
      <c r="D2415" s="327" t="s">
        <v>9</v>
      </c>
      <c r="E2415" s="327" t="s">
        <v>10</v>
      </c>
      <c r="F2415" s="327">
        <v>188.5</v>
      </c>
      <c r="G2415" s="327">
        <f t="shared" si="36"/>
        <v>11310</v>
      </c>
      <c r="H2415" s="327">
        <v>60</v>
      </c>
      <c r="I2415" s="328"/>
      <c r="P2415" s="330"/>
      <c r="Q2415" s="330"/>
      <c r="R2415" s="330"/>
      <c r="S2415" s="330"/>
      <c r="T2415" s="330"/>
      <c r="U2415" s="330"/>
      <c r="V2415" s="330"/>
      <c r="W2415" s="330"/>
      <c r="X2415" s="330"/>
    </row>
    <row r="2416" spans="1:24" s="329" customFormat="1" ht="27" x14ac:dyDescent="0.25">
      <c r="A2416" s="327">
        <v>4267</v>
      </c>
      <c r="B2416" s="327" t="s">
        <v>848</v>
      </c>
      <c r="C2416" s="327" t="s">
        <v>2739</v>
      </c>
      <c r="D2416" s="327" t="s">
        <v>9</v>
      </c>
      <c r="E2416" s="327" t="s">
        <v>10</v>
      </c>
      <c r="F2416" s="327">
        <v>204</v>
      </c>
      <c r="G2416" s="327">
        <f t="shared" si="36"/>
        <v>10200</v>
      </c>
      <c r="H2416" s="327">
        <v>50</v>
      </c>
      <c r="I2416" s="328"/>
      <c r="P2416" s="330"/>
      <c r="Q2416" s="330"/>
      <c r="R2416" s="330"/>
      <c r="S2416" s="330"/>
      <c r="T2416" s="330"/>
      <c r="U2416" s="330"/>
      <c r="V2416" s="330"/>
      <c r="W2416" s="330"/>
      <c r="X2416" s="330"/>
    </row>
    <row r="2417" spans="1:24" s="329" customFormat="1" x14ac:dyDescent="0.25">
      <c r="A2417" s="327">
        <v>4267</v>
      </c>
      <c r="B2417" s="327" t="s">
        <v>862</v>
      </c>
      <c r="C2417" s="327" t="s">
        <v>863</v>
      </c>
      <c r="D2417" s="327" t="s">
        <v>9</v>
      </c>
      <c r="E2417" s="327" t="s">
        <v>10</v>
      </c>
      <c r="F2417" s="327">
        <v>681.34</v>
      </c>
      <c r="G2417" s="327">
        <f t="shared" si="36"/>
        <v>10220.1</v>
      </c>
      <c r="H2417" s="327">
        <v>15</v>
      </c>
      <c r="I2417" s="328"/>
      <c r="P2417" s="330"/>
      <c r="Q2417" s="330"/>
      <c r="R2417" s="330"/>
      <c r="S2417" s="330"/>
      <c r="T2417" s="330"/>
      <c r="U2417" s="330"/>
      <c r="V2417" s="330"/>
      <c r="W2417" s="330"/>
      <c r="X2417" s="330"/>
    </row>
    <row r="2418" spans="1:24" s="329" customFormat="1" x14ac:dyDescent="0.25">
      <c r="A2418" s="327">
        <v>4267</v>
      </c>
      <c r="B2418" s="327" t="s">
        <v>850</v>
      </c>
      <c r="C2418" s="327" t="s">
        <v>1539</v>
      </c>
      <c r="D2418" s="327" t="s">
        <v>9</v>
      </c>
      <c r="E2418" s="327" t="s">
        <v>11</v>
      </c>
      <c r="F2418" s="327">
        <v>760.32</v>
      </c>
      <c r="G2418" s="327">
        <f t="shared" si="36"/>
        <v>38016</v>
      </c>
      <c r="H2418" s="327">
        <v>50</v>
      </c>
      <c r="I2418" s="328"/>
      <c r="P2418" s="330"/>
      <c r="Q2418" s="330"/>
      <c r="R2418" s="330"/>
      <c r="S2418" s="330"/>
      <c r="T2418" s="330"/>
      <c r="U2418" s="330"/>
      <c r="V2418" s="330"/>
      <c r="W2418" s="330"/>
      <c r="X2418" s="330"/>
    </row>
    <row r="2419" spans="1:24" s="329" customFormat="1" x14ac:dyDescent="0.25">
      <c r="A2419" s="327">
        <v>4267</v>
      </c>
      <c r="B2419" s="327" t="s">
        <v>872</v>
      </c>
      <c r="C2419" s="327" t="s">
        <v>1556</v>
      </c>
      <c r="D2419" s="327" t="s">
        <v>9</v>
      </c>
      <c r="E2419" s="327" t="s">
        <v>10</v>
      </c>
      <c r="F2419" s="327">
        <v>1000</v>
      </c>
      <c r="G2419" s="327">
        <f t="shared" si="36"/>
        <v>18000</v>
      </c>
      <c r="H2419" s="327">
        <v>18</v>
      </c>
      <c r="I2419" s="328"/>
      <c r="P2419" s="330"/>
      <c r="Q2419" s="330"/>
      <c r="R2419" s="330"/>
      <c r="S2419" s="330"/>
      <c r="T2419" s="330"/>
      <c r="U2419" s="330"/>
      <c r="V2419" s="330"/>
      <c r="W2419" s="330"/>
      <c r="X2419" s="330"/>
    </row>
    <row r="2420" spans="1:24" s="329" customFormat="1" x14ac:dyDescent="0.25">
      <c r="A2420" s="327">
        <v>4267</v>
      </c>
      <c r="B2420" s="327" t="s">
        <v>866</v>
      </c>
      <c r="C2420" s="327" t="s">
        <v>1555</v>
      </c>
      <c r="D2420" s="327" t="s">
        <v>9</v>
      </c>
      <c r="E2420" s="327" t="s">
        <v>10</v>
      </c>
      <c r="F2420" s="327">
        <v>77.150000000000006</v>
      </c>
      <c r="G2420" s="327">
        <f t="shared" si="36"/>
        <v>54005.000000000007</v>
      </c>
      <c r="H2420" s="327">
        <v>700</v>
      </c>
      <c r="I2420" s="328"/>
      <c r="P2420" s="330"/>
      <c r="Q2420" s="330"/>
      <c r="R2420" s="330"/>
      <c r="S2420" s="330"/>
      <c r="T2420" s="330"/>
      <c r="U2420" s="330"/>
      <c r="V2420" s="330"/>
      <c r="W2420" s="330"/>
      <c r="X2420" s="330"/>
    </row>
    <row r="2421" spans="1:24" s="329" customFormat="1" ht="27" x14ac:dyDescent="0.25">
      <c r="A2421" s="327">
        <v>4267</v>
      </c>
      <c r="B2421" s="327" t="s">
        <v>855</v>
      </c>
      <c r="C2421" s="327" t="s">
        <v>856</v>
      </c>
      <c r="D2421" s="327" t="s">
        <v>9</v>
      </c>
      <c r="E2421" s="327" t="s">
        <v>10</v>
      </c>
      <c r="F2421" s="327">
        <v>788</v>
      </c>
      <c r="G2421" s="327">
        <f t="shared" si="36"/>
        <v>9456</v>
      </c>
      <c r="H2421" s="327">
        <v>12</v>
      </c>
      <c r="I2421" s="328"/>
      <c r="P2421" s="330"/>
      <c r="Q2421" s="330"/>
      <c r="R2421" s="330"/>
      <c r="S2421" s="330"/>
      <c r="T2421" s="330"/>
      <c r="U2421" s="330"/>
      <c r="V2421" s="330"/>
      <c r="W2421" s="330"/>
      <c r="X2421" s="330"/>
    </row>
    <row r="2422" spans="1:24" s="329" customFormat="1" x14ac:dyDescent="0.25">
      <c r="A2422" s="327">
        <v>4267</v>
      </c>
      <c r="B2422" s="327" t="s">
        <v>890</v>
      </c>
      <c r="C2422" s="327" t="s">
        <v>2405</v>
      </c>
      <c r="D2422" s="327" t="s">
        <v>9</v>
      </c>
      <c r="E2422" s="327" t="s">
        <v>10</v>
      </c>
      <c r="F2422" s="327">
        <v>1197</v>
      </c>
      <c r="G2422" s="327">
        <f t="shared" si="36"/>
        <v>4788</v>
      </c>
      <c r="H2422" s="327">
        <v>4</v>
      </c>
      <c r="I2422" s="328"/>
      <c r="P2422" s="330"/>
      <c r="Q2422" s="330"/>
      <c r="R2422" s="330"/>
      <c r="S2422" s="330"/>
      <c r="T2422" s="330"/>
      <c r="U2422" s="330"/>
      <c r="V2422" s="330"/>
      <c r="W2422" s="330"/>
      <c r="X2422" s="330"/>
    </row>
    <row r="2423" spans="1:24" s="329" customFormat="1" x14ac:dyDescent="0.25">
      <c r="A2423" s="327">
        <v>4267</v>
      </c>
      <c r="B2423" s="327" t="s">
        <v>876</v>
      </c>
      <c r="C2423" s="327" t="s">
        <v>877</v>
      </c>
      <c r="D2423" s="327" t="s">
        <v>9</v>
      </c>
      <c r="E2423" s="327" t="s">
        <v>901</v>
      </c>
      <c r="F2423" s="327">
        <v>3833.4</v>
      </c>
      <c r="G2423" s="327">
        <f t="shared" si="36"/>
        <v>11500.2</v>
      </c>
      <c r="H2423" s="327">
        <v>3</v>
      </c>
      <c r="I2423" s="328"/>
      <c r="P2423" s="330"/>
      <c r="Q2423" s="330"/>
      <c r="R2423" s="330"/>
      <c r="S2423" s="330"/>
      <c r="T2423" s="330"/>
      <c r="U2423" s="330"/>
      <c r="V2423" s="330"/>
      <c r="W2423" s="330"/>
      <c r="X2423" s="330"/>
    </row>
    <row r="2424" spans="1:24" s="329" customFormat="1" x14ac:dyDescent="0.25">
      <c r="A2424" s="327">
        <v>4267</v>
      </c>
      <c r="B2424" s="327" t="s">
        <v>881</v>
      </c>
      <c r="C2424" s="327" t="s">
        <v>1568</v>
      </c>
      <c r="D2424" s="327" t="s">
        <v>9</v>
      </c>
      <c r="E2424" s="327" t="s">
        <v>11</v>
      </c>
      <c r="F2424" s="327">
        <v>600</v>
      </c>
      <c r="G2424" s="327">
        <f t="shared" si="36"/>
        <v>12000</v>
      </c>
      <c r="H2424" s="327">
        <v>20</v>
      </c>
      <c r="I2424" s="328"/>
      <c r="P2424" s="330"/>
      <c r="Q2424" s="330"/>
      <c r="R2424" s="330"/>
      <c r="S2424" s="330"/>
      <c r="T2424" s="330"/>
      <c r="U2424" s="330"/>
      <c r="V2424" s="330"/>
      <c r="W2424" s="330"/>
      <c r="X2424" s="330"/>
    </row>
    <row r="2425" spans="1:24" s="329" customFormat="1" x14ac:dyDescent="0.25">
      <c r="A2425" s="327">
        <v>4267</v>
      </c>
      <c r="B2425" s="327" t="s">
        <v>883</v>
      </c>
      <c r="C2425" s="327" t="s">
        <v>1571</v>
      </c>
      <c r="D2425" s="327" t="s">
        <v>9</v>
      </c>
      <c r="E2425" s="327" t="s">
        <v>11</v>
      </c>
      <c r="F2425" s="327">
        <v>400</v>
      </c>
      <c r="G2425" s="327">
        <f t="shared" si="36"/>
        <v>52000</v>
      </c>
      <c r="H2425" s="327">
        <v>130</v>
      </c>
      <c r="I2425" s="328"/>
      <c r="P2425" s="330"/>
      <c r="Q2425" s="330"/>
      <c r="R2425" s="330"/>
      <c r="S2425" s="330"/>
      <c r="T2425" s="330"/>
      <c r="U2425" s="330"/>
      <c r="V2425" s="330"/>
      <c r="W2425" s="330"/>
      <c r="X2425" s="330"/>
    </row>
    <row r="2426" spans="1:24" s="329" customFormat="1" ht="27" x14ac:dyDescent="0.25">
      <c r="A2426" s="327">
        <v>4267</v>
      </c>
      <c r="B2426" s="327" t="s">
        <v>864</v>
      </c>
      <c r="C2426" s="327" t="s">
        <v>865</v>
      </c>
      <c r="D2426" s="327" t="s">
        <v>9</v>
      </c>
      <c r="E2426" s="327" t="s">
        <v>10</v>
      </c>
      <c r="F2426" s="327">
        <v>300</v>
      </c>
      <c r="G2426" s="327">
        <f t="shared" si="36"/>
        <v>6000</v>
      </c>
      <c r="H2426" s="327">
        <v>20</v>
      </c>
      <c r="I2426" s="328"/>
      <c r="P2426" s="330"/>
      <c r="Q2426" s="330"/>
      <c r="R2426" s="330"/>
      <c r="S2426" s="330"/>
      <c r="T2426" s="330"/>
      <c r="U2426" s="330"/>
      <c r="V2426" s="330"/>
      <c r="W2426" s="330"/>
      <c r="X2426" s="330"/>
    </row>
    <row r="2427" spans="1:24" s="329" customFormat="1" ht="27" x14ac:dyDescent="0.25">
      <c r="A2427" s="327">
        <v>4267</v>
      </c>
      <c r="B2427" s="327" t="s">
        <v>891</v>
      </c>
      <c r="C2427" s="327" t="s">
        <v>892</v>
      </c>
      <c r="D2427" s="327" t="s">
        <v>9</v>
      </c>
      <c r="E2427" s="327" t="s">
        <v>902</v>
      </c>
      <c r="F2427" s="327">
        <v>2088</v>
      </c>
      <c r="G2427" s="327">
        <f t="shared" si="36"/>
        <v>6264</v>
      </c>
      <c r="H2427" s="327">
        <v>3</v>
      </c>
      <c r="I2427" s="328"/>
      <c r="P2427" s="330"/>
      <c r="Q2427" s="330"/>
      <c r="R2427" s="330"/>
      <c r="S2427" s="330"/>
      <c r="T2427" s="330"/>
      <c r="U2427" s="330"/>
      <c r="V2427" s="330"/>
      <c r="W2427" s="330"/>
      <c r="X2427" s="330"/>
    </row>
    <row r="2428" spans="1:24" s="329" customFormat="1" x14ac:dyDescent="0.25">
      <c r="A2428" s="327">
        <v>4267</v>
      </c>
      <c r="B2428" s="327" t="s">
        <v>879</v>
      </c>
      <c r="C2428" s="327" t="s">
        <v>1566</v>
      </c>
      <c r="D2428" s="327" t="s">
        <v>9</v>
      </c>
      <c r="E2428" s="327" t="s">
        <v>10</v>
      </c>
      <c r="F2428" s="327">
        <v>524</v>
      </c>
      <c r="G2428" s="327">
        <f t="shared" si="36"/>
        <v>15720</v>
      </c>
      <c r="H2428" s="327">
        <v>30</v>
      </c>
      <c r="I2428" s="328"/>
      <c r="P2428" s="330"/>
      <c r="Q2428" s="330"/>
      <c r="R2428" s="330"/>
      <c r="S2428" s="330"/>
      <c r="T2428" s="330"/>
      <c r="U2428" s="330"/>
      <c r="V2428" s="330"/>
      <c r="W2428" s="330"/>
      <c r="X2428" s="330"/>
    </row>
    <row r="2429" spans="1:24" s="329" customFormat="1" ht="27" x14ac:dyDescent="0.25">
      <c r="A2429" s="327">
        <v>4267</v>
      </c>
      <c r="B2429" s="327" t="s">
        <v>857</v>
      </c>
      <c r="C2429" s="327" t="s">
        <v>856</v>
      </c>
      <c r="D2429" s="327" t="s">
        <v>9</v>
      </c>
      <c r="E2429" s="327" t="s">
        <v>10</v>
      </c>
      <c r="F2429" s="327">
        <v>472.98</v>
      </c>
      <c r="G2429" s="327">
        <f t="shared" si="36"/>
        <v>18919.2</v>
      </c>
      <c r="H2429" s="327">
        <v>40</v>
      </c>
      <c r="I2429" s="328"/>
      <c r="P2429" s="330"/>
      <c r="Q2429" s="330"/>
      <c r="R2429" s="330"/>
      <c r="S2429" s="330"/>
      <c r="T2429" s="330"/>
      <c r="U2429" s="330"/>
      <c r="V2429" s="330"/>
      <c r="W2429" s="330"/>
      <c r="X2429" s="330"/>
    </row>
    <row r="2430" spans="1:24" s="329" customFormat="1" x14ac:dyDescent="0.25">
      <c r="A2430" s="327">
        <v>4267</v>
      </c>
      <c r="B2430" s="327" t="s">
        <v>893</v>
      </c>
      <c r="C2430" s="327" t="s">
        <v>894</v>
      </c>
      <c r="D2430" s="327" t="s">
        <v>9</v>
      </c>
      <c r="E2430" s="327" t="s">
        <v>10</v>
      </c>
      <c r="F2430" s="327">
        <v>2158.4</v>
      </c>
      <c r="G2430" s="327">
        <f t="shared" si="36"/>
        <v>12950.400000000001</v>
      </c>
      <c r="H2430" s="327">
        <v>6</v>
      </c>
      <c r="I2430" s="328"/>
      <c r="P2430" s="330"/>
      <c r="Q2430" s="330"/>
      <c r="R2430" s="330"/>
      <c r="S2430" s="330"/>
      <c r="T2430" s="330"/>
      <c r="U2430" s="330"/>
      <c r="V2430" s="330"/>
      <c r="W2430" s="330"/>
      <c r="X2430" s="330"/>
    </row>
    <row r="2431" spans="1:24" s="329" customFormat="1" x14ac:dyDescent="0.25">
      <c r="A2431" s="327">
        <v>4267</v>
      </c>
      <c r="B2431" s="327" t="s">
        <v>875</v>
      </c>
      <c r="C2431" s="327" t="s">
        <v>2740</v>
      </c>
      <c r="D2431" s="327" t="s">
        <v>9</v>
      </c>
      <c r="E2431" s="327" t="s">
        <v>10</v>
      </c>
      <c r="F2431" s="327">
        <v>266.7</v>
      </c>
      <c r="G2431" s="327">
        <f t="shared" si="36"/>
        <v>24003</v>
      </c>
      <c r="H2431" s="327">
        <v>90</v>
      </c>
      <c r="I2431" s="328"/>
      <c r="P2431" s="330"/>
      <c r="Q2431" s="330"/>
      <c r="R2431" s="330"/>
      <c r="S2431" s="330"/>
      <c r="T2431" s="330"/>
      <c r="U2431" s="330"/>
      <c r="V2431" s="330"/>
      <c r="W2431" s="330"/>
      <c r="X2431" s="330"/>
    </row>
    <row r="2432" spans="1:24" s="329" customFormat="1" x14ac:dyDescent="0.25">
      <c r="A2432" s="327">
        <v>4267</v>
      </c>
      <c r="B2432" s="327" t="s">
        <v>860</v>
      </c>
      <c r="C2432" s="327" t="s">
        <v>861</v>
      </c>
      <c r="D2432" s="327" t="s">
        <v>9</v>
      </c>
      <c r="E2432" s="327" t="s">
        <v>10</v>
      </c>
      <c r="F2432" s="327">
        <v>300</v>
      </c>
      <c r="G2432" s="327">
        <f t="shared" si="36"/>
        <v>3000</v>
      </c>
      <c r="H2432" s="327">
        <v>10</v>
      </c>
      <c r="I2432" s="328"/>
      <c r="P2432" s="330"/>
      <c r="Q2432" s="330"/>
      <c r="R2432" s="330"/>
      <c r="S2432" s="330"/>
      <c r="T2432" s="330"/>
      <c r="U2432" s="330"/>
      <c r="V2432" s="330"/>
      <c r="W2432" s="330"/>
      <c r="X2432" s="330"/>
    </row>
    <row r="2433" spans="1:24" s="329" customFormat="1" x14ac:dyDescent="0.25">
      <c r="A2433" s="327">
        <v>4267</v>
      </c>
      <c r="B2433" s="327" t="s">
        <v>880</v>
      </c>
      <c r="C2433" s="327" t="s">
        <v>1568</v>
      </c>
      <c r="D2433" s="327" t="s">
        <v>9</v>
      </c>
      <c r="E2433" s="327" t="s">
        <v>11</v>
      </c>
      <c r="F2433" s="327">
        <v>440</v>
      </c>
      <c r="G2433" s="327">
        <f t="shared" si="36"/>
        <v>22000</v>
      </c>
      <c r="H2433" s="327">
        <v>50</v>
      </c>
      <c r="I2433" s="328"/>
      <c r="P2433" s="330"/>
      <c r="Q2433" s="330"/>
      <c r="R2433" s="330"/>
      <c r="S2433" s="330"/>
      <c r="T2433" s="330"/>
      <c r="U2433" s="330"/>
      <c r="V2433" s="330"/>
      <c r="W2433" s="330"/>
      <c r="X2433" s="330"/>
    </row>
    <row r="2434" spans="1:24" s="329" customFormat="1" x14ac:dyDescent="0.25">
      <c r="A2434" s="327">
        <v>4267</v>
      </c>
      <c r="B2434" s="327" t="s">
        <v>849</v>
      </c>
      <c r="C2434" s="327" t="s">
        <v>1539</v>
      </c>
      <c r="D2434" s="327" t="s">
        <v>9</v>
      </c>
      <c r="E2434" s="327" t="s">
        <v>11</v>
      </c>
      <c r="F2434" s="327">
        <v>104.71000000000001</v>
      </c>
      <c r="G2434" s="327">
        <f t="shared" si="36"/>
        <v>17800.7</v>
      </c>
      <c r="H2434" s="327">
        <v>170</v>
      </c>
      <c r="I2434" s="328"/>
      <c r="P2434" s="330"/>
      <c r="Q2434" s="330"/>
      <c r="R2434" s="330"/>
      <c r="S2434" s="330"/>
      <c r="T2434" s="330"/>
      <c r="U2434" s="330"/>
      <c r="V2434" s="330"/>
      <c r="W2434" s="330"/>
      <c r="X2434" s="330"/>
    </row>
    <row r="2435" spans="1:24" s="329" customFormat="1" x14ac:dyDescent="0.25">
      <c r="A2435" s="327">
        <v>4267</v>
      </c>
      <c r="B2435" s="327" t="s">
        <v>886</v>
      </c>
      <c r="C2435" s="327" t="s">
        <v>887</v>
      </c>
      <c r="D2435" s="327" t="s">
        <v>9</v>
      </c>
      <c r="E2435" s="327" t="s">
        <v>10</v>
      </c>
      <c r="F2435" s="327">
        <v>332.8</v>
      </c>
      <c r="G2435" s="327">
        <f t="shared" si="36"/>
        <v>29952</v>
      </c>
      <c r="H2435" s="327">
        <v>90</v>
      </c>
      <c r="I2435" s="328"/>
      <c r="P2435" s="330"/>
      <c r="Q2435" s="330"/>
      <c r="R2435" s="330"/>
      <c r="S2435" s="330"/>
      <c r="T2435" s="330"/>
      <c r="U2435" s="330"/>
      <c r="V2435" s="330"/>
      <c r="W2435" s="330"/>
      <c r="X2435" s="330"/>
    </row>
    <row r="2436" spans="1:24" s="329" customFormat="1" ht="27" x14ac:dyDescent="0.25">
      <c r="A2436" s="327">
        <v>4267</v>
      </c>
      <c r="B2436" s="327" t="s">
        <v>858</v>
      </c>
      <c r="C2436" s="327" t="s">
        <v>1546</v>
      </c>
      <c r="D2436" s="327" t="s">
        <v>9</v>
      </c>
      <c r="E2436" s="327" t="s">
        <v>10</v>
      </c>
      <c r="F2436" s="327">
        <v>4331.25</v>
      </c>
      <c r="G2436" s="327">
        <f t="shared" si="36"/>
        <v>34650</v>
      </c>
      <c r="H2436" s="327">
        <v>8</v>
      </c>
      <c r="I2436" s="328"/>
      <c r="P2436" s="330"/>
      <c r="Q2436" s="330"/>
      <c r="R2436" s="330"/>
      <c r="S2436" s="330"/>
      <c r="T2436" s="330"/>
      <c r="U2436" s="330"/>
      <c r="V2436" s="330"/>
      <c r="W2436" s="330"/>
      <c r="X2436" s="330"/>
    </row>
    <row r="2437" spans="1:24" s="329" customFormat="1" x14ac:dyDescent="0.25">
      <c r="A2437" s="327">
        <v>4261</v>
      </c>
      <c r="B2437" s="327" t="s">
        <v>814</v>
      </c>
      <c r="C2437" s="327" t="s">
        <v>683</v>
      </c>
      <c r="D2437" s="327" t="s">
        <v>9</v>
      </c>
      <c r="E2437" s="327" t="s">
        <v>10</v>
      </c>
      <c r="F2437" s="327">
        <v>49.5</v>
      </c>
      <c r="G2437" s="327">
        <f>F2437*H2437</f>
        <v>2970</v>
      </c>
      <c r="H2437" s="327">
        <v>60</v>
      </c>
      <c r="I2437" s="328"/>
      <c r="P2437" s="330"/>
      <c r="Q2437" s="330"/>
      <c r="R2437" s="330"/>
      <c r="S2437" s="330"/>
      <c r="T2437" s="330"/>
      <c r="U2437" s="330"/>
      <c r="V2437" s="330"/>
      <c r="W2437" s="330"/>
      <c r="X2437" s="330"/>
    </row>
    <row r="2438" spans="1:24" s="329" customFormat="1" x14ac:dyDescent="0.25">
      <c r="A2438" s="327">
        <v>4261</v>
      </c>
      <c r="B2438" s="327" t="s">
        <v>837</v>
      </c>
      <c r="C2438" s="327" t="s">
        <v>688</v>
      </c>
      <c r="D2438" s="327" t="s">
        <v>9</v>
      </c>
      <c r="E2438" s="327" t="s">
        <v>10</v>
      </c>
      <c r="F2438" s="327">
        <v>148.5</v>
      </c>
      <c r="G2438" s="327">
        <f t="shared" ref="G2438:G2470" si="37">F2438*H2438</f>
        <v>2970</v>
      </c>
      <c r="H2438" s="327">
        <v>20</v>
      </c>
      <c r="I2438" s="328"/>
      <c r="P2438" s="330"/>
      <c r="Q2438" s="330"/>
      <c r="R2438" s="330"/>
      <c r="S2438" s="330"/>
      <c r="T2438" s="330"/>
      <c r="U2438" s="330"/>
      <c r="V2438" s="330"/>
      <c r="W2438" s="330"/>
      <c r="X2438" s="330"/>
    </row>
    <row r="2439" spans="1:24" s="329" customFormat="1" ht="40.5" x14ac:dyDescent="0.25">
      <c r="A2439" s="327">
        <v>4261</v>
      </c>
      <c r="B2439" s="327" t="s">
        <v>815</v>
      </c>
      <c r="C2439" s="327" t="s">
        <v>816</v>
      </c>
      <c r="D2439" s="327" t="s">
        <v>9</v>
      </c>
      <c r="E2439" s="327" t="s">
        <v>10</v>
      </c>
      <c r="F2439" s="327">
        <v>286.39999999999998</v>
      </c>
      <c r="G2439" s="327">
        <f t="shared" si="37"/>
        <v>4296</v>
      </c>
      <c r="H2439" s="327">
        <v>15</v>
      </c>
      <c r="I2439" s="328"/>
      <c r="P2439" s="330"/>
      <c r="Q2439" s="330"/>
      <c r="R2439" s="330"/>
      <c r="S2439" s="330"/>
      <c r="T2439" s="330"/>
      <c r="U2439" s="330"/>
      <c r="V2439" s="330"/>
      <c r="W2439" s="330"/>
      <c r="X2439" s="330"/>
    </row>
    <row r="2440" spans="1:24" s="329" customFormat="1" x14ac:dyDescent="0.25">
      <c r="A2440" s="327">
        <v>4261</v>
      </c>
      <c r="B2440" s="327" t="s">
        <v>843</v>
      </c>
      <c r="C2440" s="327" t="s">
        <v>664</v>
      </c>
      <c r="D2440" s="327" t="s">
        <v>9</v>
      </c>
      <c r="E2440" s="327" t="s">
        <v>10</v>
      </c>
      <c r="F2440" s="327">
        <v>168.24</v>
      </c>
      <c r="G2440" s="327">
        <f t="shared" si="37"/>
        <v>8412</v>
      </c>
      <c r="H2440" s="327">
        <v>50</v>
      </c>
      <c r="I2440" s="328"/>
      <c r="P2440" s="330"/>
      <c r="Q2440" s="330"/>
      <c r="R2440" s="330"/>
      <c r="S2440" s="330"/>
      <c r="T2440" s="330"/>
      <c r="U2440" s="330"/>
      <c r="V2440" s="330"/>
      <c r="W2440" s="330"/>
      <c r="X2440" s="330"/>
    </row>
    <row r="2441" spans="1:24" s="329" customFormat="1" x14ac:dyDescent="0.25">
      <c r="A2441" s="327">
        <v>4261</v>
      </c>
      <c r="B2441" s="327" t="s">
        <v>844</v>
      </c>
      <c r="C2441" s="327" t="s">
        <v>658</v>
      </c>
      <c r="D2441" s="327" t="s">
        <v>9</v>
      </c>
      <c r="E2441" s="327" t="s">
        <v>10</v>
      </c>
      <c r="F2441" s="327">
        <v>9.84</v>
      </c>
      <c r="G2441" s="327">
        <f t="shared" si="37"/>
        <v>984</v>
      </c>
      <c r="H2441" s="327">
        <v>100</v>
      </c>
      <c r="I2441" s="328"/>
      <c r="P2441" s="330"/>
      <c r="Q2441" s="330"/>
      <c r="R2441" s="330"/>
      <c r="S2441" s="330"/>
      <c r="T2441" s="330"/>
      <c r="U2441" s="330"/>
      <c r="V2441" s="330"/>
      <c r="W2441" s="330"/>
      <c r="X2441" s="330"/>
    </row>
    <row r="2442" spans="1:24" s="329" customFormat="1" x14ac:dyDescent="0.25">
      <c r="A2442" s="327">
        <v>4261</v>
      </c>
      <c r="B2442" s="327" t="s">
        <v>845</v>
      </c>
      <c r="C2442" s="327" t="s">
        <v>652</v>
      </c>
      <c r="D2442" s="327" t="s">
        <v>9</v>
      </c>
      <c r="E2442" s="327" t="s">
        <v>10</v>
      </c>
      <c r="F2442" s="327">
        <v>35.49</v>
      </c>
      <c r="G2442" s="327">
        <f t="shared" si="37"/>
        <v>2484.3000000000002</v>
      </c>
      <c r="H2442" s="327">
        <v>70</v>
      </c>
      <c r="I2442" s="328"/>
      <c r="P2442" s="330"/>
      <c r="Q2442" s="330"/>
      <c r="R2442" s="330"/>
      <c r="S2442" s="330"/>
      <c r="T2442" s="330"/>
      <c r="U2442" s="330"/>
      <c r="V2442" s="330"/>
      <c r="W2442" s="330"/>
      <c r="X2442" s="330"/>
    </row>
    <row r="2443" spans="1:24" s="329" customFormat="1" ht="27" x14ac:dyDescent="0.25">
      <c r="A2443" s="327">
        <v>4261</v>
      </c>
      <c r="B2443" s="327" t="s">
        <v>819</v>
      </c>
      <c r="C2443" s="327" t="s">
        <v>820</v>
      </c>
      <c r="D2443" s="327" t="s">
        <v>9</v>
      </c>
      <c r="E2443" s="327" t="s">
        <v>10</v>
      </c>
      <c r="F2443" s="327">
        <v>96</v>
      </c>
      <c r="G2443" s="327">
        <f t="shared" si="37"/>
        <v>2880</v>
      </c>
      <c r="H2443" s="327">
        <v>30</v>
      </c>
      <c r="I2443" s="328"/>
      <c r="P2443" s="330"/>
      <c r="Q2443" s="330"/>
      <c r="R2443" s="330"/>
      <c r="S2443" s="330"/>
      <c r="T2443" s="330"/>
      <c r="U2443" s="330"/>
      <c r="V2443" s="330"/>
      <c r="W2443" s="330"/>
      <c r="X2443" s="330"/>
    </row>
    <row r="2444" spans="1:24" s="329" customFormat="1" x14ac:dyDescent="0.25">
      <c r="A2444" s="327">
        <v>4261</v>
      </c>
      <c r="B2444" s="327" t="s">
        <v>833</v>
      </c>
      <c r="C2444" s="327" t="s">
        <v>608</v>
      </c>
      <c r="D2444" s="327" t="s">
        <v>9</v>
      </c>
      <c r="E2444" s="327" t="s">
        <v>10</v>
      </c>
      <c r="F2444" s="327">
        <v>98.4</v>
      </c>
      <c r="G2444" s="327">
        <f t="shared" si="37"/>
        <v>4920</v>
      </c>
      <c r="H2444" s="327">
        <v>50</v>
      </c>
      <c r="I2444" s="328"/>
      <c r="P2444" s="330"/>
      <c r="Q2444" s="330"/>
      <c r="R2444" s="330"/>
      <c r="S2444" s="330"/>
      <c r="T2444" s="330"/>
      <c r="U2444" s="330"/>
      <c r="V2444" s="330"/>
      <c r="W2444" s="330"/>
      <c r="X2444" s="330"/>
    </row>
    <row r="2445" spans="1:24" s="329" customFormat="1" x14ac:dyDescent="0.25">
      <c r="A2445" s="327">
        <v>4261</v>
      </c>
      <c r="B2445" s="327" t="s">
        <v>821</v>
      </c>
      <c r="C2445" s="327" t="s">
        <v>692</v>
      </c>
      <c r="D2445" s="327" t="s">
        <v>9</v>
      </c>
      <c r="E2445" s="327" t="s">
        <v>10</v>
      </c>
      <c r="F2445" s="327">
        <v>69</v>
      </c>
      <c r="G2445" s="327">
        <f t="shared" si="37"/>
        <v>2760</v>
      </c>
      <c r="H2445" s="327">
        <v>40</v>
      </c>
      <c r="I2445" s="328"/>
      <c r="P2445" s="330"/>
      <c r="Q2445" s="330"/>
      <c r="R2445" s="330"/>
      <c r="S2445" s="330"/>
      <c r="T2445" s="330"/>
      <c r="U2445" s="330"/>
      <c r="V2445" s="330"/>
      <c r="W2445" s="330"/>
      <c r="X2445" s="330"/>
    </row>
    <row r="2446" spans="1:24" s="329" customFormat="1" x14ac:dyDescent="0.25">
      <c r="A2446" s="327">
        <v>4261</v>
      </c>
      <c r="B2446" s="327" t="s">
        <v>822</v>
      </c>
      <c r="C2446" s="327" t="s">
        <v>670</v>
      </c>
      <c r="D2446" s="327" t="s">
        <v>9</v>
      </c>
      <c r="E2446" s="327" t="s">
        <v>10</v>
      </c>
      <c r="F2446" s="327">
        <v>80</v>
      </c>
      <c r="G2446" s="327">
        <f t="shared" si="37"/>
        <v>800</v>
      </c>
      <c r="H2446" s="327">
        <v>10</v>
      </c>
      <c r="I2446" s="328"/>
      <c r="P2446" s="330"/>
      <c r="Q2446" s="330"/>
      <c r="R2446" s="330"/>
      <c r="S2446" s="330"/>
      <c r="T2446" s="330"/>
      <c r="U2446" s="330"/>
      <c r="V2446" s="330"/>
      <c r="W2446" s="330"/>
      <c r="X2446" s="330"/>
    </row>
    <row r="2447" spans="1:24" s="329" customFormat="1" x14ac:dyDescent="0.25">
      <c r="A2447" s="327">
        <v>4261</v>
      </c>
      <c r="B2447" s="327" t="s">
        <v>835</v>
      </c>
      <c r="C2447" s="327" t="s">
        <v>2493</v>
      </c>
      <c r="D2447" s="327" t="s">
        <v>9</v>
      </c>
      <c r="E2447" s="327" t="s">
        <v>10</v>
      </c>
      <c r="F2447" s="327">
        <v>5.01</v>
      </c>
      <c r="G2447" s="327">
        <f t="shared" si="37"/>
        <v>115230</v>
      </c>
      <c r="H2447" s="327">
        <v>23000</v>
      </c>
      <c r="I2447" s="328"/>
      <c r="P2447" s="330"/>
      <c r="Q2447" s="330"/>
      <c r="R2447" s="330"/>
      <c r="S2447" s="330"/>
      <c r="T2447" s="330"/>
      <c r="U2447" s="330"/>
      <c r="V2447" s="330"/>
      <c r="W2447" s="330"/>
      <c r="X2447" s="330"/>
    </row>
    <row r="2448" spans="1:24" s="329" customFormat="1" x14ac:dyDescent="0.25">
      <c r="A2448" s="327">
        <v>4261</v>
      </c>
      <c r="B2448" s="327" t="s">
        <v>823</v>
      </c>
      <c r="C2448" s="327" t="s">
        <v>643</v>
      </c>
      <c r="D2448" s="327" t="s">
        <v>9</v>
      </c>
      <c r="E2448" s="327" t="s">
        <v>10</v>
      </c>
      <c r="F2448" s="327">
        <v>120</v>
      </c>
      <c r="G2448" s="327">
        <f t="shared" si="37"/>
        <v>8400</v>
      </c>
      <c r="H2448" s="327">
        <v>70</v>
      </c>
      <c r="I2448" s="328"/>
      <c r="P2448" s="330"/>
      <c r="Q2448" s="330"/>
      <c r="R2448" s="330"/>
      <c r="S2448" s="330"/>
      <c r="T2448" s="330"/>
      <c r="U2448" s="330"/>
      <c r="V2448" s="330"/>
      <c r="W2448" s="330"/>
      <c r="X2448" s="330"/>
    </row>
    <row r="2449" spans="1:24" s="329" customFormat="1" ht="27" x14ac:dyDescent="0.25">
      <c r="A2449" s="327">
        <v>4261</v>
      </c>
      <c r="B2449" s="327" t="s">
        <v>836</v>
      </c>
      <c r="C2449" s="327" t="s">
        <v>641</v>
      </c>
      <c r="D2449" s="327" t="s">
        <v>9</v>
      </c>
      <c r="E2449" s="327" t="s">
        <v>10</v>
      </c>
      <c r="F2449" s="327">
        <v>110</v>
      </c>
      <c r="G2449" s="327">
        <f t="shared" si="37"/>
        <v>38500</v>
      </c>
      <c r="H2449" s="327">
        <v>350</v>
      </c>
      <c r="I2449" s="328"/>
      <c r="P2449" s="330"/>
      <c r="Q2449" s="330"/>
      <c r="R2449" s="330"/>
      <c r="S2449" s="330"/>
      <c r="T2449" s="330"/>
      <c r="U2449" s="330"/>
      <c r="V2449" s="330"/>
      <c r="W2449" s="330"/>
      <c r="X2449" s="330"/>
    </row>
    <row r="2450" spans="1:24" s="329" customFormat="1" x14ac:dyDescent="0.25">
      <c r="A2450" s="327">
        <v>4261</v>
      </c>
      <c r="B2450" s="327" t="s">
        <v>838</v>
      </c>
      <c r="C2450" s="327" t="s">
        <v>630</v>
      </c>
      <c r="D2450" s="327" t="s">
        <v>9</v>
      </c>
      <c r="E2450" s="327" t="s">
        <v>589</v>
      </c>
      <c r="F2450" s="327">
        <v>495</v>
      </c>
      <c r="G2450" s="327">
        <f t="shared" si="37"/>
        <v>9900</v>
      </c>
      <c r="H2450" s="327">
        <v>20</v>
      </c>
      <c r="I2450" s="328"/>
      <c r="P2450" s="330"/>
      <c r="Q2450" s="330"/>
      <c r="R2450" s="330"/>
      <c r="S2450" s="330"/>
      <c r="T2450" s="330"/>
      <c r="U2450" s="330"/>
      <c r="V2450" s="330"/>
      <c r="W2450" s="330"/>
      <c r="X2450" s="330"/>
    </row>
    <row r="2451" spans="1:24" s="329" customFormat="1" ht="27" x14ac:dyDescent="0.25">
      <c r="A2451" s="327">
        <v>4261</v>
      </c>
      <c r="B2451" s="327" t="s">
        <v>828</v>
      </c>
      <c r="C2451" s="327" t="s">
        <v>636</v>
      </c>
      <c r="D2451" s="327" t="s">
        <v>9</v>
      </c>
      <c r="E2451" s="327" t="s">
        <v>10</v>
      </c>
      <c r="F2451" s="327">
        <v>5.4</v>
      </c>
      <c r="G2451" s="327">
        <f t="shared" si="37"/>
        <v>21600</v>
      </c>
      <c r="H2451" s="327">
        <v>4000</v>
      </c>
      <c r="I2451" s="328"/>
      <c r="P2451" s="330"/>
      <c r="Q2451" s="330"/>
      <c r="R2451" s="330"/>
      <c r="S2451" s="330"/>
      <c r="T2451" s="330"/>
      <c r="U2451" s="330"/>
      <c r="V2451" s="330"/>
      <c r="W2451" s="330"/>
      <c r="X2451" s="330"/>
    </row>
    <row r="2452" spans="1:24" s="329" customFormat="1" x14ac:dyDescent="0.25">
      <c r="A2452" s="327">
        <v>4261</v>
      </c>
      <c r="B2452" s="327" t="s">
        <v>831</v>
      </c>
      <c r="C2452" s="327" t="s">
        <v>612</v>
      </c>
      <c r="D2452" s="327" t="s">
        <v>9</v>
      </c>
      <c r="E2452" s="327" t="s">
        <v>10</v>
      </c>
      <c r="F2452" s="327">
        <v>343.5</v>
      </c>
      <c r="G2452" s="327">
        <f t="shared" si="37"/>
        <v>27480</v>
      </c>
      <c r="H2452" s="327">
        <v>80</v>
      </c>
      <c r="I2452" s="328"/>
      <c r="P2452" s="330"/>
      <c r="Q2452" s="330"/>
      <c r="R2452" s="330"/>
      <c r="S2452" s="330"/>
      <c r="T2452" s="330"/>
      <c r="U2452" s="330"/>
      <c r="V2452" s="330"/>
      <c r="W2452" s="330"/>
      <c r="X2452" s="330"/>
    </row>
    <row r="2453" spans="1:24" s="329" customFormat="1" ht="40.5" x14ac:dyDescent="0.25">
      <c r="A2453" s="327">
        <v>4261</v>
      </c>
      <c r="B2453" s="327" t="s">
        <v>817</v>
      </c>
      <c r="C2453" s="327" t="s">
        <v>818</v>
      </c>
      <c r="D2453" s="327" t="s">
        <v>9</v>
      </c>
      <c r="E2453" s="327" t="s">
        <v>10</v>
      </c>
      <c r="F2453" s="327">
        <v>247.2</v>
      </c>
      <c r="G2453" s="327">
        <f t="shared" si="37"/>
        <v>7416</v>
      </c>
      <c r="H2453" s="327">
        <v>30</v>
      </c>
      <c r="I2453" s="328"/>
      <c r="P2453" s="330"/>
      <c r="Q2453" s="330"/>
      <c r="R2453" s="330"/>
      <c r="S2453" s="330"/>
      <c r="T2453" s="330"/>
      <c r="U2453" s="330"/>
      <c r="V2453" s="330"/>
      <c r="W2453" s="330"/>
      <c r="X2453" s="330"/>
    </row>
    <row r="2454" spans="1:24" s="329" customFormat="1" x14ac:dyDescent="0.25">
      <c r="A2454" s="327">
        <v>4261</v>
      </c>
      <c r="B2454" s="327" t="s">
        <v>812</v>
      </c>
      <c r="C2454" s="327" t="s">
        <v>680</v>
      </c>
      <c r="D2454" s="327" t="s">
        <v>9</v>
      </c>
      <c r="E2454" s="327" t="s">
        <v>10</v>
      </c>
      <c r="F2454" s="327">
        <v>156</v>
      </c>
      <c r="G2454" s="327">
        <f t="shared" si="37"/>
        <v>1560</v>
      </c>
      <c r="H2454" s="327">
        <v>10</v>
      </c>
      <c r="I2454" s="328"/>
      <c r="P2454" s="330"/>
      <c r="Q2454" s="330"/>
      <c r="R2454" s="330"/>
      <c r="S2454" s="330"/>
      <c r="T2454" s="330"/>
      <c r="U2454" s="330"/>
      <c r="V2454" s="330"/>
      <c r="W2454" s="330"/>
      <c r="X2454" s="330"/>
    </row>
    <row r="2455" spans="1:24" s="329" customFormat="1" x14ac:dyDescent="0.25">
      <c r="A2455" s="327">
        <v>4261</v>
      </c>
      <c r="B2455" s="327" t="s">
        <v>830</v>
      </c>
      <c r="C2455" s="327" t="s">
        <v>624</v>
      </c>
      <c r="D2455" s="327" t="s">
        <v>9</v>
      </c>
      <c r="E2455" s="327" t="s">
        <v>10</v>
      </c>
      <c r="F2455" s="327">
        <v>99</v>
      </c>
      <c r="G2455" s="327">
        <f t="shared" si="37"/>
        <v>7920</v>
      </c>
      <c r="H2455" s="327">
        <v>80</v>
      </c>
      <c r="I2455" s="328"/>
      <c r="P2455" s="330"/>
      <c r="Q2455" s="330"/>
      <c r="R2455" s="330"/>
      <c r="S2455" s="330"/>
      <c r="T2455" s="330"/>
      <c r="U2455" s="330"/>
      <c r="V2455" s="330"/>
      <c r="W2455" s="330"/>
      <c r="X2455" s="330"/>
    </row>
    <row r="2456" spans="1:24" s="329" customFormat="1" x14ac:dyDescent="0.25">
      <c r="A2456" s="327">
        <v>4261</v>
      </c>
      <c r="B2456" s="327" t="s">
        <v>810</v>
      </c>
      <c r="C2456" s="327" t="s">
        <v>639</v>
      </c>
      <c r="D2456" s="327" t="s">
        <v>9</v>
      </c>
      <c r="E2456" s="327" t="s">
        <v>10</v>
      </c>
      <c r="F2456" s="327">
        <v>1200</v>
      </c>
      <c r="G2456" s="327">
        <f t="shared" si="37"/>
        <v>12000</v>
      </c>
      <c r="H2456" s="327">
        <v>10</v>
      </c>
      <c r="I2456" s="328"/>
      <c r="P2456" s="330"/>
      <c r="Q2456" s="330"/>
      <c r="R2456" s="330"/>
      <c r="S2456" s="330"/>
      <c r="T2456" s="330"/>
      <c r="U2456" s="330"/>
      <c r="V2456" s="330"/>
      <c r="W2456" s="330"/>
      <c r="X2456" s="330"/>
    </row>
    <row r="2457" spans="1:24" s="329" customFormat="1" x14ac:dyDescent="0.25">
      <c r="A2457" s="327">
        <v>4261</v>
      </c>
      <c r="B2457" s="327" t="s">
        <v>827</v>
      </c>
      <c r="C2457" s="327" t="s">
        <v>620</v>
      </c>
      <c r="D2457" s="327" t="s">
        <v>9</v>
      </c>
      <c r="E2457" s="327" t="s">
        <v>10</v>
      </c>
      <c r="F2457" s="327">
        <v>280</v>
      </c>
      <c r="G2457" s="327">
        <f t="shared" si="37"/>
        <v>2800</v>
      </c>
      <c r="H2457" s="327">
        <v>10</v>
      </c>
      <c r="I2457" s="328"/>
      <c r="P2457" s="330"/>
      <c r="Q2457" s="330"/>
      <c r="R2457" s="330"/>
      <c r="S2457" s="330"/>
      <c r="T2457" s="330"/>
      <c r="U2457" s="330"/>
      <c r="V2457" s="330"/>
      <c r="W2457" s="330"/>
      <c r="X2457" s="330"/>
    </row>
    <row r="2458" spans="1:24" s="329" customFormat="1" x14ac:dyDescent="0.25">
      <c r="A2458" s="327">
        <v>4261</v>
      </c>
      <c r="B2458" s="327" t="s">
        <v>842</v>
      </c>
      <c r="C2458" s="327" t="s">
        <v>592</v>
      </c>
      <c r="D2458" s="327" t="s">
        <v>9</v>
      </c>
      <c r="E2458" s="327" t="s">
        <v>590</v>
      </c>
      <c r="F2458" s="327">
        <v>59.4</v>
      </c>
      <c r="G2458" s="327">
        <f t="shared" si="37"/>
        <v>3564</v>
      </c>
      <c r="H2458" s="327">
        <v>60</v>
      </c>
      <c r="I2458" s="328"/>
      <c r="P2458" s="330"/>
      <c r="Q2458" s="330"/>
      <c r="R2458" s="330"/>
      <c r="S2458" s="330"/>
      <c r="T2458" s="330"/>
      <c r="U2458" s="330"/>
      <c r="V2458" s="330"/>
      <c r="W2458" s="330"/>
      <c r="X2458" s="330"/>
    </row>
    <row r="2459" spans="1:24" s="329" customFormat="1" x14ac:dyDescent="0.25">
      <c r="A2459" s="327">
        <v>4261</v>
      </c>
      <c r="B2459" s="327" t="s">
        <v>834</v>
      </c>
      <c r="C2459" s="327" t="s">
        <v>660</v>
      </c>
      <c r="D2459" s="327" t="s">
        <v>9</v>
      </c>
      <c r="E2459" s="327" t="s">
        <v>10</v>
      </c>
      <c r="F2459" s="327">
        <v>632.21</v>
      </c>
      <c r="G2459" s="327">
        <f t="shared" si="37"/>
        <v>1454083</v>
      </c>
      <c r="H2459" s="327">
        <v>2300</v>
      </c>
      <c r="I2459" s="328"/>
      <c r="P2459" s="330"/>
      <c r="Q2459" s="330"/>
      <c r="R2459" s="330"/>
      <c r="S2459" s="330"/>
      <c r="T2459" s="330"/>
      <c r="U2459" s="330"/>
      <c r="V2459" s="330"/>
      <c r="W2459" s="330"/>
      <c r="X2459" s="330"/>
    </row>
    <row r="2460" spans="1:24" s="329" customFormat="1" x14ac:dyDescent="0.25">
      <c r="A2460" s="327">
        <v>4261</v>
      </c>
      <c r="B2460" s="327" t="s">
        <v>811</v>
      </c>
      <c r="C2460" s="327" t="s">
        <v>654</v>
      </c>
      <c r="D2460" s="327" t="s">
        <v>9</v>
      </c>
      <c r="E2460" s="327" t="s">
        <v>10</v>
      </c>
      <c r="F2460" s="327">
        <v>49.44</v>
      </c>
      <c r="G2460" s="327">
        <f t="shared" si="37"/>
        <v>2472</v>
      </c>
      <c r="H2460" s="327">
        <v>50</v>
      </c>
      <c r="I2460" s="328"/>
      <c r="P2460" s="330"/>
      <c r="Q2460" s="330"/>
      <c r="R2460" s="330"/>
      <c r="S2460" s="330"/>
      <c r="T2460" s="330"/>
      <c r="U2460" s="330"/>
      <c r="V2460" s="330"/>
      <c r="W2460" s="330"/>
      <c r="X2460" s="330"/>
    </row>
    <row r="2461" spans="1:24" s="329" customFormat="1" ht="40.5" x14ac:dyDescent="0.25">
      <c r="A2461" s="327">
        <v>4261</v>
      </c>
      <c r="B2461" s="327" t="s">
        <v>840</v>
      </c>
      <c r="C2461" s="327" t="s">
        <v>1528</v>
      </c>
      <c r="D2461" s="327" t="s">
        <v>9</v>
      </c>
      <c r="E2461" s="327" t="s">
        <v>10</v>
      </c>
      <c r="F2461" s="327">
        <v>528</v>
      </c>
      <c r="G2461" s="327">
        <f t="shared" si="37"/>
        <v>7920</v>
      </c>
      <c r="H2461" s="327">
        <v>15</v>
      </c>
      <c r="I2461" s="328"/>
      <c r="P2461" s="330"/>
      <c r="Q2461" s="330"/>
      <c r="R2461" s="330"/>
      <c r="S2461" s="330"/>
      <c r="T2461" s="330"/>
      <c r="U2461" s="330"/>
      <c r="V2461" s="330"/>
      <c r="W2461" s="330"/>
      <c r="X2461" s="330"/>
    </row>
    <row r="2462" spans="1:24" s="329" customFormat="1" ht="27" x14ac:dyDescent="0.25">
      <c r="A2462" s="327">
        <v>4261</v>
      </c>
      <c r="B2462" s="327" t="s">
        <v>829</v>
      </c>
      <c r="C2462" s="327" t="s">
        <v>598</v>
      </c>
      <c r="D2462" s="327" t="s">
        <v>9</v>
      </c>
      <c r="E2462" s="327" t="s">
        <v>10</v>
      </c>
      <c r="F2462" s="327">
        <v>59.4</v>
      </c>
      <c r="G2462" s="327">
        <f t="shared" si="37"/>
        <v>17820</v>
      </c>
      <c r="H2462" s="327">
        <v>300</v>
      </c>
      <c r="I2462" s="328"/>
      <c r="P2462" s="330"/>
      <c r="Q2462" s="330"/>
      <c r="R2462" s="330"/>
      <c r="S2462" s="330"/>
      <c r="T2462" s="330"/>
      <c r="U2462" s="330"/>
      <c r="V2462" s="330"/>
      <c r="W2462" s="330"/>
      <c r="X2462" s="330"/>
    </row>
    <row r="2463" spans="1:24" s="329" customFormat="1" ht="27" x14ac:dyDescent="0.25">
      <c r="A2463" s="327">
        <v>4261</v>
      </c>
      <c r="B2463" s="327" t="s">
        <v>826</v>
      </c>
      <c r="C2463" s="327" t="s">
        <v>634</v>
      </c>
      <c r="D2463" s="327" t="s">
        <v>9</v>
      </c>
      <c r="E2463" s="327" t="s">
        <v>10</v>
      </c>
      <c r="F2463" s="327">
        <v>49.2</v>
      </c>
      <c r="G2463" s="327">
        <f t="shared" si="37"/>
        <v>4920</v>
      </c>
      <c r="H2463" s="327">
        <v>100</v>
      </c>
      <c r="I2463" s="328"/>
      <c r="P2463" s="330"/>
      <c r="Q2463" s="330"/>
      <c r="R2463" s="330"/>
      <c r="S2463" s="330"/>
      <c r="T2463" s="330"/>
      <c r="U2463" s="330"/>
      <c r="V2463" s="330"/>
      <c r="W2463" s="330"/>
      <c r="X2463" s="330"/>
    </row>
    <row r="2464" spans="1:24" s="329" customFormat="1" x14ac:dyDescent="0.25">
      <c r="A2464" s="327">
        <v>4261</v>
      </c>
      <c r="B2464" s="327" t="s">
        <v>809</v>
      </c>
      <c r="C2464" s="327" t="s">
        <v>656</v>
      </c>
      <c r="D2464" s="327" t="s">
        <v>9</v>
      </c>
      <c r="E2464" s="327" t="s">
        <v>10</v>
      </c>
      <c r="F2464" s="327">
        <v>3000</v>
      </c>
      <c r="G2464" s="327">
        <f t="shared" si="37"/>
        <v>15000</v>
      </c>
      <c r="H2464" s="327">
        <v>5</v>
      </c>
      <c r="I2464" s="328"/>
      <c r="P2464" s="330"/>
      <c r="Q2464" s="330"/>
      <c r="R2464" s="330"/>
      <c r="S2464" s="330"/>
      <c r="T2464" s="330"/>
      <c r="U2464" s="330"/>
      <c r="V2464" s="330"/>
      <c r="W2464" s="330"/>
      <c r="X2464" s="330"/>
    </row>
    <row r="2465" spans="1:24" s="329" customFormat="1" x14ac:dyDescent="0.25">
      <c r="A2465" s="327">
        <v>4261</v>
      </c>
      <c r="B2465" s="327" t="s">
        <v>846</v>
      </c>
      <c r="C2465" s="327" t="s">
        <v>614</v>
      </c>
      <c r="D2465" s="327" t="s">
        <v>9</v>
      </c>
      <c r="E2465" s="327" t="s">
        <v>10</v>
      </c>
      <c r="F2465" s="327">
        <v>108</v>
      </c>
      <c r="G2465" s="327">
        <f t="shared" si="37"/>
        <v>2160</v>
      </c>
      <c r="H2465" s="327">
        <v>20</v>
      </c>
      <c r="I2465" s="328"/>
      <c r="P2465" s="330"/>
      <c r="Q2465" s="330"/>
      <c r="R2465" s="330"/>
      <c r="S2465" s="330"/>
      <c r="T2465" s="330"/>
      <c r="U2465" s="330"/>
      <c r="V2465" s="330"/>
      <c r="W2465" s="330"/>
      <c r="X2465" s="330"/>
    </row>
    <row r="2466" spans="1:24" s="329" customFormat="1" ht="27" x14ac:dyDescent="0.25">
      <c r="A2466" s="327">
        <v>4261</v>
      </c>
      <c r="B2466" s="327" t="s">
        <v>824</v>
      </c>
      <c r="C2466" s="327" t="s">
        <v>825</v>
      </c>
      <c r="D2466" s="327" t="s">
        <v>9</v>
      </c>
      <c r="E2466" s="327" t="s">
        <v>589</v>
      </c>
      <c r="F2466" s="327">
        <v>800</v>
      </c>
      <c r="G2466" s="327">
        <f t="shared" si="37"/>
        <v>12000</v>
      </c>
      <c r="H2466" s="327">
        <v>15</v>
      </c>
      <c r="I2466" s="328"/>
      <c r="P2466" s="330"/>
      <c r="Q2466" s="330"/>
      <c r="R2466" s="330"/>
      <c r="S2466" s="330"/>
      <c r="T2466" s="330"/>
      <c r="U2466" s="330"/>
      <c r="V2466" s="330"/>
      <c r="W2466" s="330"/>
      <c r="X2466" s="330"/>
    </row>
    <row r="2467" spans="1:24" s="329" customFormat="1" ht="40.5" x14ac:dyDescent="0.25">
      <c r="A2467" s="327">
        <v>4261</v>
      </c>
      <c r="B2467" s="327" t="s">
        <v>839</v>
      </c>
      <c r="C2467" s="327" t="s">
        <v>1528</v>
      </c>
      <c r="D2467" s="327" t="s">
        <v>9</v>
      </c>
      <c r="E2467" s="327" t="s">
        <v>589</v>
      </c>
      <c r="F2467" s="327">
        <v>424</v>
      </c>
      <c r="G2467" s="327">
        <f t="shared" si="37"/>
        <v>6360</v>
      </c>
      <c r="H2467" s="327">
        <v>15</v>
      </c>
      <c r="I2467" s="328"/>
      <c r="P2467" s="330"/>
      <c r="Q2467" s="330"/>
      <c r="R2467" s="330"/>
      <c r="S2467" s="330"/>
      <c r="T2467" s="330"/>
      <c r="U2467" s="330"/>
      <c r="V2467" s="330"/>
      <c r="W2467" s="330"/>
      <c r="X2467" s="330"/>
    </row>
    <row r="2468" spans="1:24" s="329" customFormat="1" x14ac:dyDescent="0.25">
      <c r="A2468" s="327">
        <v>4261</v>
      </c>
      <c r="B2468" s="327" t="s">
        <v>813</v>
      </c>
      <c r="C2468" s="327" t="s">
        <v>680</v>
      </c>
      <c r="D2468" s="327" t="s">
        <v>9</v>
      </c>
      <c r="E2468" s="327" t="s">
        <v>10</v>
      </c>
      <c r="F2468" s="327">
        <v>21.74</v>
      </c>
      <c r="G2468" s="327">
        <f t="shared" si="37"/>
        <v>19566</v>
      </c>
      <c r="H2468" s="327">
        <v>900</v>
      </c>
      <c r="I2468" s="328"/>
      <c r="P2468" s="330"/>
      <c r="Q2468" s="330"/>
      <c r="R2468" s="330"/>
      <c r="S2468" s="330"/>
      <c r="T2468" s="330"/>
      <c r="U2468" s="330"/>
      <c r="V2468" s="330"/>
      <c r="W2468" s="330"/>
      <c r="X2468" s="330"/>
    </row>
    <row r="2469" spans="1:24" s="329" customFormat="1" ht="40.5" x14ac:dyDescent="0.25">
      <c r="A2469" s="327">
        <v>4261</v>
      </c>
      <c r="B2469" s="327" t="s">
        <v>841</v>
      </c>
      <c r="C2469" s="327" t="s">
        <v>1528</v>
      </c>
      <c r="D2469" s="327" t="s">
        <v>9</v>
      </c>
      <c r="E2469" s="327" t="s">
        <v>10</v>
      </c>
      <c r="F2469" s="327">
        <v>2376</v>
      </c>
      <c r="G2469" s="327">
        <f t="shared" si="37"/>
        <v>4752</v>
      </c>
      <c r="H2469" s="327">
        <v>2</v>
      </c>
      <c r="I2469" s="328"/>
      <c r="P2469" s="330"/>
      <c r="Q2469" s="330"/>
      <c r="R2469" s="330"/>
      <c r="S2469" s="330"/>
      <c r="T2469" s="330"/>
      <c r="U2469" s="330"/>
      <c r="V2469" s="330"/>
      <c r="W2469" s="330"/>
      <c r="X2469" s="330"/>
    </row>
    <row r="2470" spans="1:24" s="329" customFormat="1" x14ac:dyDescent="0.25">
      <c r="A2470" s="327">
        <v>4261</v>
      </c>
      <c r="B2470" s="327" t="s">
        <v>832</v>
      </c>
      <c r="C2470" s="327" t="s">
        <v>608</v>
      </c>
      <c r="D2470" s="327" t="s">
        <v>9</v>
      </c>
      <c r="E2470" s="327" t="s">
        <v>10</v>
      </c>
      <c r="F2470" s="327">
        <v>1080</v>
      </c>
      <c r="G2470" s="327">
        <f t="shared" si="37"/>
        <v>21600</v>
      </c>
      <c r="H2470" s="327">
        <v>20</v>
      </c>
      <c r="I2470" s="328"/>
      <c r="P2470" s="330"/>
      <c r="Q2470" s="330"/>
      <c r="R2470" s="330"/>
      <c r="S2470" s="330"/>
      <c r="T2470" s="330"/>
      <c r="U2470" s="330"/>
      <c r="V2470" s="330"/>
      <c r="W2470" s="330"/>
      <c r="X2470" s="330"/>
    </row>
    <row r="2471" spans="1:24" s="329" customFormat="1" x14ac:dyDescent="0.25">
      <c r="A2471" s="327">
        <v>4267</v>
      </c>
      <c r="B2471" s="327" t="s">
        <v>795</v>
      </c>
      <c r="C2471" s="327" t="s">
        <v>588</v>
      </c>
      <c r="D2471" s="327" t="s">
        <v>9</v>
      </c>
      <c r="E2471" s="327" t="s">
        <v>11</v>
      </c>
      <c r="F2471" s="327">
        <v>70</v>
      </c>
      <c r="G2471" s="327">
        <f>+H2471*F2471</f>
        <v>595000</v>
      </c>
      <c r="H2471" s="327">
        <v>8500</v>
      </c>
      <c r="I2471" s="328"/>
      <c r="P2471" s="330"/>
      <c r="Q2471" s="330"/>
      <c r="R2471" s="330"/>
      <c r="S2471" s="330"/>
      <c r="T2471" s="330"/>
      <c r="U2471" s="330"/>
      <c r="V2471" s="330"/>
      <c r="W2471" s="330"/>
      <c r="X2471" s="330"/>
    </row>
    <row r="2472" spans="1:24" s="329" customFormat="1" x14ac:dyDescent="0.25">
      <c r="A2472" s="327">
        <v>4267</v>
      </c>
      <c r="B2472" s="327" t="s">
        <v>796</v>
      </c>
      <c r="C2472" s="327" t="s">
        <v>588</v>
      </c>
      <c r="D2472" s="327" t="s">
        <v>9</v>
      </c>
      <c r="E2472" s="327" t="s">
        <v>11</v>
      </c>
      <c r="F2472" s="327">
        <v>0</v>
      </c>
      <c r="G2472" s="327">
        <v>0</v>
      </c>
      <c r="H2472" s="327">
        <v>80</v>
      </c>
      <c r="I2472" s="328"/>
      <c r="P2472" s="330"/>
      <c r="Q2472" s="330"/>
      <c r="R2472" s="330"/>
      <c r="S2472" s="330"/>
      <c r="T2472" s="330"/>
      <c r="U2472" s="330"/>
      <c r="V2472" s="330"/>
      <c r="W2472" s="330"/>
      <c r="X2472" s="330"/>
    </row>
    <row r="2473" spans="1:24" s="329" customFormat="1" x14ac:dyDescent="0.25">
      <c r="A2473" s="327">
        <v>4264</v>
      </c>
      <c r="B2473" s="327" t="s">
        <v>794</v>
      </c>
      <c r="C2473" s="327" t="s">
        <v>267</v>
      </c>
      <c r="D2473" s="327" t="s">
        <v>9</v>
      </c>
      <c r="E2473" s="327" t="s">
        <v>11</v>
      </c>
      <c r="F2473" s="327">
        <v>490</v>
      </c>
      <c r="G2473" s="327">
        <f>F2473*H2473</f>
        <v>5948600</v>
      </c>
      <c r="H2473" s="327">
        <v>12140</v>
      </c>
      <c r="I2473" s="328"/>
      <c r="P2473" s="330"/>
      <c r="Q2473" s="330"/>
      <c r="R2473" s="330"/>
      <c r="S2473" s="330"/>
      <c r="T2473" s="330"/>
      <c r="U2473" s="330"/>
      <c r="V2473" s="330"/>
      <c r="W2473" s="330"/>
      <c r="X2473" s="330"/>
    </row>
    <row r="2474" spans="1:24" s="329" customFormat="1" ht="21" customHeight="1" x14ac:dyDescent="0.25">
      <c r="A2474" s="327">
        <v>5122</v>
      </c>
      <c r="B2474" s="327" t="s">
        <v>456</v>
      </c>
      <c r="C2474" s="327" t="s">
        <v>457</v>
      </c>
      <c r="D2474" s="327" t="s">
        <v>9</v>
      </c>
      <c r="E2474" s="327" t="s">
        <v>10</v>
      </c>
      <c r="F2474" s="327">
        <v>5000</v>
      </c>
      <c r="G2474" s="327">
        <f>+F2474*H2474</f>
        <v>150000</v>
      </c>
      <c r="H2474" s="327">
        <v>30</v>
      </c>
      <c r="I2474" s="328"/>
      <c r="P2474" s="330"/>
      <c r="Q2474" s="330"/>
      <c r="R2474" s="330"/>
      <c r="S2474" s="330"/>
      <c r="T2474" s="330"/>
      <c r="U2474" s="330"/>
      <c r="V2474" s="330"/>
      <c r="W2474" s="330"/>
      <c r="X2474" s="330"/>
    </row>
    <row r="2475" spans="1:24" s="329" customFormat="1" x14ac:dyDescent="0.25">
      <c r="A2475" s="327">
        <v>5122</v>
      </c>
      <c r="B2475" s="327" t="s">
        <v>453</v>
      </c>
      <c r="C2475" s="327" t="s">
        <v>454</v>
      </c>
      <c r="D2475" s="327" t="s">
        <v>9</v>
      </c>
      <c r="E2475" s="327" t="s">
        <v>10</v>
      </c>
      <c r="F2475" s="327">
        <v>181800</v>
      </c>
      <c r="G2475" s="327">
        <f t="shared" ref="G2475:G2481" si="38">+F2475*H2475</f>
        <v>1818000</v>
      </c>
      <c r="H2475" s="327">
        <v>10</v>
      </c>
      <c r="I2475" s="328"/>
      <c r="P2475" s="330"/>
      <c r="Q2475" s="330"/>
      <c r="R2475" s="330"/>
      <c r="S2475" s="330"/>
      <c r="T2475" s="330"/>
      <c r="U2475" s="330"/>
      <c r="V2475" s="330"/>
      <c r="W2475" s="330"/>
      <c r="X2475" s="330"/>
    </row>
    <row r="2476" spans="1:24" s="329" customFormat="1" ht="40.5" x14ac:dyDescent="0.25">
      <c r="A2476" s="327">
        <v>5122</v>
      </c>
      <c r="B2476" s="327" t="s">
        <v>460</v>
      </c>
      <c r="C2476" s="327" t="s">
        <v>461</v>
      </c>
      <c r="D2476" s="327" t="s">
        <v>9</v>
      </c>
      <c r="E2476" s="327" t="s">
        <v>10</v>
      </c>
      <c r="F2476" s="327">
        <v>216000</v>
      </c>
      <c r="G2476" s="327">
        <f t="shared" si="38"/>
        <v>1296000</v>
      </c>
      <c r="H2476" s="327">
        <v>6</v>
      </c>
      <c r="I2476" s="328"/>
      <c r="P2476" s="330"/>
      <c r="Q2476" s="330"/>
      <c r="R2476" s="330"/>
      <c r="S2476" s="330"/>
      <c r="T2476" s="330"/>
      <c r="U2476" s="330"/>
      <c r="V2476" s="330"/>
      <c r="W2476" s="330"/>
      <c r="X2476" s="330"/>
    </row>
    <row r="2477" spans="1:24" s="329" customFormat="1" x14ac:dyDescent="0.25">
      <c r="A2477" s="327">
        <v>5122</v>
      </c>
      <c r="B2477" s="327" t="s">
        <v>464</v>
      </c>
      <c r="C2477" s="327" t="s">
        <v>465</v>
      </c>
      <c r="D2477" s="327" t="s">
        <v>9</v>
      </c>
      <c r="E2477" s="327" t="s">
        <v>10</v>
      </c>
      <c r="F2477" s="327">
        <v>12000</v>
      </c>
      <c r="G2477" s="327">
        <f t="shared" si="38"/>
        <v>120000</v>
      </c>
      <c r="H2477" s="327">
        <v>10</v>
      </c>
      <c r="I2477" s="328"/>
      <c r="P2477" s="330"/>
      <c r="Q2477" s="330"/>
      <c r="R2477" s="330"/>
      <c r="S2477" s="330"/>
      <c r="T2477" s="330"/>
      <c r="U2477" s="330"/>
      <c r="V2477" s="330"/>
      <c r="W2477" s="330"/>
      <c r="X2477" s="330"/>
    </row>
    <row r="2478" spans="1:24" s="329" customFormat="1" x14ac:dyDescent="0.25">
      <c r="A2478" s="327">
        <v>5122</v>
      </c>
      <c r="B2478" s="327" t="s">
        <v>458</v>
      </c>
      <c r="C2478" s="327" t="s">
        <v>459</v>
      </c>
      <c r="D2478" s="327" t="s">
        <v>9</v>
      </c>
      <c r="E2478" s="327" t="s">
        <v>10</v>
      </c>
      <c r="F2478" s="327">
        <v>46800</v>
      </c>
      <c r="G2478" s="327">
        <f t="shared" si="38"/>
        <v>234000</v>
      </c>
      <c r="H2478" s="327">
        <v>5</v>
      </c>
      <c r="I2478" s="328"/>
      <c r="P2478" s="330"/>
      <c r="Q2478" s="330"/>
      <c r="R2478" s="330"/>
      <c r="S2478" s="330"/>
      <c r="T2478" s="330"/>
      <c r="U2478" s="330"/>
      <c r="V2478" s="330"/>
      <c r="W2478" s="330"/>
      <c r="X2478" s="330"/>
    </row>
    <row r="2479" spans="1:24" s="329" customFormat="1" ht="27" x14ac:dyDescent="0.25">
      <c r="A2479" s="327">
        <v>5122</v>
      </c>
      <c r="B2479" s="327" t="s">
        <v>462</v>
      </c>
      <c r="C2479" s="327" t="s">
        <v>463</v>
      </c>
      <c r="D2479" s="327" t="s">
        <v>9</v>
      </c>
      <c r="E2479" s="327" t="s">
        <v>10</v>
      </c>
      <c r="F2479" s="327">
        <v>60000</v>
      </c>
      <c r="G2479" s="327">
        <f t="shared" si="38"/>
        <v>360000</v>
      </c>
      <c r="H2479" s="327">
        <v>6</v>
      </c>
      <c r="I2479" s="328"/>
      <c r="P2479" s="330"/>
      <c r="Q2479" s="330"/>
      <c r="R2479" s="330"/>
      <c r="S2479" s="330"/>
      <c r="T2479" s="330"/>
      <c r="U2479" s="330"/>
      <c r="V2479" s="330"/>
      <c r="W2479" s="330"/>
      <c r="X2479" s="330"/>
    </row>
    <row r="2480" spans="1:24" s="329" customFormat="1" x14ac:dyDescent="0.25">
      <c r="A2480" s="327">
        <v>5122</v>
      </c>
      <c r="B2480" s="327" t="s">
        <v>1292</v>
      </c>
      <c r="C2480" s="327" t="s">
        <v>1293</v>
      </c>
      <c r="D2480" s="327" t="s">
        <v>9</v>
      </c>
      <c r="E2480" s="327" t="s">
        <v>10</v>
      </c>
      <c r="F2480" s="327">
        <v>295920</v>
      </c>
      <c r="G2480" s="327">
        <f t="shared" si="38"/>
        <v>295920</v>
      </c>
      <c r="H2480" s="327">
        <v>1</v>
      </c>
      <c r="I2480" s="328"/>
      <c r="P2480" s="330"/>
      <c r="Q2480" s="330"/>
      <c r="R2480" s="330"/>
      <c r="S2480" s="330"/>
      <c r="T2480" s="330"/>
      <c r="U2480" s="330"/>
      <c r="V2480" s="330"/>
      <c r="W2480" s="330"/>
      <c r="X2480" s="330"/>
    </row>
    <row r="2481" spans="1:24" s="329" customFormat="1" x14ac:dyDescent="0.25">
      <c r="A2481" s="327">
        <v>5122</v>
      </c>
      <c r="B2481" s="327" t="s">
        <v>455</v>
      </c>
      <c r="C2481" s="327" t="s">
        <v>454</v>
      </c>
      <c r="D2481" s="327" t="s">
        <v>9</v>
      </c>
      <c r="E2481" s="327" t="s">
        <v>10</v>
      </c>
      <c r="F2481" s="327">
        <v>344400</v>
      </c>
      <c r="G2481" s="327">
        <f t="shared" si="38"/>
        <v>344400</v>
      </c>
      <c r="H2481" s="327">
        <v>1</v>
      </c>
      <c r="I2481" s="328"/>
      <c r="P2481" s="330"/>
      <c r="Q2481" s="330"/>
      <c r="R2481" s="330"/>
      <c r="S2481" s="330"/>
      <c r="T2481" s="330"/>
      <c r="U2481" s="330"/>
      <c r="V2481" s="330"/>
      <c r="W2481" s="330"/>
      <c r="X2481" s="330"/>
    </row>
    <row r="2482" spans="1:24" s="329" customFormat="1" x14ac:dyDescent="0.25">
      <c r="A2482" s="327">
        <v>5122</v>
      </c>
      <c r="B2482" s="327" t="s">
        <v>2051</v>
      </c>
      <c r="C2482" s="327" t="s">
        <v>454</v>
      </c>
      <c r="D2482" s="327" t="s">
        <v>9</v>
      </c>
      <c r="E2482" s="327" t="s">
        <v>10</v>
      </c>
      <c r="F2482" s="327">
        <v>255000</v>
      </c>
      <c r="G2482" s="327">
        <f>+F2482*H2482</f>
        <v>6120000</v>
      </c>
      <c r="H2482" s="327">
        <v>24</v>
      </c>
      <c r="I2482" s="328"/>
      <c r="P2482" s="330"/>
      <c r="Q2482" s="330"/>
      <c r="R2482" s="330"/>
      <c r="S2482" s="330"/>
      <c r="T2482" s="330"/>
      <c r="U2482" s="330"/>
      <c r="V2482" s="330"/>
      <c r="W2482" s="330"/>
      <c r="X2482" s="330"/>
    </row>
    <row r="2483" spans="1:24" s="329" customFormat="1" x14ac:dyDescent="0.25">
      <c r="A2483" s="327">
        <v>5122</v>
      </c>
      <c r="B2483" s="327" t="s">
        <v>2897</v>
      </c>
      <c r="C2483" s="327" t="s">
        <v>2371</v>
      </c>
      <c r="D2483" s="327" t="s">
        <v>9</v>
      </c>
      <c r="E2483" s="327" t="s">
        <v>10</v>
      </c>
      <c r="F2483" s="327">
        <v>32000</v>
      </c>
      <c r="G2483" s="327">
        <f>+F2483*H2483</f>
        <v>320000</v>
      </c>
      <c r="H2483" s="327">
        <v>10</v>
      </c>
      <c r="I2483" s="328"/>
      <c r="P2483" s="330"/>
      <c r="Q2483" s="330"/>
      <c r="R2483" s="330"/>
      <c r="S2483" s="330"/>
      <c r="T2483" s="330"/>
      <c r="U2483" s="330"/>
      <c r="V2483" s="330"/>
      <c r="W2483" s="330"/>
      <c r="X2483" s="330"/>
    </row>
    <row r="2484" spans="1:24" s="329" customFormat="1" x14ac:dyDescent="0.25">
      <c r="A2484" s="327">
        <v>5122</v>
      </c>
      <c r="B2484" s="327" t="s">
        <v>2898</v>
      </c>
      <c r="C2484" s="327" t="s">
        <v>2373</v>
      </c>
      <c r="D2484" s="327" t="s">
        <v>9</v>
      </c>
      <c r="E2484" s="327" t="s">
        <v>10</v>
      </c>
      <c r="F2484" s="327">
        <v>70000</v>
      </c>
      <c r="G2484" s="327">
        <f t="shared" ref="G2484:G2488" si="39">+F2484*H2484</f>
        <v>210000</v>
      </c>
      <c r="H2484" s="327">
        <v>3</v>
      </c>
      <c r="I2484" s="328"/>
      <c r="P2484" s="330"/>
      <c r="Q2484" s="330"/>
      <c r="R2484" s="330"/>
      <c r="S2484" s="330"/>
      <c r="T2484" s="330"/>
      <c r="U2484" s="330"/>
      <c r="V2484" s="330"/>
      <c r="W2484" s="330"/>
      <c r="X2484" s="330"/>
    </row>
    <row r="2485" spans="1:24" s="329" customFormat="1" x14ac:dyDescent="0.25">
      <c r="A2485" s="327">
        <v>5122</v>
      </c>
      <c r="B2485" s="327" t="s">
        <v>2899</v>
      </c>
      <c r="C2485" s="327" t="s">
        <v>2900</v>
      </c>
      <c r="D2485" s="327" t="s">
        <v>9</v>
      </c>
      <c r="E2485" s="327" t="s">
        <v>10</v>
      </c>
      <c r="F2485" s="327">
        <v>800000</v>
      </c>
      <c r="G2485" s="327">
        <f t="shared" si="39"/>
        <v>800000</v>
      </c>
      <c r="H2485" s="327">
        <v>1</v>
      </c>
      <c r="I2485" s="328"/>
      <c r="P2485" s="330"/>
      <c r="Q2485" s="330"/>
      <c r="R2485" s="330"/>
      <c r="S2485" s="330"/>
      <c r="T2485" s="330"/>
      <c r="U2485" s="330"/>
      <c r="V2485" s="330"/>
      <c r="W2485" s="330"/>
      <c r="X2485" s="330"/>
    </row>
    <row r="2486" spans="1:24" s="329" customFormat="1" ht="27" x14ac:dyDescent="0.25">
      <c r="A2486" s="327">
        <v>5122</v>
      </c>
      <c r="B2486" s="327" t="s">
        <v>2901</v>
      </c>
      <c r="C2486" s="327" t="s">
        <v>2902</v>
      </c>
      <c r="D2486" s="327" t="s">
        <v>9</v>
      </c>
      <c r="E2486" s="327" t="s">
        <v>10</v>
      </c>
      <c r="F2486" s="327">
        <v>25000</v>
      </c>
      <c r="G2486" s="327">
        <f t="shared" si="39"/>
        <v>50000</v>
      </c>
      <c r="H2486" s="327">
        <v>2</v>
      </c>
      <c r="I2486" s="328"/>
      <c r="P2486" s="330"/>
      <c r="Q2486" s="330"/>
      <c r="R2486" s="330"/>
      <c r="S2486" s="330"/>
      <c r="T2486" s="330"/>
      <c r="U2486" s="330"/>
      <c r="V2486" s="330"/>
      <c r="W2486" s="330"/>
      <c r="X2486" s="330"/>
    </row>
    <row r="2487" spans="1:24" s="329" customFormat="1" x14ac:dyDescent="0.25">
      <c r="A2487" s="327">
        <v>5122</v>
      </c>
      <c r="B2487" s="327" t="s">
        <v>2903</v>
      </c>
      <c r="C2487" s="327" t="s">
        <v>1393</v>
      </c>
      <c r="D2487" s="327" t="s">
        <v>9</v>
      </c>
      <c r="E2487" s="327" t="s">
        <v>10</v>
      </c>
      <c r="F2487" s="327">
        <v>80000</v>
      </c>
      <c r="G2487" s="327">
        <f t="shared" si="39"/>
        <v>80000</v>
      </c>
      <c r="H2487" s="327">
        <v>1</v>
      </c>
      <c r="I2487" s="328"/>
      <c r="P2487" s="330"/>
      <c r="Q2487" s="330"/>
      <c r="R2487" s="330"/>
      <c r="S2487" s="330"/>
      <c r="T2487" s="330"/>
      <c r="U2487" s="330"/>
      <c r="V2487" s="330"/>
      <c r="W2487" s="330"/>
      <c r="X2487" s="330"/>
    </row>
    <row r="2488" spans="1:24" s="329" customFormat="1" x14ac:dyDescent="0.25">
      <c r="A2488" s="327">
        <v>5122</v>
      </c>
      <c r="B2488" s="327" t="s">
        <v>2904</v>
      </c>
      <c r="C2488" s="327" t="s">
        <v>2905</v>
      </c>
      <c r="D2488" s="327" t="s">
        <v>9</v>
      </c>
      <c r="E2488" s="327" t="s">
        <v>10</v>
      </c>
      <c r="F2488" s="327">
        <v>24000</v>
      </c>
      <c r="G2488" s="327">
        <f t="shared" si="39"/>
        <v>24000</v>
      </c>
      <c r="H2488" s="327">
        <v>1</v>
      </c>
      <c r="I2488" s="328"/>
      <c r="P2488" s="330"/>
      <c r="Q2488" s="330"/>
      <c r="R2488" s="330"/>
      <c r="S2488" s="330"/>
      <c r="T2488" s="330"/>
      <c r="U2488" s="330"/>
      <c r="V2488" s="330"/>
      <c r="W2488" s="330"/>
      <c r="X2488" s="330"/>
    </row>
    <row r="2489" spans="1:24" s="329" customFormat="1" x14ac:dyDescent="0.25">
      <c r="A2489" s="327">
        <v>5122</v>
      </c>
      <c r="B2489" s="327" t="s">
        <v>2906</v>
      </c>
      <c r="C2489" s="327" t="s">
        <v>2907</v>
      </c>
      <c r="D2489" s="327" t="s">
        <v>9</v>
      </c>
      <c r="E2489" s="327" t="s">
        <v>10</v>
      </c>
      <c r="F2489" s="327">
        <v>23000</v>
      </c>
      <c r="G2489" s="327"/>
      <c r="H2489" s="327">
        <v>1</v>
      </c>
      <c r="I2489" s="328"/>
      <c r="P2489" s="330"/>
      <c r="Q2489" s="330"/>
      <c r="R2489" s="330"/>
      <c r="S2489" s="330"/>
      <c r="T2489" s="330"/>
      <c r="U2489" s="330"/>
      <c r="V2489" s="330"/>
      <c r="W2489" s="330"/>
      <c r="X2489" s="330"/>
    </row>
    <row r="2490" spans="1:24" s="329" customFormat="1" ht="15" customHeight="1" x14ac:dyDescent="0.25">
      <c r="A2490" s="327">
        <v>4241</v>
      </c>
      <c r="B2490" s="327" t="s">
        <v>2896</v>
      </c>
      <c r="C2490" s="327" t="s">
        <v>588</v>
      </c>
      <c r="D2490" s="327" t="s">
        <v>9</v>
      </c>
      <c r="E2490" s="327" t="s">
        <v>11</v>
      </c>
      <c r="F2490" s="327">
        <v>300</v>
      </c>
      <c r="G2490" s="327">
        <f>+F2490*H2490</f>
        <v>24000</v>
      </c>
      <c r="H2490" s="327">
        <v>80</v>
      </c>
      <c r="I2490" s="328"/>
      <c r="P2490" s="330"/>
      <c r="Q2490" s="330"/>
      <c r="R2490" s="330"/>
      <c r="S2490" s="330"/>
      <c r="T2490" s="330"/>
      <c r="U2490" s="330"/>
      <c r="V2490" s="330"/>
      <c r="W2490" s="330"/>
      <c r="X2490" s="330"/>
    </row>
    <row r="2491" spans="1:24" s="329" customFormat="1" ht="15" customHeight="1" x14ac:dyDescent="0.25">
      <c r="A2491" s="566" t="s">
        <v>12</v>
      </c>
      <c r="B2491" s="567"/>
      <c r="C2491" s="567"/>
      <c r="D2491" s="567"/>
      <c r="E2491" s="567"/>
      <c r="F2491" s="567"/>
      <c r="G2491" s="567"/>
      <c r="H2491" s="568"/>
      <c r="I2491" s="328"/>
      <c r="P2491" s="330"/>
      <c r="Q2491" s="330"/>
      <c r="R2491" s="330"/>
      <c r="S2491" s="330"/>
      <c r="T2491" s="330"/>
      <c r="U2491" s="330"/>
      <c r="V2491" s="330"/>
      <c r="W2491" s="330"/>
      <c r="X2491" s="330"/>
    </row>
    <row r="2492" spans="1:24" s="329" customFormat="1" ht="27" x14ac:dyDescent="0.25">
      <c r="A2492" s="327">
        <v>4234</v>
      </c>
      <c r="B2492" s="327" t="s">
        <v>3078</v>
      </c>
      <c r="C2492" s="327" t="s">
        <v>579</v>
      </c>
      <c r="D2492" s="327" t="s">
        <v>9</v>
      </c>
      <c r="E2492" s="327" t="s">
        <v>14</v>
      </c>
      <c r="F2492" s="327">
        <v>180000</v>
      </c>
      <c r="G2492" s="327">
        <v>180000</v>
      </c>
      <c r="H2492" s="327">
        <v>1</v>
      </c>
      <c r="I2492" s="328"/>
      <c r="P2492" s="330"/>
      <c r="Q2492" s="330"/>
      <c r="R2492" s="330"/>
      <c r="S2492" s="330"/>
      <c r="T2492" s="330"/>
      <c r="U2492" s="330"/>
      <c r="V2492" s="330"/>
      <c r="W2492" s="330"/>
      <c r="X2492" s="330"/>
    </row>
    <row r="2493" spans="1:24" s="329" customFormat="1" ht="27" x14ac:dyDescent="0.25">
      <c r="A2493" s="327">
        <v>4234</v>
      </c>
      <c r="B2493" s="327" t="s">
        <v>3079</v>
      </c>
      <c r="C2493" s="327" t="s">
        <v>579</v>
      </c>
      <c r="D2493" s="327" t="s">
        <v>9</v>
      </c>
      <c r="E2493" s="327" t="s">
        <v>14</v>
      </c>
      <c r="F2493" s="327">
        <v>70000</v>
      </c>
      <c r="G2493" s="327">
        <v>70000</v>
      </c>
      <c r="H2493" s="327">
        <v>1</v>
      </c>
      <c r="I2493" s="328"/>
      <c r="P2493" s="330"/>
      <c r="Q2493" s="330"/>
      <c r="R2493" s="330"/>
      <c r="S2493" s="330"/>
      <c r="T2493" s="330"/>
      <c r="U2493" s="330"/>
      <c r="V2493" s="330"/>
      <c r="W2493" s="330"/>
      <c r="X2493" s="330"/>
    </row>
    <row r="2494" spans="1:24" s="329" customFormat="1" ht="27" x14ac:dyDescent="0.25">
      <c r="A2494" s="327">
        <v>4234</v>
      </c>
      <c r="B2494" s="327" t="s">
        <v>3080</v>
      </c>
      <c r="C2494" s="327" t="s">
        <v>579</v>
      </c>
      <c r="D2494" s="327" t="s">
        <v>9</v>
      </c>
      <c r="E2494" s="327" t="s">
        <v>14</v>
      </c>
      <c r="F2494" s="327">
        <v>300000</v>
      </c>
      <c r="G2494" s="327">
        <v>300000</v>
      </c>
      <c r="H2494" s="327">
        <v>1</v>
      </c>
      <c r="I2494" s="328"/>
      <c r="P2494" s="330"/>
      <c r="Q2494" s="330"/>
      <c r="R2494" s="330"/>
      <c r="S2494" s="330"/>
      <c r="T2494" s="330"/>
      <c r="U2494" s="330"/>
      <c r="V2494" s="330"/>
      <c r="W2494" s="330"/>
      <c r="X2494" s="330"/>
    </row>
    <row r="2495" spans="1:24" s="329" customFormat="1" ht="40.5" x14ac:dyDescent="0.25">
      <c r="A2495" s="327">
        <v>4241</v>
      </c>
      <c r="B2495" s="327" t="s">
        <v>2895</v>
      </c>
      <c r="C2495" s="327" t="s">
        <v>446</v>
      </c>
      <c r="D2495" s="327" t="s">
        <v>13</v>
      </c>
      <c r="E2495" s="327" t="s">
        <v>14</v>
      </c>
      <c r="F2495" s="327">
        <v>80000</v>
      </c>
      <c r="G2495" s="327">
        <v>80000</v>
      </c>
      <c r="H2495" s="327">
        <v>1</v>
      </c>
      <c r="I2495" s="328"/>
      <c r="P2495" s="330"/>
      <c r="Q2495" s="330"/>
      <c r="R2495" s="330"/>
      <c r="S2495" s="330"/>
      <c r="T2495" s="330"/>
      <c r="U2495" s="330"/>
      <c r="V2495" s="330"/>
      <c r="W2495" s="330"/>
      <c r="X2495" s="330"/>
    </row>
    <row r="2496" spans="1:24" s="329" customFormat="1" ht="27" x14ac:dyDescent="0.25">
      <c r="A2496" s="327">
        <v>4252</v>
      </c>
      <c r="B2496" s="327" t="s">
        <v>1666</v>
      </c>
      <c r="C2496" s="327" t="s">
        <v>492</v>
      </c>
      <c r="D2496" s="327" t="s">
        <v>428</v>
      </c>
      <c r="E2496" s="327" t="s">
        <v>14</v>
      </c>
      <c r="F2496" s="327">
        <v>0</v>
      </c>
      <c r="G2496" s="327">
        <v>0</v>
      </c>
      <c r="H2496" s="327">
        <v>1</v>
      </c>
      <c r="I2496" s="328"/>
      <c r="P2496" s="330"/>
      <c r="Q2496" s="330"/>
      <c r="R2496" s="330"/>
      <c r="S2496" s="330"/>
      <c r="T2496" s="330"/>
      <c r="U2496" s="330"/>
      <c r="V2496" s="330"/>
      <c r="W2496" s="330"/>
      <c r="X2496" s="330"/>
    </row>
    <row r="2497" spans="1:24" s="329" customFormat="1" ht="15" customHeight="1" x14ac:dyDescent="0.25">
      <c r="A2497" s="327">
        <v>4241</v>
      </c>
      <c r="B2497" s="327" t="s">
        <v>2302</v>
      </c>
      <c r="C2497" s="327" t="s">
        <v>1720</v>
      </c>
      <c r="D2497" s="327" t="s">
        <v>9</v>
      </c>
      <c r="E2497" s="327" t="s">
        <v>14</v>
      </c>
      <c r="F2497" s="327">
        <v>400000</v>
      </c>
      <c r="G2497" s="327">
        <v>400000</v>
      </c>
      <c r="H2497" s="327">
        <v>1</v>
      </c>
      <c r="I2497" s="328"/>
      <c r="P2497" s="330"/>
      <c r="Q2497" s="330"/>
      <c r="R2497" s="330"/>
      <c r="S2497" s="330"/>
      <c r="T2497" s="330"/>
      <c r="U2497" s="330"/>
      <c r="V2497" s="330"/>
      <c r="W2497" s="330"/>
      <c r="X2497" s="330"/>
    </row>
    <row r="2498" spans="1:24" s="329" customFormat="1" ht="27" x14ac:dyDescent="0.25">
      <c r="A2498" s="327">
        <v>4241</v>
      </c>
      <c r="B2498" s="327" t="s">
        <v>1638</v>
      </c>
      <c r="C2498" s="327" t="s">
        <v>439</v>
      </c>
      <c r="D2498" s="327" t="s">
        <v>428</v>
      </c>
      <c r="E2498" s="327" t="s">
        <v>14</v>
      </c>
      <c r="F2498" s="327">
        <v>45000</v>
      </c>
      <c r="G2498" s="327">
        <v>45000</v>
      </c>
      <c r="H2498" s="327">
        <v>1</v>
      </c>
      <c r="I2498" s="328"/>
      <c r="P2498" s="330"/>
      <c r="Q2498" s="330"/>
      <c r="R2498" s="330"/>
      <c r="S2498" s="330"/>
      <c r="T2498" s="330"/>
      <c r="U2498" s="330"/>
      <c r="V2498" s="330"/>
      <c r="W2498" s="330"/>
      <c r="X2498" s="330"/>
    </row>
    <row r="2499" spans="1:24" s="329" customFormat="1" ht="40.5" x14ac:dyDescent="0.25">
      <c r="A2499" s="327">
        <v>4214</v>
      </c>
      <c r="B2499" s="327" t="s">
        <v>1626</v>
      </c>
      <c r="C2499" s="327" t="s">
        <v>450</v>
      </c>
      <c r="D2499" s="327" t="s">
        <v>9</v>
      </c>
      <c r="E2499" s="327" t="s">
        <v>14</v>
      </c>
      <c r="F2499" s="327">
        <v>192000</v>
      </c>
      <c r="G2499" s="327">
        <v>192000</v>
      </c>
      <c r="H2499" s="327">
        <v>1</v>
      </c>
      <c r="I2499" s="328"/>
      <c r="P2499" s="330"/>
      <c r="Q2499" s="330"/>
      <c r="R2499" s="330"/>
      <c r="S2499" s="330"/>
      <c r="T2499" s="330"/>
      <c r="U2499" s="330"/>
      <c r="V2499" s="330"/>
      <c r="W2499" s="330"/>
      <c r="X2499" s="330"/>
    </row>
    <row r="2500" spans="1:24" s="329" customFormat="1" ht="40.5" x14ac:dyDescent="0.25">
      <c r="A2500" s="327">
        <v>4214</v>
      </c>
      <c r="B2500" s="327" t="s">
        <v>1294</v>
      </c>
      <c r="C2500" s="327" t="s">
        <v>450</v>
      </c>
      <c r="D2500" s="327" t="s">
        <v>9</v>
      </c>
      <c r="E2500" s="327" t="s">
        <v>14</v>
      </c>
      <c r="F2500" s="327">
        <v>0</v>
      </c>
      <c r="G2500" s="327">
        <v>0</v>
      </c>
      <c r="H2500" s="327">
        <v>1</v>
      </c>
      <c r="I2500" s="328"/>
      <c r="P2500" s="330"/>
      <c r="Q2500" s="330"/>
      <c r="R2500" s="330"/>
      <c r="S2500" s="330"/>
      <c r="T2500" s="330"/>
      <c r="U2500" s="330"/>
      <c r="V2500" s="330"/>
      <c r="W2500" s="330"/>
      <c r="X2500" s="330"/>
    </row>
    <row r="2501" spans="1:24" s="329" customFormat="1" ht="27" x14ac:dyDescent="0.25">
      <c r="A2501" s="327">
        <v>4214</v>
      </c>
      <c r="B2501" s="327" t="s">
        <v>1295</v>
      </c>
      <c r="C2501" s="327" t="s">
        <v>538</v>
      </c>
      <c r="D2501" s="327" t="s">
        <v>9</v>
      </c>
      <c r="E2501" s="327" t="s">
        <v>14</v>
      </c>
      <c r="F2501" s="327">
        <v>2308800</v>
      </c>
      <c r="G2501" s="327">
        <v>2308800</v>
      </c>
      <c r="H2501" s="327">
        <v>1</v>
      </c>
      <c r="I2501" s="328"/>
      <c r="P2501" s="330"/>
      <c r="Q2501" s="330"/>
      <c r="R2501" s="330"/>
      <c r="S2501" s="330"/>
      <c r="T2501" s="330"/>
      <c r="U2501" s="330"/>
      <c r="V2501" s="330"/>
      <c r="W2501" s="330"/>
      <c r="X2501" s="330"/>
    </row>
    <row r="2502" spans="1:24" s="329" customFormat="1" ht="27" x14ac:dyDescent="0.25">
      <c r="A2502" s="327">
        <v>4212</v>
      </c>
      <c r="B2502" s="327" t="s">
        <v>791</v>
      </c>
      <c r="C2502" s="327" t="s">
        <v>563</v>
      </c>
      <c r="D2502" s="327" t="s">
        <v>428</v>
      </c>
      <c r="E2502" s="327" t="s">
        <v>14</v>
      </c>
      <c r="F2502" s="327">
        <v>1830000</v>
      </c>
      <c r="G2502" s="327">
        <v>1830000</v>
      </c>
      <c r="H2502" s="327">
        <v>1</v>
      </c>
      <c r="I2502" s="328"/>
      <c r="P2502" s="330"/>
      <c r="Q2502" s="330"/>
      <c r="R2502" s="330"/>
      <c r="S2502" s="330"/>
      <c r="T2502" s="330"/>
      <c r="U2502" s="330"/>
      <c r="V2502" s="330"/>
      <c r="W2502" s="330"/>
      <c r="X2502" s="330"/>
    </row>
    <row r="2503" spans="1:24" s="329" customFormat="1" ht="27" x14ac:dyDescent="0.25">
      <c r="A2503" s="327">
        <v>4213</v>
      </c>
      <c r="B2503" s="327" t="s">
        <v>790</v>
      </c>
      <c r="C2503" s="327" t="s">
        <v>563</v>
      </c>
      <c r="D2503" s="327" t="s">
        <v>428</v>
      </c>
      <c r="E2503" s="327" t="s">
        <v>14</v>
      </c>
      <c r="F2503" s="327">
        <v>200000</v>
      </c>
      <c r="G2503" s="327">
        <v>200000</v>
      </c>
      <c r="H2503" s="327">
        <v>1</v>
      </c>
      <c r="I2503" s="328"/>
      <c r="P2503" s="330"/>
      <c r="Q2503" s="330"/>
      <c r="R2503" s="330"/>
      <c r="S2503" s="330"/>
      <c r="T2503" s="330"/>
      <c r="U2503" s="330"/>
      <c r="V2503" s="330"/>
      <c r="W2503" s="330"/>
      <c r="X2503" s="330"/>
    </row>
    <row r="2504" spans="1:24" s="329" customFormat="1" ht="40.5" x14ac:dyDescent="0.25">
      <c r="A2504" s="327">
        <v>4241</v>
      </c>
      <c r="B2504" s="327" t="s">
        <v>559</v>
      </c>
      <c r="C2504" s="327" t="s">
        <v>446</v>
      </c>
      <c r="D2504" s="327" t="s">
        <v>13</v>
      </c>
      <c r="E2504" s="327" t="s">
        <v>14</v>
      </c>
      <c r="F2504" s="327">
        <v>0</v>
      </c>
      <c r="G2504" s="327">
        <v>0</v>
      </c>
      <c r="H2504" s="327">
        <v>1</v>
      </c>
      <c r="I2504" s="328"/>
      <c r="P2504" s="330"/>
      <c r="Q2504" s="330"/>
      <c r="R2504" s="330"/>
      <c r="S2504" s="330"/>
      <c r="T2504" s="330"/>
      <c r="U2504" s="330"/>
      <c r="V2504" s="330"/>
      <c r="W2504" s="330"/>
      <c r="X2504" s="330"/>
    </row>
    <row r="2505" spans="1:24" s="329" customFormat="1" ht="27" x14ac:dyDescent="0.25">
      <c r="A2505" s="327">
        <v>4214</v>
      </c>
      <c r="B2505" s="327" t="s">
        <v>558</v>
      </c>
      <c r="C2505" s="327" t="s">
        <v>557</v>
      </c>
      <c r="D2505" s="327" t="s">
        <v>13</v>
      </c>
      <c r="E2505" s="327" t="s">
        <v>14</v>
      </c>
      <c r="F2505" s="327">
        <v>8540100</v>
      </c>
      <c r="G2505" s="327">
        <v>8540100</v>
      </c>
      <c r="H2505" s="327">
        <v>1</v>
      </c>
      <c r="I2505" s="328"/>
      <c r="P2505" s="330"/>
      <c r="Q2505" s="330"/>
      <c r="R2505" s="330"/>
      <c r="S2505" s="330"/>
      <c r="T2505" s="330"/>
      <c r="U2505" s="330"/>
      <c r="V2505" s="330"/>
      <c r="W2505" s="330"/>
      <c r="X2505" s="330"/>
    </row>
    <row r="2506" spans="1:24" s="329" customFormat="1" ht="40.5" x14ac:dyDescent="0.25">
      <c r="A2506" s="327">
        <v>4241</v>
      </c>
      <c r="B2506" s="327" t="s">
        <v>528</v>
      </c>
      <c r="C2506" s="327" t="s">
        <v>529</v>
      </c>
      <c r="D2506" s="327" t="s">
        <v>428</v>
      </c>
      <c r="E2506" s="327" t="s">
        <v>14</v>
      </c>
      <c r="F2506" s="327">
        <v>0</v>
      </c>
      <c r="G2506" s="327">
        <v>0</v>
      </c>
      <c r="H2506" s="327">
        <v>1</v>
      </c>
      <c r="I2506" s="328"/>
      <c r="P2506" s="330"/>
      <c r="Q2506" s="330"/>
      <c r="R2506" s="330"/>
      <c r="S2506" s="330"/>
      <c r="T2506" s="330"/>
      <c r="U2506" s="330"/>
      <c r="V2506" s="330"/>
      <c r="W2506" s="330"/>
      <c r="X2506" s="330"/>
    </row>
    <row r="2507" spans="1:24" s="329" customFormat="1" ht="15" customHeight="1" x14ac:dyDescent="0.25">
      <c r="A2507" s="327">
        <v>4241</v>
      </c>
      <c r="B2507" s="327" t="s">
        <v>526</v>
      </c>
      <c r="C2507" s="327" t="s">
        <v>527</v>
      </c>
      <c r="D2507" s="327" t="s">
        <v>428</v>
      </c>
      <c r="E2507" s="327" t="s">
        <v>14</v>
      </c>
      <c r="F2507" s="327">
        <v>1806000</v>
      </c>
      <c r="G2507" s="327">
        <v>1806000</v>
      </c>
      <c r="H2507" s="327">
        <v>1</v>
      </c>
      <c r="I2507" s="328"/>
      <c r="P2507" s="330"/>
      <c r="Q2507" s="330"/>
      <c r="R2507" s="330"/>
      <c r="S2507" s="330"/>
      <c r="T2507" s="330"/>
      <c r="U2507" s="330"/>
      <c r="V2507" s="330"/>
      <c r="W2507" s="330"/>
      <c r="X2507" s="330"/>
    </row>
    <row r="2508" spans="1:24" s="329" customFormat="1" ht="40.5" x14ac:dyDescent="0.25">
      <c r="A2508" s="327">
        <v>4252</v>
      </c>
      <c r="B2508" s="327" t="s">
        <v>522</v>
      </c>
      <c r="C2508" s="327" t="s">
        <v>523</v>
      </c>
      <c r="D2508" s="327" t="s">
        <v>428</v>
      </c>
      <c r="E2508" s="327" t="s">
        <v>14</v>
      </c>
      <c r="F2508" s="327">
        <v>600000</v>
      </c>
      <c r="G2508" s="327">
        <v>600000</v>
      </c>
      <c r="H2508" s="327">
        <v>1</v>
      </c>
      <c r="I2508" s="328"/>
      <c r="P2508" s="330"/>
      <c r="Q2508" s="330"/>
      <c r="R2508" s="330"/>
      <c r="S2508" s="330"/>
      <c r="T2508" s="330"/>
      <c r="U2508" s="330"/>
      <c r="V2508" s="330"/>
      <c r="W2508" s="330"/>
      <c r="X2508" s="330"/>
    </row>
    <row r="2509" spans="1:24" s="329" customFormat="1" ht="40.5" x14ac:dyDescent="0.25">
      <c r="A2509" s="327">
        <v>4252</v>
      </c>
      <c r="B2509" s="327" t="s">
        <v>524</v>
      </c>
      <c r="C2509" s="327" t="s">
        <v>523</v>
      </c>
      <c r="D2509" s="327" t="s">
        <v>428</v>
      </c>
      <c r="E2509" s="327" t="s">
        <v>14</v>
      </c>
      <c r="F2509" s="327">
        <v>1200000</v>
      </c>
      <c r="G2509" s="327">
        <v>1200000</v>
      </c>
      <c r="H2509" s="327">
        <v>1</v>
      </c>
      <c r="I2509" s="328"/>
      <c r="P2509" s="330"/>
      <c r="Q2509" s="330"/>
      <c r="R2509" s="330"/>
      <c r="S2509" s="330"/>
      <c r="T2509" s="330"/>
      <c r="U2509" s="330"/>
      <c r="V2509" s="330"/>
      <c r="W2509" s="330"/>
      <c r="X2509" s="330"/>
    </row>
    <row r="2510" spans="1:24" s="329" customFormat="1" ht="40.5" x14ac:dyDescent="0.25">
      <c r="A2510" s="327">
        <v>4252</v>
      </c>
      <c r="B2510" s="327" t="s">
        <v>520</v>
      </c>
      <c r="C2510" s="327" t="s">
        <v>521</v>
      </c>
      <c r="D2510" s="327" t="s">
        <v>428</v>
      </c>
      <c r="E2510" s="327" t="s">
        <v>14</v>
      </c>
      <c r="F2510" s="327">
        <v>500000</v>
      </c>
      <c r="G2510" s="327">
        <v>500000</v>
      </c>
      <c r="H2510" s="327">
        <v>1</v>
      </c>
      <c r="I2510" s="328"/>
      <c r="P2510" s="330"/>
      <c r="Q2510" s="330"/>
      <c r="R2510" s="330"/>
      <c r="S2510" s="330"/>
      <c r="T2510" s="330"/>
      <c r="U2510" s="330"/>
      <c r="V2510" s="330"/>
      <c r="W2510" s="330"/>
      <c r="X2510" s="330"/>
    </row>
    <row r="2511" spans="1:24" s="329" customFormat="1" ht="27" x14ac:dyDescent="0.25">
      <c r="A2511" s="327">
        <v>4252</v>
      </c>
      <c r="B2511" s="327" t="s">
        <v>491</v>
      </c>
      <c r="C2511" s="327" t="s">
        <v>492</v>
      </c>
      <c r="D2511" s="327" t="s">
        <v>428</v>
      </c>
      <c r="E2511" s="327" t="s">
        <v>14</v>
      </c>
      <c r="F2511" s="327">
        <v>180000</v>
      </c>
      <c r="G2511" s="327">
        <v>180000</v>
      </c>
      <c r="H2511" s="327">
        <v>1</v>
      </c>
      <c r="I2511" s="328"/>
      <c r="P2511" s="330"/>
      <c r="Q2511" s="330"/>
      <c r="R2511" s="330"/>
      <c r="S2511" s="330"/>
      <c r="T2511" s="330"/>
      <c r="U2511" s="330"/>
      <c r="V2511" s="330"/>
      <c r="W2511" s="330"/>
      <c r="X2511" s="330"/>
    </row>
    <row r="2512" spans="1:24" s="329" customFormat="1" ht="54" x14ac:dyDescent="0.25">
      <c r="A2512" s="327">
        <v>4251</v>
      </c>
      <c r="B2512" s="327" t="s">
        <v>427</v>
      </c>
      <c r="C2512" s="327" t="s">
        <v>429</v>
      </c>
      <c r="D2512" s="327" t="s">
        <v>428</v>
      </c>
      <c r="E2512" s="327" t="s">
        <v>14</v>
      </c>
      <c r="F2512" s="327">
        <v>1200000</v>
      </c>
      <c r="G2512" s="327">
        <v>1200000</v>
      </c>
      <c r="H2512" s="327">
        <v>1</v>
      </c>
      <c r="I2512" s="328"/>
      <c r="P2512" s="330"/>
      <c r="Q2512" s="330"/>
      <c r="R2512" s="330"/>
      <c r="S2512" s="330"/>
      <c r="T2512" s="330"/>
      <c r="U2512" s="330"/>
      <c r="V2512" s="330"/>
      <c r="W2512" s="330"/>
      <c r="X2512" s="330"/>
    </row>
    <row r="2513" spans="1:9" x14ac:dyDescent="0.25">
      <c r="A2513" s="441" t="s">
        <v>2126</v>
      </c>
      <c r="B2513" s="442"/>
      <c r="C2513" s="442"/>
      <c r="D2513" s="442"/>
      <c r="E2513" s="442"/>
      <c r="F2513" s="442"/>
      <c r="G2513" s="442"/>
      <c r="H2513" s="442"/>
      <c r="I2513" s="23"/>
    </row>
    <row r="2514" spans="1:9" ht="15" customHeight="1" x14ac:dyDescent="0.25">
      <c r="A2514" s="433" t="s">
        <v>16</v>
      </c>
      <c r="B2514" s="434"/>
      <c r="C2514" s="434"/>
      <c r="D2514" s="434"/>
      <c r="E2514" s="434"/>
      <c r="F2514" s="434"/>
      <c r="G2514" s="434"/>
      <c r="H2514" s="434"/>
      <c r="I2514" s="23"/>
    </row>
    <row r="2515" spans="1:9" ht="40.5" x14ac:dyDescent="0.25">
      <c r="A2515" s="12">
        <v>4251</v>
      </c>
      <c r="B2515" s="12" t="s">
        <v>2127</v>
      </c>
      <c r="C2515" s="12" t="s">
        <v>469</v>
      </c>
      <c r="D2515" s="298" t="s">
        <v>428</v>
      </c>
      <c r="E2515" s="298" t="s">
        <v>14</v>
      </c>
      <c r="F2515" s="12">
        <v>5063741</v>
      </c>
      <c r="G2515" s="12">
        <v>5063741</v>
      </c>
      <c r="H2515" s="12">
        <v>1</v>
      </c>
      <c r="I2515" s="23"/>
    </row>
    <row r="2516" spans="1:9" ht="15" customHeight="1" x14ac:dyDescent="0.25">
      <c r="A2516" s="433" t="s">
        <v>12</v>
      </c>
      <c r="B2516" s="434"/>
      <c r="C2516" s="434"/>
      <c r="D2516" s="434"/>
      <c r="E2516" s="434"/>
      <c r="F2516" s="434"/>
      <c r="G2516" s="434"/>
      <c r="H2516" s="434"/>
      <c r="I2516" s="23"/>
    </row>
    <row r="2517" spans="1:9" ht="27" x14ac:dyDescent="0.25">
      <c r="A2517" s="12">
        <v>4251</v>
      </c>
      <c r="B2517" s="12" t="s">
        <v>2128</v>
      </c>
      <c r="C2517" s="12" t="s">
        <v>501</v>
      </c>
      <c r="D2517" s="298" t="s">
        <v>1259</v>
      </c>
      <c r="E2517" s="298" t="s">
        <v>14</v>
      </c>
      <c r="F2517" s="12">
        <v>101000</v>
      </c>
      <c r="G2517" s="12">
        <v>101000</v>
      </c>
      <c r="H2517" s="12">
        <v>1</v>
      </c>
      <c r="I2517" s="23"/>
    </row>
    <row r="2518" spans="1:9" x14ac:dyDescent="0.25">
      <c r="A2518" s="12"/>
      <c r="B2518" s="12"/>
      <c r="C2518" s="12"/>
      <c r="D2518" s="298"/>
      <c r="E2518" s="298"/>
      <c r="F2518" s="12"/>
      <c r="G2518" s="12"/>
      <c r="H2518" s="12"/>
      <c r="I2518" s="23"/>
    </row>
    <row r="2519" spans="1:9" x14ac:dyDescent="0.25">
      <c r="A2519" s="12"/>
      <c r="B2519" s="12"/>
      <c r="C2519" s="12"/>
      <c r="D2519" s="12"/>
      <c r="E2519" s="12"/>
      <c r="F2519" s="12"/>
      <c r="G2519" s="12"/>
      <c r="H2519" s="12"/>
      <c r="I2519" s="23"/>
    </row>
    <row r="2520" spans="1:9" x14ac:dyDescent="0.25">
      <c r="A2520" s="464" t="s">
        <v>55</v>
      </c>
      <c r="B2520" s="465"/>
      <c r="C2520" s="465"/>
      <c r="D2520" s="465"/>
      <c r="E2520" s="465"/>
      <c r="F2520" s="465"/>
      <c r="G2520" s="465"/>
      <c r="H2520" s="465"/>
      <c r="I2520" s="23"/>
    </row>
    <row r="2521" spans="1:9" x14ac:dyDescent="0.25">
      <c r="A2521" s="433" t="s">
        <v>16</v>
      </c>
      <c r="B2521" s="434"/>
      <c r="C2521" s="434"/>
      <c r="D2521" s="434"/>
      <c r="E2521" s="434"/>
      <c r="F2521" s="434"/>
      <c r="G2521" s="434"/>
      <c r="H2521" s="434"/>
      <c r="I2521" s="23"/>
    </row>
    <row r="2522" spans="1:9" ht="27" x14ac:dyDescent="0.25">
      <c r="A2522" s="341">
        <v>5134</v>
      </c>
      <c r="B2522" s="341" t="s">
        <v>2722</v>
      </c>
      <c r="C2522" s="341" t="s">
        <v>439</v>
      </c>
      <c r="D2522" s="341" t="s">
        <v>428</v>
      </c>
      <c r="E2522" s="341" t="s">
        <v>14</v>
      </c>
      <c r="F2522" s="341">
        <v>0</v>
      </c>
      <c r="G2522" s="341">
        <v>0</v>
      </c>
      <c r="H2522" s="341">
        <v>1</v>
      </c>
      <c r="I2522" s="23"/>
    </row>
    <row r="2523" spans="1:9" ht="27" x14ac:dyDescent="0.25">
      <c r="A2523" s="251">
        <v>5134</v>
      </c>
      <c r="B2523" s="341" t="s">
        <v>1668</v>
      </c>
      <c r="C2523" s="341" t="s">
        <v>17</v>
      </c>
      <c r="D2523" s="341" t="s">
        <v>15</v>
      </c>
      <c r="E2523" s="341" t="s">
        <v>14</v>
      </c>
      <c r="F2523" s="341">
        <v>0</v>
      </c>
      <c r="G2523" s="341">
        <v>0</v>
      </c>
      <c r="H2523" s="341">
        <v>1</v>
      </c>
      <c r="I2523" s="23"/>
    </row>
    <row r="2524" spans="1:9" ht="27" x14ac:dyDescent="0.25">
      <c r="A2524" s="341">
        <v>5134</v>
      </c>
      <c r="B2524" s="341" t="s">
        <v>1669</v>
      </c>
      <c r="C2524" s="341" t="s">
        <v>17</v>
      </c>
      <c r="D2524" s="341" t="s">
        <v>15</v>
      </c>
      <c r="E2524" s="341" t="s">
        <v>14</v>
      </c>
      <c r="F2524" s="341">
        <v>0</v>
      </c>
      <c r="G2524" s="341">
        <v>0</v>
      </c>
      <c r="H2524" s="341">
        <v>1</v>
      </c>
      <c r="I2524" s="23"/>
    </row>
    <row r="2525" spans="1:9" ht="27" x14ac:dyDescent="0.25">
      <c r="A2525" s="251">
        <v>5134</v>
      </c>
      <c r="B2525" s="251" t="s">
        <v>1670</v>
      </c>
      <c r="C2525" s="251" t="s">
        <v>17</v>
      </c>
      <c r="D2525" s="251" t="s">
        <v>15</v>
      </c>
      <c r="E2525" s="251" t="s">
        <v>14</v>
      </c>
      <c r="F2525" s="251">
        <v>0</v>
      </c>
      <c r="G2525" s="251">
        <v>0</v>
      </c>
      <c r="H2525" s="251">
        <v>1</v>
      </c>
      <c r="I2525" s="23"/>
    </row>
    <row r="2526" spans="1:9" ht="27" x14ac:dyDescent="0.25">
      <c r="A2526" s="251">
        <v>5134</v>
      </c>
      <c r="B2526" s="251" t="s">
        <v>1671</v>
      </c>
      <c r="C2526" s="251" t="s">
        <v>17</v>
      </c>
      <c r="D2526" s="251" t="s">
        <v>15</v>
      </c>
      <c r="E2526" s="251" t="s">
        <v>14</v>
      </c>
      <c r="F2526" s="251">
        <v>0</v>
      </c>
      <c r="G2526" s="251">
        <v>0</v>
      </c>
      <c r="H2526" s="251">
        <v>1</v>
      </c>
      <c r="I2526" s="23"/>
    </row>
    <row r="2527" spans="1:9" ht="27" x14ac:dyDescent="0.25">
      <c r="A2527" s="251">
        <v>5134</v>
      </c>
      <c r="B2527" s="251" t="s">
        <v>1672</v>
      </c>
      <c r="C2527" s="251" t="s">
        <v>17</v>
      </c>
      <c r="D2527" s="251" t="s">
        <v>15</v>
      </c>
      <c r="E2527" s="251" t="s">
        <v>14</v>
      </c>
      <c r="F2527" s="251">
        <v>0</v>
      </c>
      <c r="G2527" s="251">
        <v>0</v>
      </c>
      <c r="H2527" s="251">
        <v>1</v>
      </c>
      <c r="I2527" s="23"/>
    </row>
    <row r="2528" spans="1:9" ht="27" x14ac:dyDescent="0.25">
      <c r="A2528" s="251">
        <v>5134</v>
      </c>
      <c r="B2528" s="251" t="s">
        <v>1673</v>
      </c>
      <c r="C2528" s="251" t="s">
        <v>17</v>
      </c>
      <c r="D2528" s="251" t="s">
        <v>15</v>
      </c>
      <c r="E2528" s="251" t="s">
        <v>14</v>
      </c>
      <c r="F2528" s="251">
        <v>0</v>
      </c>
      <c r="G2528" s="251">
        <v>0</v>
      </c>
      <c r="H2528" s="251">
        <v>1</v>
      </c>
      <c r="I2528" s="23"/>
    </row>
    <row r="2529" spans="1:9" ht="27" x14ac:dyDescent="0.25">
      <c r="A2529" s="251">
        <v>5134</v>
      </c>
      <c r="B2529" s="251" t="s">
        <v>1674</v>
      </c>
      <c r="C2529" s="251" t="s">
        <v>17</v>
      </c>
      <c r="D2529" s="251" t="s">
        <v>15</v>
      </c>
      <c r="E2529" s="251" t="s">
        <v>14</v>
      </c>
      <c r="F2529" s="251">
        <v>0</v>
      </c>
      <c r="G2529" s="251">
        <v>0</v>
      </c>
      <c r="H2529" s="251">
        <v>1</v>
      </c>
      <c r="I2529" s="23"/>
    </row>
    <row r="2530" spans="1:9" ht="27" x14ac:dyDescent="0.25">
      <c r="A2530" s="251">
        <v>5134</v>
      </c>
      <c r="B2530" s="251" t="s">
        <v>1675</v>
      </c>
      <c r="C2530" s="251" t="s">
        <v>17</v>
      </c>
      <c r="D2530" s="251" t="s">
        <v>15</v>
      </c>
      <c r="E2530" s="251" t="s">
        <v>14</v>
      </c>
      <c r="F2530" s="251">
        <v>0</v>
      </c>
      <c r="G2530" s="251">
        <v>0</v>
      </c>
      <c r="H2530" s="251">
        <v>1</v>
      </c>
      <c r="I2530" s="23"/>
    </row>
    <row r="2531" spans="1:9" ht="27" x14ac:dyDescent="0.25">
      <c r="A2531" s="251">
        <v>5134</v>
      </c>
      <c r="B2531" s="251" t="s">
        <v>779</v>
      </c>
      <c r="C2531" s="251" t="s">
        <v>17</v>
      </c>
      <c r="D2531" s="251" t="s">
        <v>15</v>
      </c>
      <c r="E2531" s="251" t="s">
        <v>14</v>
      </c>
      <c r="F2531" s="251">
        <v>249000</v>
      </c>
      <c r="G2531" s="251">
        <v>249000</v>
      </c>
      <c r="H2531" s="251">
        <v>1</v>
      </c>
      <c r="I2531" s="23"/>
    </row>
    <row r="2532" spans="1:9" ht="27" x14ac:dyDescent="0.25">
      <c r="A2532" s="192">
        <v>5134</v>
      </c>
      <c r="B2532" s="201" t="s">
        <v>430</v>
      </c>
      <c r="C2532" s="201" t="s">
        <v>17</v>
      </c>
      <c r="D2532" s="201" t="s">
        <v>15</v>
      </c>
      <c r="E2532" s="201" t="s">
        <v>14</v>
      </c>
      <c r="F2532" s="201">
        <v>0</v>
      </c>
      <c r="G2532" s="201">
        <v>0</v>
      </c>
      <c r="H2532" s="201">
        <v>1</v>
      </c>
      <c r="I2532" s="23"/>
    </row>
    <row r="2533" spans="1:9" ht="27" x14ac:dyDescent="0.25">
      <c r="A2533" s="192">
        <v>5134</v>
      </c>
      <c r="B2533" s="192" t="s">
        <v>431</v>
      </c>
      <c r="C2533" s="192" t="s">
        <v>17</v>
      </c>
      <c r="D2533" s="192" t="s">
        <v>15</v>
      </c>
      <c r="E2533" s="192" t="s">
        <v>14</v>
      </c>
      <c r="F2533" s="192">
        <v>0</v>
      </c>
      <c r="G2533" s="192">
        <v>0</v>
      </c>
      <c r="H2533" s="192">
        <v>1</v>
      </c>
      <c r="I2533" s="23"/>
    </row>
    <row r="2534" spans="1:9" ht="27" x14ac:dyDescent="0.25">
      <c r="A2534" s="192">
        <v>5134</v>
      </c>
      <c r="B2534" s="192" t="s">
        <v>432</v>
      </c>
      <c r="C2534" s="192" t="s">
        <v>17</v>
      </c>
      <c r="D2534" s="192" t="s">
        <v>15</v>
      </c>
      <c r="E2534" s="192" t="s">
        <v>14</v>
      </c>
      <c r="F2534" s="192">
        <v>0</v>
      </c>
      <c r="G2534" s="192">
        <v>0</v>
      </c>
      <c r="H2534" s="192">
        <v>1</v>
      </c>
      <c r="I2534" s="23"/>
    </row>
    <row r="2535" spans="1:9" ht="27" x14ac:dyDescent="0.25">
      <c r="A2535" s="192">
        <v>5134</v>
      </c>
      <c r="B2535" s="192" t="s">
        <v>433</v>
      </c>
      <c r="C2535" s="192" t="s">
        <v>17</v>
      </c>
      <c r="D2535" s="192" t="s">
        <v>15</v>
      </c>
      <c r="E2535" s="192" t="s">
        <v>14</v>
      </c>
      <c r="F2535" s="192">
        <v>0</v>
      </c>
      <c r="G2535" s="192">
        <v>0</v>
      </c>
      <c r="H2535" s="192">
        <v>1</v>
      </c>
      <c r="I2535" s="23"/>
    </row>
    <row r="2536" spans="1:9" ht="27" x14ac:dyDescent="0.25">
      <c r="A2536" s="192">
        <v>5134</v>
      </c>
      <c r="B2536" s="192" t="s">
        <v>434</v>
      </c>
      <c r="C2536" s="192" t="s">
        <v>17</v>
      </c>
      <c r="D2536" s="192" t="s">
        <v>15</v>
      </c>
      <c r="E2536" s="192" t="s">
        <v>14</v>
      </c>
      <c r="F2536" s="192">
        <v>0</v>
      </c>
      <c r="G2536" s="192">
        <v>0</v>
      </c>
      <c r="H2536" s="192">
        <v>1</v>
      </c>
      <c r="I2536" s="23"/>
    </row>
    <row r="2537" spans="1:9" ht="27" x14ac:dyDescent="0.25">
      <c r="A2537" s="192">
        <v>5134</v>
      </c>
      <c r="B2537" s="192" t="s">
        <v>435</v>
      </c>
      <c r="C2537" s="192" t="s">
        <v>17</v>
      </c>
      <c r="D2537" s="192" t="s">
        <v>15</v>
      </c>
      <c r="E2537" s="192" t="s">
        <v>14</v>
      </c>
      <c r="F2537" s="192">
        <v>0</v>
      </c>
      <c r="G2537" s="192">
        <v>0</v>
      </c>
      <c r="H2537" s="192">
        <v>1</v>
      </c>
      <c r="I2537" s="23"/>
    </row>
    <row r="2538" spans="1:9" ht="27" x14ac:dyDescent="0.25">
      <c r="A2538" s="192">
        <v>5134</v>
      </c>
      <c r="B2538" s="192" t="s">
        <v>436</v>
      </c>
      <c r="C2538" s="192" t="s">
        <v>17</v>
      </c>
      <c r="D2538" s="192" t="s">
        <v>15</v>
      </c>
      <c r="E2538" s="192" t="s">
        <v>14</v>
      </c>
      <c r="F2538" s="192">
        <v>0</v>
      </c>
      <c r="G2538" s="192">
        <v>0</v>
      </c>
      <c r="H2538" s="192">
        <v>1</v>
      </c>
      <c r="I2538" s="23"/>
    </row>
    <row r="2539" spans="1:9" ht="27" x14ac:dyDescent="0.25">
      <c r="A2539" s="192">
        <v>5134</v>
      </c>
      <c r="B2539" s="192" t="s">
        <v>437</v>
      </c>
      <c r="C2539" s="192" t="s">
        <v>17</v>
      </c>
      <c r="D2539" s="192" t="s">
        <v>15</v>
      </c>
      <c r="E2539" s="192" t="s">
        <v>14</v>
      </c>
      <c r="F2539" s="192">
        <v>0</v>
      </c>
      <c r="G2539" s="192">
        <v>0</v>
      </c>
      <c r="H2539" s="192">
        <v>1</v>
      </c>
      <c r="I2539" s="23"/>
    </row>
    <row r="2540" spans="1:9" ht="27" x14ac:dyDescent="0.25">
      <c r="A2540" s="324">
        <v>5134</v>
      </c>
      <c r="B2540" s="324" t="s">
        <v>2303</v>
      </c>
      <c r="C2540" s="324" t="s">
        <v>17</v>
      </c>
      <c r="D2540" s="324" t="s">
        <v>15</v>
      </c>
      <c r="E2540" s="324" t="s">
        <v>14</v>
      </c>
      <c r="F2540" s="324">
        <v>0</v>
      </c>
      <c r="G2540" s="324">
        <v>0</v>
      </c>
      <c r="H2540" s="324">
        <v>1</v>
      </c>
      <c r="I2540" s="23"/>
    </row>
    <row r="2541" spans="1:9" ht="27" x14ac:dyDescent="0.25">
      <c r="A2541" s="324">
        <v>5134</v>
      </c>
      <c r="B2541" s="324" t="s">
        <v>2304</v>
      </c>
      <c r="C2541" s="324" t="s">
        <v>17</v>
      </c>
      <c r="D2541" s="324" t="s">
        <v>15</v>
      </c>
      <c r="E2541" s="324" t="s">
        <v>14</v>
      </c>
      <c r="F2541" s="324">
        <v>0</v>
      </c>
      <c r="G2541" s="324">
        <v>0</v>
      </c>
      <c r="H2541" s="324">
        <v>1</v>
      </c>
      <c r="I2541" s="23"/>
    </row>
    <row r="2542" spans="1:9" ht="27" x14ac:dyDescent="0.25">
      <c r="A2542" s="324">
        <v>5134</v>
      </c>
      <c r="B2542" s="324" t="s">
        <v>2305</v>
      </c>
      <c r="C2542" s="324" t="s">
        <v>17</v>
      </c>
      <c r="D2542" s="324" t="s">
        <v>15</v>
      </c>
      <c r="E2542" s="324" t="s">
        <v>14</v>
      </c>
      <c r="F2542" s="324">
        <v>0</v>
      </c>
      <c r="G2542" s="324">
        <v>0</v>
      </c>
      <c r="H2542" s="324">
        <v>1</v>
      </c>
      <c r="I2542" s="23"/>
    </row>
    <row r="2543" spans="1:9" ht="27" x14ac:dyDescent="0.25">
      <c r="A2543" s="324">
        <v>5134</v>
      </c>
      <c r="B2543" s="324" t="s">
        <v>2306</v>
      </c>
      <c r="C2543" s="324" t="s">
        <v>17</v>
      </c>
      <c r="D2543" s="324" t="s">
        <v>15</v>
      </c>
      <c r="E2543" s="324" t="s">
        <v>14</v>
      </c>
      <c r="F2543" s="324">
        <v>0</v>
      </c>
      <c r="G2543" s="324">
        <v>0</v>
      </c>
      <c r="H2543" s="324">
        <v>1</v>
      </c>
      <c r="I2543" s="23"/>
    </row>
    <row r="2544" spans="1:9" ht="27" x14ac:dyDescent="0.25">
      <c r="A2544" s="324">
        <v>5134</v>
      </c>
      <c r="B2544" s="324" t="s">
        <v>2307</v>
      </c>
      <c r="C2544" s="324" t="s">
        <v>17</v>
      </c>
      <c r="D2544" s="324" t="s">
        <v>15</v>
      </c>
      <c r="E2544" s="324" t="s">
        <v>14</v>
      </c>
      <c r="F2544" s="324">
        <v>0</v>
      </c>
      <c r="G2544" s="324">
        <v>0</v>
      </c>
      <c r="H2544" s="324">
        <v>1</v>
      </c>
      <c r="I2544" s="23"/>
    </row>
    <row r="2545" spans="1:9" ht="27" x14ac:dyDescent="0.25">
      <c r="A2545" s="324">
        <v>5134</v>
      </c>
      <c r="B2545" s="324" t="s">
        <v>2308</v>
      </c>
      <c r="C2545" s="324" t="s">
        <v>17</v>
      </c>
      <c r="D2545" s="324" t="s">
        <v>15</v>
      </c>
      <c r="E2545" s="324" t="s">
        <v>14</v>
      </c>
      <c r="F2545" s="324">
        <v>0</v>
      </c>
      <c r="G2545" s="324">
        <v>0</v>
      </c>
      <c r="H2545" s="324">
        <v>1</v>
      </c>
      <c r="I2545" s="23"/>
    </row>
    <row r="2546" spans="1:9" ht="27" x14ac:dyDescent="0.25">
      <c r="A2546" s="324">
        <v>5134</v>
      </c>
      <c r="B2546" s="324" t="s">
        <v>2309</v>
      </c>
      <c r="C2546" s="324" t="s">
        <v>17</v>
      </c>
      <c r="D2546" s="324" t="s">
        <v>15</v>
      </c>
      <c r="E2546" s="324" t="s">
        <v>14</v>
      </c>
      <c r="F2546" s="324">
        <v>0</v>
      </c>
      <c r="G2546" s="324">
        <v>0</v>
      </c>
      <c r="H2546" s="324">
        <v>1</v>
      </c>
      <c r="I2546" s="23"/>
    </row>
    <row r="2547" spans="1:9" ht="27" x14ac:dyDescent="0.25">
      <c r="A2547" s="324">
        <v>5134</v>
      </c>
      <c r="B2547" s="324" t="s">
        <v>2310</v>
      </c>
      <c r="C2547" s="324" t="s">
        <v>17</v>
      </c>
      <c r="D2547" s="324" t="s">
        <v>15</v>
      </c>
      <c r="E2547" s="324" t="s">
        <v>14</v>
      </c>
      <c r="F2547" s="324">
        <v>0</v>
      </c>
      <c r="G2547" s="324">
        <v>0</v>
      </c>
      <c r="H2547" s="324">
        <v>1</v>
      </c>
      <c r="I2547" s="23"/>
    </row>
    <row r="2548" spans="1:9" ht="27" x14ac:dyDescent="0.25">
      <c r="A2548" s="324">
        <v>5134</v>
      </c>
      <c r="B2548" s="324" t="s">
        <v>2311</v>
      </c>
      <c r="C2548" s="324" t="s">
        <v>17</v>
      </c>
      <c r="D2548" s="324" t="s">
        <v>15</v>
      </c>
      <c r="E2548" s="324" t="s">
        <v>14</v>
      </c>
      <c r="F2548" s="324">
        <v>0</v>
      </c>
      <c r="G2548" s="324">
        <v>0</v>
      </c>
      <c r="H2548" s="324">
        <v>1</v>
      </c>
      <c r="I2548" s="23"/>
    </row>
    <row r="2549" spans="1:9" ht="27" x14ac:dyDescent="0.25">
      <c r="A2549" s="324">
        <v>5134</v>
      </c>
      <c r="B2549" s="324" t="s">
        <v>2312</v>
      </c>
      <c r="C2549" s="324" t="s">
        <v>17</v>
      </c>
      <c r="D2549" s="324" t="s">
        <v>15</v>
      </c>
      <c r="E2549" s="324" t="s">
        <v>14</v>
      </c>
      <c r="F2549" s="324">
        <v>0</v>
      </c>
      <c r="G2549" s="324">
        <v>0</v>
      </c>
      <c r="H2549" s="324">
        <v>1</v>
      </c>
      <c r="I2549" s="23"/>
    </row>
    <row r="2550" spans="1:9" ht="27" x14ac:dyDescent="0.25">
      <c r="A2550" s="324">
        <v>5134</v>
      </c>
      <c r="B2550" s="324" t="s">
        <v>2313</v>
      </c>
      <c r="C2550" s="324" t="s">
        <v>17</v>
      </c>
      <c r="D2550" s="324" t="s">
        <v>15</v>
      </c>
      <c r="E2550" s="324" t="s">
        <v>14</v>
      </c>
      <c r="F2550" s="324">
        <v>0</v>
      </c>
      <c r="G2550" s="324">
        <v>0</v>
      </c>
      <c r="H2550" s="324">
        <v>1</v>
      </c>
      <c r="I2550" s="23"/>
    </row>
    <row r="2551" spans="1:9" ht="27" x14ac:dyDescent="0.25">
      <c r="A2551" s="324">
        <v>5134</v>
      </c>
      <c r="B2551" s="324" t="s">
        <v>2314</v>
      </c>
      <c r="C2551" s="324" t="s">
        <v>17</v>
      </c>
      <c r="D2551" s="324" t="s">
        <v>15</v>
      </c>
      <c r="E2551" s="324" t="s">
        <v>14</v>
      </c>
      <c r="F2551" s="324">
        <v>0</v>
      </c>
      <c r="G2551" s="324">
        <v>0</v>
      </c>
      <c r="H2551" s="324">
        <v>1</v>
      </c>
      <c r="I2551" s="23"/>
    </row>
    <row r="2552" spans="1:9" ht="27" x14ac:dyDescent="0.25">
      <c r="A2552" s="324">
        <v>5134</v>
      </c>
      <c r="B2552" s="324" t="s">
        <v>2315</v>
      </c>
      <c r="C2552" s="324" t="s">
        <v>17</v>
      </c>
      <c r="D2552" s="324" t="s">
        <v>15</v>
      </c>
      <c r="E2552" s="324" t="s">
        <v>14</v>
      </c>
      <c r="F2552" s="324">
        <v>0</v>
      </c>
      <c r="G2552" s="324">
        <v>0</v>
      </c>
      <c r="H2552" s="324">
        <v>1</v>
      </c>
      <c r="I2552" s="23"/>
    </row>
    <row r="2553" spans="1:9" ht="27" x14ac:dyDescent="0.25">
      <c r="A2553" s="324">
        <v>5134</v>
      </c>
      <c r="B2553" s="324" t="s">
        <v>2316</v>
      </c>
      <c r="C2553" s="324" t="s">
        <v>17</v>
      </c>
      <c r="D2553" s="324" t="s">
        <v>15</v>
      </c>
      <c r="E2553" s="324" t="s">
        <v>14</v>
      </c>
      <c r="F2553" s="324">
        <v>0</v>
      </c>
      <c r="G2553" s="324">
        <v>0</v>
      </c>
      <c r="H2553" s="324">
        <v>1</v>
      </c>
      <c r="I2553" s="23"/>
    </row>
    <row r="2554" spans="1:9" x14ac:dyDescent="0.25">
      <c r="A2554" s="433" t="s">
        <v>12</v>
      </c>
      <c r="B2554" s="434"/>
      <c r="C2554" s="434"/>
      <c r="D2554" s="434"/>
      <c r="E2554" s="434"/>
      <c r="F2554" s="434"/>
      <c r="G2554" s="434"/>
      <c r="H2554" s="434"/>
      <c r="I2554" s="23"/>
    </row>
    <row r="2555" spans="1:9" ht="27" x14ac:dyDescent="0.25">
      <c r="A2555" s="192">
        <v>5134</v>
      </c>
      <c r="B2555" s="192" t="s">
        <v>490</v>
      </c>
      <c r="C2555" s="192" t="s">
        <v>439</v>
      </c>
      <c r="D2555" s="192" t="s">
        <v>428</v>
      </c>
      <c r="E2555" s="192" t="s">
        <v>14</v>
      </c>
      <c r="F2555" s="192">
        <v>0</v>
      </c>
      <c r="G2555" s="192">
        <v>0</v>
      </c>
      <c r="H2555" s="192">
        <v>1</v>
      </c>
      <c r="I2555" s="23"/>
    </row>
    <row r="2556" spans="1:9" ht="27" x14ac:dyDescent="0.25">
      <c r="A2556" s="192">
        <v>5134</v>
      </c>
      <c r="B2556" s="192" t="s">
        <v>438</v>
      </c>
      <c r="C2556" s="192" t="s">
        <v>439</v>
      </c>
      <c r="D2556" s="192" t="s">
        <v>428</v>
      </c>
      <c r="E2556" s="192" t="s">
        <v>14</v>
      </c>
      <c r="F2556" s="192">
        <v>500000</v>
      </c>
      <c r="G2556" s="192">
        <v>500000</v>
      </c>
      <c r="H2556" s="192">
        <v>1</v>
      </c>
      <c r="I2556" s="23"/>
    </row>
    <row r="2557" spans="1:9" x14ac:dyDescent="0.25">
      <c r="A2557" s="464" t="s">
        <v>291</v>
      </c>
      <c r="B2557" s="465"/>
      <c r="C2557" s="465"/>
      <c r="D2557" s="465"/>
      <c r="E2557" s="465"/>
      <c r="F2557" s="465"/>
      <c r="G2557" s="465"/>
      <c r="H2557" s="465"/>
      <c r="I2557" s="23"/>
    </row>
    <row r="2558" spans="1:9" x14ac:dyDescent="0.25">
      <c r="A2558" s="433" t="s">
        <v>16</v>
      </c>
      <c r="B2558" s="434"/>
      <c r="C2558" s="434"/>
      <c r="D2558" s="434"/>
      <c r="E2558" s="434"/>
      <c r="F2558" s="434"/>
      <c r="G2558" s="434"/>
      <c r="H2558" s="434"/>
      <c r="I2558" s="23"/>
    </row>
    <row r="2559" spans="1:9" x14ac:dyDescent="0.25">
      <c r="A2559" s="98"/>
      <c r="B2559" s="98"/>
      <c r="C2559" s="98"/>
      <c r="D2559" s="98"/>
      <c r="E2559" s="98"/>
      <c r="F2559" s="98"/>
      <c r="G2559" s="98"/>
      <c r="H2559" s="98"/>
      <c r="I2559" s="23"/>
    </row>
    <row r="2560" spans="1:9" x14ac:dyDescent="0.25">
      <c r="A2560" s="433" t="s">
        <v>12</v>
      </c>
      <c r="B2560" s="434"/>
      <c r="C2560" s="434"/>
      <c r="D2560" s="434"/>
      <c r="E2560" s="434"/>
      <c r="F2560" s="434"/>
      <c r="G2560" s="434"/>
      <c r="H2560" s="434"/>
      <c r="I2560" s="23"/>
    </row>
    <row r="2561" spans="1:9" x14ac:dyDescent="0.25">
      <c r="A2561" s="112"/>
      <c r="B2561" s="112"/>
      <c r="C2561" s="112"/>
      <c r="D2561" s="112"/>
      <c r="E2561" s="112"/>
      <c r="F2561" s="112"/>
      <c r="G2561" s="112"/>
      <c r="H2561" s="112"/>
      <c r="I2561" s="23"/>
    </row>
    <row r="2562" spans="1:9" x14ac:dyDescent="0.25">
      <c r="A2562" s="464" t="s">
        <v>93</v>
      </c>
      <c r="B2562" s="465"/>
      <c r="C2562" s="465"/>
      <c r="D2562" s="465"/>
      <c r="E2562" s="465"/>
      <c r="F2562" s="465"/>
      <c r="G2562" s="465"/>
      <c r="H2562" s="465"/>
      <c r="I2562" s="23"/>
    </row>
    <row r="2563" spans="1:9" x14ac:dyDescent="0.25">
      <c r="A2563" s="433" t="s">
        <v>16</v>
      </c>
      <c r="B2563" s="434"/>
      <c r="C2563" s="434"/>
      <c r="D2563" s="434"/>
      <c r="E2563" s="434"/>
      <c r="F2563" s="434"/>
      <c r="G2563" s="434"/>
      <c r="H2563" s="434"/>
      <c r="I2563" s="23"/>
    </row>
    <row r="2564" spans="1:9" ht="27" x14ac:dyDescent="0.25">
      <c r="A2564" s="367">
        <v>5113</v>
      </c>
      <c r="B2564" s="367" t="s">
        <v>3236</v>
      </c>
      <c r="C2564" s="367" t="s">
        <v>1028</v>
      </c>
      <c r="D2564" s="367" t="s">
        <v>428</v>
      </c>
      <c r="E2564" s="367" t="s">
        <v>14</v>
      </c>
      <c r="F2564" s="367">
        <v>13393200</v>
      </c>
      <c r="G2564" s="367">
        <v>13393200</v>
      </c>
      <c r="H2564" s="367">
        <v>1</v>
      </c>
      <c r="I2564" s="23"/>
    </row>
    <row r="2565" spans="1:9" ht="27" x14ac:dyDescent="0.25">
      <c r="A2565" s="367">
        <v>5113</v>
      </c>
      <c r="B2565" s="367" t="s">
        <v>3237</v>
      </c>
      <c r="C2565" s="367" t="s">
        <v>1028</v>
      </c>
      <c r="D2565" s="367" t="s">
        <v>428</v>
      </c>
      <c r="E2565" s="367" t="s">
        <v>14</v>
      </c>
      <c r="F2565" s="367">
        <v>3193100</v>
      </c>
      <c r="G2565" s="367">
        <v>3193100</v>
      </c>
      <c r="H2565" s="367">
        <v>1</v>
      </c>
      <c r="I2565" s="23"/>
    </row>
    <row r="2566" spans="1:9" ht="40.5" x14ac:dyDescent="0.25">
      <c r="A2566" s="94">
        <v>4251</v>
      </c>
      <c r="B2566" s="367" t="s">
        <v>2129</v>
      </c>
      <c r="C2566" s="367" t="s">
        <v>25</v>
      </c>
      <c r="D2566" s="367" t="s">
        <v>15</v>
      </c>
      <c r="E2566" s="367" t="s">
        <v>14</v>
      </c>
      <c r="F2566" s="367">
        <v>190453200</v>
      </c>
      <c r="G2566" s="367">
        <v>190453200</v>
      </c>
      <c r="H2566" s="367">
        <v>1</v>
      </c>
      <c r="I2566" s="23"/>
    </row>
    <row r="2567" spans="1:9" x14ac:dyDescent="0.25">
      <c r="A2567" s="530" t="s">
        <v>12</v>
      </c>
      <c r="B2567" s="530"/>
      <c r="C2567" s="530"/>
      <c r="D2567" s="530"/>
      <c r="E2567" s="530"/>
      <c r="F2567" s="530"/>
      <c r="G2567" s="530"/>
      <c r="H2567" s="530"/>
      <c r="I2567" s="23"/>
    </row>
    <row r="2568" spans="1:9" ht="27" x14ac:dyDescent="0.25">
      <c r="A2568" s="4">
        <v>5113</v>
      </c>
      <c r="B2568" s="4" t="s">
        <v>3240</v>
      </c>
      <c r="C2568" s="4" t="s">
        <v>1140</v>
      </c>
      <c r="D2568" s="4" t="s">
        <v>13</v>
      </c>
      <c r="E2568" s="4" t="s">
        <v>14</v>
      </c>
      <c r="F2568" s="4">
        <v>80000</v>
      </c>
      <c r="G2568" s="4">
        <v>80000</v>
      </c>
      <c r="H2568" s="4">
        <v>1</v>
      </c>
      <c r="I2568" s="23"/>
    </row>
    <row r="2569" spans="1:9" ht="27" x14ac:dyDescent="0.25">
      <c r="A2569" s="4">
        <v>5113</v>
      </c>
      <c r="B2569" s="4" t="s">
        <v>3241</v>
      </c>
      <c r="C2569" s="4" t="s">
        <v>1140</v>
      </c>
      <c r="D2569" s="4" t="s">
        <v>13</v>
      </c>
      <c r="E2569" s="4" t="s">
        <v>14</v>
      </c>
      <c r="F2569" s="4">
        <v>19000</v>
      </c>
      <c r="G2569" s="4">
        <v>19000</v>
      </c>
      <c r="H2569" s="4">
        <v>1</v>
      </c>
      <c r="I2569" s="23"/>
    </row>
    <row r="2570" spans="1:9" ht="27" x14ac:dyDescent="0.25">
      <c r="A2570" s="4">
        <v>4251</v>
      </c>
      <c r="B2570" s="4" t="s">
        <v>2130</v>
      </c>
      <c r="C2570" s="4" t="s">
        <v>501</v>
      </c>
      <c r="D2570" s="4" t="s">
        <v>15</v>
      </c>
      <c r="E2570" s="4" t="s">
        <v>14</v>
      </c>
      <c r="F2570" s="4">
        <v>3814300</v>
      </c>
      <c r="G2570" s="4">
        <v>3814300</v>
      </c>
      <c r="H2570" s="4">
        <v>1</v>
      </c>
      <c r="I2570" s="23"/>
    </row>
    <row r="2571" spans="1:9" ht="27" x14ac:dyDescent="0.25">
      <c r="A2571" s="4">
        <v>5113</v>
      </c>
      <c r="B2571" s="4" t="s">
        <v>3238</v>
      </c>
      <c r="C2571" s="4" t="s">
        <v>501</v>
      </c>
      <c r="D2571" s="4" t="s">
        <v>1259</v>
      </c>
      <c r="E2571" s="4" t="s">
        <v>14</v>
      </c>
      <c r="F2571" s="4">
        <v>267000</v>
      </c>
      <c r="G2571" s="4">
        <v>267000</v>
      </c>
      <c r="H2571" s="4">
        <v>1</v>
      </c>
      <c r="I2571" s="23"/>
    </row>
    <row r="2572" spans="1:9" ht="27" x14ac:dyDescent="0.25">
      <c r="A2572" s="4">
        <v>5113</v>
      </c>
      <c r="B2572" s="4" t="s">
        <v>3239</v>
      </c>
      <c r="C2572" s="4" t="s">
        <v>501</v>
      </c>
      <c r="D2572" s="4" t="s">
        <v>1259</v>
      </c>
      <c r="E2572" s="4" t="s">
        <v>14</v>
      </c>
      <c r="F2572" s="4">
        <v>64000</v>
      </c>
      <c r="G2572" s="4">
        <v>64000</v>
      </c>
      <c r="H2572" s="4">
        <v>1</v>
      </c>
      <c r="I2572" s="23"/>
    </row>
    <row r="2573" spans="1:9" x14ac:dyDescent="0.25">
      <c r="A2573" s="441" t="s">
        <v>219</v>
      </c>
      <c r="B2573" s="442"/>
      <c r="C2573" s="442"/>
      <c r="D2573" s="442"/>
      <c r="E2573" s="442"/>
      <c r="F2573" s="442"/>
      <c r="G2573" s="442"/>
      <c r="H2573" s="442"/>
      <c r="I2573" s="23"/>
    </row>
    <row r="2574" spans="1:9" x14ac:dyDescent="0.25">
      <c r="A2574" s="4"/>
      <c r="B2574" s="433" t="s">
        <v>16</v>
      </c>
      <c r="C2574" s="434"/>
      <c r="D2574" s="434"/>
      <c r="E2574" s="434"/>
      <c r="F2574" s="434"/>
      <c r="G2574" s="435"/>
      <c r="H2574" s="21"/>
      <c r="I2574" s="23"/>
    </row>
    <row r="2575" spans="1:9" x14ac:dyDescent="0.25">
      <c r="I2575" s="23"/>
    </row>
    <row r="2576" spans="1:9" x14ac:dyDescent="0.25">
      <c r="A2576" s="94"/>
      <c r="B2576" s="4"/>
      <c r="C2576" s="94"/>
      <c r="D2576" s="94"/>
      <c r="E2576" s="94"/>
      <c r="F2576" s="94"/>
      <c r="G2576" s="94"/>
      <c r="H2576" s="94"/>
      <c r="I2576" s="23"/>
    </row>
    <row r="2577" spans="1:9" x14ac:dyDescent="0.25">
      <c r="A2577" s="433" t="s">
        <v>12</v>
      </c>
      <c r="B2577" s="434"/>
      <c r="C2577" s="434"/>
      <c r="D2577" s="434"/>
      <c r="E2577" s="434"/>
      <c r="F2577" s="434"/>
      <c r="G2577" s="434"/>
      <c r="H2577" s="434"/>
      <c r="I2577" s="23"/>
    </row>
    <row r="2578" spans="1:9" x14ac:dyDescent="0.25">
      <c r="A2578" s="133"/>
      <c r="B2578" s="133"/>
      <c r="C2578" s="133"/>
      <c r="D2578" s="133"/>
      <c r="E2578" s="133"/>
      <c r="F2578" s="133"/>
      <c r="G2578" s="133"/>
      <c r="H2578" s="133"/>
      <c r="I2578" s="23"/>
    </row>
    <row r="2579" spans="1:9" ht="15" customHeight="1" x14ac:dyDescent="0.25">
      <c r="A2579" s="441" t="s">
        <v>63</v>
      </c>
      <c r="B2579" s="442"/>
      <c r="C2579" s="442"/>
      <c r="D2579" s="442"/>
      <c r="E2579" s="442"/>
      <c r="F2579" s="442"/>
      <c r="G2579" s="442"/>
      <c r="H2579" s="442"/>
      <c r="I2579" s="23"/>
    </row>
    <row r="2580" spans="1:9" x14ac:dyDescent="0.25">
      <c r="A2580" s="4"/>
      <c r="B2580" s="433" t="s">
        <v>16</v>
      </c>
      <c r="C2580" s="434"/>
      <c r="D2580" s="434"/>
      <c r="E2580" s="434"/>
      <c r="F2580" s="434"/>
      <c r="G2580" s="435"/>
      <c r="H2580" s="21"/>
      <c r="I2580" s="23"/>
    </row>
    <row r="2581" spans="1:9" ht="27" x14ac:dyDescent="0.25">
      <c r="A2581" s="4">
        <v>4251</v>
      </c>
      <c r="B2581" s="4" t="s">
        <v>2891</v>
      </c>
      <c r="C2581" s="4" t="s">
        <v>511</v>
      </c>
      <c r="D2581" s="4" t="s">
        <v>428</v>
      </c>
      <c r="E2581" s="4" t="s">
        <v>14</v>
      </c>
      <c r="F2581" s="4">
        <v>5880000</v>
      </c>
      <c r="G2581" s="4">
        <v>5880000</v>
      </c>
      <c r="H2581" s="4">
        <v>1</v>
      </c>
      <c r="I2581" s="23"/>
    </row>
    <row r="2582" spans="1:9" x14ac:dyDescent="0.25">
      <c r="A2582" s="433" t="s">
        <v>12</v>
      </c>
      <c r="B2582" s="434"/>
      <c r="C2582" s="434"/>
      <c r="D2582" s="434"/>
      <c r="E2582" s="434"/>
      <c r="F2582" s="434"/>
      <c r="G2582" s="434"/>
      <c r="H2582" s="434"/>
      <c r="I2582" s="23"/>
    </row>
    <row r="2583" spans="1:9" ht="27" x14ac:dyDescent="0.25">
      <c r="A2583" s="356">
        <v>4251</v>
      </c>
      <c r="B2583" s="356" t="s">
        <v>2892</v>
      </c>
      <c r="C2583" s="356" t="s">
        <v>501</v>
      </c>
      <c r="D2583" s="356" t="s">
        <v>1259</v>
      </c>
      <c r="E2583" s="356" t="s">
        <v>14</v>
      </c>
      <c r="F2583" s="356">
        <v>120000</v>
      </c>
      <c r="G2583" s="356">
        <v>120000</v>
      </c>
      <c r="H2583" s="356">
        <v>1</v>
      </c>
      <c r="I2583" s="23"/>
    </row>
    <row r="2584" spans="1:9" ht="15" customHeight="1" x14ac:dyDescent="0.25">
      <c r="A2584" s="441" t="s">
        <v>94</v>
      </c>
      <c r="B2584" s="442"/>
      <c r="C2584" s="442"/>
      <c r="D2584" s="442"/>
      <c r="E2584" s="442"/>
      <c r="F2584" s="442"/>
      <c r="G2584" s="442"/>
      <c r="H2584" s="442"/>
      <c r="I2584" s="23"/>
    </row>
    <row r="2585" spans="1:9" x14ac:dyDescent="0.25">
      <c r="A2585" s="433" t="s">
        <v>16</v>
      </c>
      <c r="B2585" s="434"/>
      <c r="C2585" s="434"/>
      <c r="D2585" s="434"/>
      <c r="E2585" s="434"/>
      <c r="F2585" s="434"/>
      <c r="G2585" s="434"/>
      <c r="H2585" s="434"/>
      <c r="I2585" s="23"/>
    </row>
    <row r="2586" spans="1:9" ht="40.5" x14ac:dyDescent="0.25">
      <c r="A2586" s="4">
        <v>4251</v>
      </c>
      <c r="B2586" s="4" t="s">
        <v>2889</v>
      </c>
      <c r="C2586" s="4" t="s">
        <v>469</v>
      </c>
      <c r="D2586" s="4" t="s">
        <v>428</v>
      </c>
      <c r="E2586" s="4" t="s">
        <v>14</v>
      </c>
      <c r="F2586" s="4">
        <v>10600000</v>
      </c>
      <c r="G2586" s="4">
        <v>10600000</v>
      </c>
      <c r="H2586" s="4">
        <v>1</v>
      </c>
      <c r="I2586" s="23"/>
    </row>
    <row r="2587" spans="1:9" x14ac:dyDescent="0.25">
      <c r="A2587" s="433" t="s">
        <v>12</v>
      </c>
      <c r="B2587" s="434"/>
      <c r="C2587" s="434"/>
      <c r="D2587" s="434"/>
      <c r="E2587" s="434"/>
      <c r="F2587" s="434"/>
      <c r="G2587" s="434"/>
      <c r="H2587" s="434"/>
      <c r="I2587" s="23"/>
    </row>
    <row r="2588" spans="1:9" ht="27" x14ac:dyDescent="0.25">
      <c r="A2588" s="133">
        <v>4251</v>
      </c>
      <c r="B2588" s="356" t="s">
        <v>2890</v>
      </c>
      <c r="C2588" s="356" t="s">
        <v>501</v>
      </c>
      <c r="D2588" s="356" t="s">
        <v>1259</v>
      </c>
      <c r="E2588" s="356" t="s">
        <v>14</v>
      </c>
      <c r="F2588" s="356">
        <v>212000</v>
      </c>
      <c r="G2588" s="356">
        <v>212000</v>
      </c>
      <c r="H2588" s="356">
        <v>1</v>
      </c>
      <c r="I2588" s="23"/>
    </row>
    <row r="2589" spans="1:9" ht="15" customHeight="1" x14ac:dyDescent="0.25">
      <c r="A2589" s="441" t="s">
        <v>2723</v>
      </c>
      <c r="B2589" s="442"/>
      <c r="C2589" s="442"/>
      <c r="D2589" s="442"/>
      <c r="E2589" s="442"/>
      <c r="F2589" s="442"/>
      <c r="G2589" s="442"/>
      <c r="H2589" s="442"/>
      <c r="I2589" s="23"/>
    </row>
    <row r="2590" spans="1:9" x14ac:dyDescent="0.25">
      <c r="A2590" s="433" t="s">
        <v>16</v>
      </c>
      <c r="B2590" s="434"/>
      <c r="C2590" s="434"/>
      <c r="D2590" s="434"/>
      <c r="E2590" s="434"/>
      <c r="F2590" s="434"/>
      <c r="G2590" s="434"/>
      <c r="H2590" s="434"/>
      <c r="I2590" s="23"/>
    </row>
    <row r="2591" spans="1:9" ht="27" x14ac:dyDescent="0.25">
      <c r="A2591" s="4">
        <v>4861</v>
      </c>
      <c r="B2591" s="4" t="s">
        <v>1667</v>
      </c>
      <c r="C2591" s="4" t="s">
        <v>20</v>
      </c>
      <c r="D2591" s="4" t="s">
        <v>428</v>
      </c>
      <c r="E2591" s="4" t="s">
        <v>14</v>
      </c>
      <c r="F2591" s="4">
        <v>4900000</v>
      </c>
      <c r="G2591" s="4">
        <v>4900000</v>
      </c>
      <c r="H2591" s="4">
        <v>1</v>
      </c>
      <c r="I2591" s="23"/>
    </row>
    <row r="2592" spans="1:9" ht="15" customHeight="1" x14ac:dyDescent="0.25">
      <c r="A2592" s="433" t="s">
        <v>12</v>
      </c>
      <c r="B2592" s="434"/>
      <c r="C2592" s="434"/>
      <c r="D2592" s="434"/>
      <c r="E2592" s="434"/>
      <c r="F2592" s="434"/>
      <c r="G2592" s="434"/>
      <c r="H2592" s="434"/>
      <c r="I2592" s="23"/>
    </row>
    <row r="2593" spans="1:9" ht="40.5" x14ac:dyDescent="0.25">
      <c r="A2593" s="341">
        <v>4861</v>
      </c>
      <c r="B2593" s="341" t="s">
        <v>2724</v>
      </c>
      <c r="C2593" s="341" t="s">
        <v>542</v>
      </c>
      <c r="D2593" s="341" t="s">
        <v>428</v>
      </c>
      <c r="E2593" s="341" t="s">
        <v>14</v>
      </c>
      <c r="F2593" s="341">
        <v>24100000</v>
      </c>
      <c r="G2593" s="341">
        <v>24100000</v>
      </c>
      <c r="H2593" s="341">
        <v>1</v>
      </c>
      <c r="I2593" s="23"/>
    </row>
    <row r="2594" spans="1:9" ht="27" x14ac:dyDescent="0.25">
      <c r="A2594" s="341">
        <v>4861</v>
      </c>
      <c r="B2594" s="341" t="s">
        <v>1386</v>
      </c>
      <c r="C2594" s="341" t="s">
        <v>501</v>
      </c>
      <c r="D2594" s="341" t="s">
        <v>15</v>
      </c>
      <c r="E2594" s="341" t="s">
        <v>14</v>
      </c>
      <c r="F2594" s="341">
        <v>0</v>
      </c>
      <c r="G2594" s="341">
        <v>0</v>
      </c>
      <c r="H2594" s="341">
        <v>1</v>
      </c>
      <c r="I2594" s="23"/>
    </row>
    <row r="2595" spans="1:9" ht="27" x14ac:dyDescent="0.25">
      <c r="A2595" s="341">
        <v>4861</v>
      </c>
      <c r="B2595" s="341" t="s">
        <v>2046</v>
      </c>
      <c r="C2595" s="341" t="s">
        <v>501</v>
      </c>
      <c r="D2595" s="341" t="s">
        <v>1259</v>
      </c>
      <c r="E2595" s="341" t="s">
        <v>14</v>
      </c>
      <c r="F2595" s="341">
        <v>100000</v>
      </c>
      <c r="G2595" s="341">
        <v>100000</v>
      </c>
      <c r="H2595" s="341">
        <v>1</v>
      </c>
      <c r="I2595" s="23"/>
    </row>
    <row r="2596" spans="1:9" ht="40.5" x14ac:dyDescent="0.25">
      <c r="A2596" s="341">
        <v>4861</v>
      </c>
      <c r="B2596" s="341" t="s">
        <v>792</v>
      </c>
      <c r="C2596" s="341" t="s">
        <v>793</v>
      </c>
      <c r="D2596" s="341" t="s">
        <v>428</v>
      </c>
      <c r="E2596" s="341" t="s">
        <v>14</v>
      </c>
      <c r="F2596" s="341">
        <v>4900000</v>
      </c>
      <c r="G2596" s="341">
        <v>4900000</v>
      </c>
      <c r="H2596" s="341">
        <v>1</v>
      </c>
      <c r="I2596" s="23"/>
    </row>
    <row r="2597" spans="1:9" ht="15" customHeight="1" x14ac:dyDescent="0.25">
      <c r="A2597" s="441" t="s">
        <v>2131</v>
      </c>
      <c r="B2597" s="442"/>
      <c r="C2597" s="442"/>
      <c r="D2597" s="442"/>
      <c r="E2597" s="442"/>
      <c r="F2597" s="442"/>
      <c r="G2597" s="442"/>
      <c r="H2597" s="442"/>
      <c r="I2597" s="23"/>
    </row>
    <row r="2598" spans="1:9" ht="15" customHeight="1" x14ac:dyDescent="0.25">
      <c r="A2598" s="433" t="s">
        <v>12</v>
      </c>
      <c r="B2598" s="434"/>
      <c r="C2598" s="434"/>
      <c r="D2598" s="434"/>
      <c r="E2598" s="434"/>
      <c r="F2598" s="434"/>
      <c r="G2598" s="434"/>
      <c r="H2598" s="434"/>
      <c r="I2598" s="23"/>
    </row>
    <row r="2599" spans="1:9" ht="40.5" x14ac:dyDescent="0.25">
      <c r="A2599" s="4">
        <v>4213</v>
      </c>
      <c r="B2599" s="4" t="s">
        <v>2132</v>
      </c>
      <c r="C2599" s="4" t="s">
        <v>1333</v>
      </c>
      <c r="D2599" s="4" t="s">
        <v>428</v>
      </c>
      <c r="E2599" s="4" t="s">
        <v>14</v>
      </c>
      <c r="F2599" s="4">
        <v>2500000</v>
      </c>
      <c r="G2599" s="4">
        <v>2500000</v>
      </c>
      <c r="H2599" s="4">
        <v>1</v>
      </c>
      <c r="I2599" s="23"/>
    </row>
    <row r="2600" spans="1:9" ht="40.5" x14ac:dyDescent="0.25">
      <c r="A2600" s="4">
        <v>4213</v>
      </c>
      <c r="B2600" s="4" t="s">
        <v>4059</v>
      </c>
      <c r="C2600" s="4" t="s">
        <v>1333</v>
      </c>
      <c r="D2600" s="4" t="s">
        <v>428</v>
      </c>
      <c r="E2600" s="4" t="s">
        <v>14</v>
      </c>
      <c r="F2600" s="4">
        <v>2500000</v>
      </c>
      <c r="G2600" s="4">
        <v>2500000</v>
      </c>
      <c r="H2600" s="4">
        <v>1</v>
      </c>
      <c r="I2600" s="23"/>
    </row>
    <row r="2601" spans="1:9" x14ac:dyDescent="0.25">
      <c r="A2601" s="4"/>
      <c r="B2601" s="4"/>
      <c r="C2601" s="4"/>
      <c r="D2601" s="4"/>
      <c r="E2601" s="4"/>
      <c r="F2601" s="4"/>
      <c r="G2601" s="4"/>
      <c r="H2601" s="4"/>
      <c r="I2601" s="23"/>
    </row>
    <row r="2602" spans="1:9" x14ac:dyDescent="0.25">
      <c r="A2602" s="441" t="s">
        <v>146</v>
      </c>
      <c r="B2602" s="442"/>
      <c r="C2602" s="442"/>
      <c r="D2602" s="442"/>
      <c r="E2602" s="442"/>
      <c r="F2602" s="442"/>
      <c r="G2602" s="442"/>
      <c r="H2602" s="442"/>
      <c r="I2602" s="23"/>
    </row>
    <row r="2603" spans="1:9" x14ac:dyDescent="0.25">
      <c r="A2603" s="433" t="s">
        <v>12</v>
      </c>
      <c r="B2603" s="434"/>
      <c r="C2603" s="434"/>
      <c r="D2603" s="434"/>
      <c r="E2603" s="434"/>
      <c r="F2603" s="434"/>
      <c r="G2603" s="434"/>
      <c r="H2603" s="434"/>
      <c r="I2603" s="23"/>
    </row>
    <row r="2604" spans="1:9" ht="27" x14ac:dyDescent="0.25">
      <c r="A2604" s="21">
        <v>4213</v>
      </c>
      <c r="B2604" s="358" t="s">
        <v>2887</v>
      </c>
      <c r="C2604" s="358" t="s">
        <v>2888</v>
      </c>
      <c r="D2604" s="358" t="s">
        <v>428</v>
      </c>
      <c r="E2604" s="358" t="s">
        <v>14</v>
      </c>
      <c r="F2604" s="358">
        <v>2000000</v>
      </c>
      <c r="G2604" s="358">
        <v>2000000</v>
      </c>
      <c r="H2604" s="358">
        <v>1</v>
      </c>
      <c r="I2604" s="23"/>
    </row>
    <row r="2605" spans="1:9" x14ac:dyDescent="0.25">
      <c r="A2605" s="441" t="s">
        <v>147</v>
      </c>
      <c r="B2605" s="442"/>
      <c r="C2605" s="442"/>
      <c r="D2605" s="442"/>
      <c r="E2605" s="442"/>
      <c r="F2605" s="442"/>
      <c r="G2605" s="442"/>
      <c r="H2605" s="442"/>
      <c r="I2605" s="23"/>
    </row>
    <row r="2606" spans="1:9" x14ac:dyDescent="0.25">
      <c r="A2606" s="433" t="s">
        <v>12</v>
      </c>
      <c r="B2606" s="434"/>
      <c r="C2606" s="434"/>
      <c r="D2606" s="434"/>
      <c r="E2606" s="434"/>
      <c r="F2606" s="434"/>
      <c r="G2606" s="434"/>
      <c r="H2606" s="434"/>
      <c r="I2606" s="23"/>
    </row>
    <row r="2607" spans="1:9" x14ac:dyDescent="0.25">
      <c r="A2607" s="4"/>
      <c r="B2607" s="4"/>
      <c r="C2607" s="4"/>
      <c r="D2607" s="13"/>
      <c r="E2607" s="13"/>
      <c r="F2607" s="13"/>
      <c r="G2607" s="13"/>
      <c r="H2607" s="21"/>
      <c r="I2607" s="23"/>
    </row>
    <row r="2608" spans="1:9" ht="15" customHeight="1" x14ac:dyDescent="0.25">
      <c r="A2608" s="464" t="s">
        <v>344</v>
      </c>
      <c r="B2608" s="465"/>
      <c r="C2608" s="465"/>
      <c r="D2608" s="465"/>
      <c r="E2608" s="465"/>
      <c r="F2608" s="465"/>
      <c r="G2608" s="465"/>
      <c r="H2608" s="465"/>
      <c r="I2608" s="23"/>
    </row>
    <row r="2609" spans="1:9" x14ac:dyDescent="0.25">
      <c r="A2609" s="433" t="s">
        <v>8</v>
      </c>
      <c r="B2609" s="434"/>
      <c r="C2609" s="434"/>
      <c r="D2609" s="434"/>
      <c r="E2609" s="434"/>
      <c r="F2609" s="434"/>
      <c r="G2609" s="434"/>
      <c r="H2609" s="434"/>
      <c r="I2609" s="23"/>
    </row>
    <row r="2610" spans="1:9" ht="26.25" customHeight="1" x14ac:dyDescent="0.25">
      <c r="A2610" s="171"/>
      <c r="B2610" s="171"/>
      <c r="C2610" s="171"/>
      <c r="D2610" s="171"/>
      <c r="E2610" s="171"/>
      <c r="F2610" s="171"/>
      <c r="G2610" s="171"/>
      <c r="H2610" s="171"/>
      <c r="I2610" s="23"/>
    </row>
    <row r="2611" spans="1:9" ht="15" customHeight="1" x14ac:dyDescent="0.25">
      <c r="A2611" s="464" t="s">
        <v>96</v>
      </c>
      <c r="B2611" s="465"/>
      <c r="C2611" s="465"/>
      <c r="D2611" s="465"/>
      <c r="E2611" s="465"/>
      <c r="F2611" s="465"/>
      <c r="G2611" s="465"/>
      <c r="H2611" s="465"/>
      <c r="I2611" s="23"/>
    </row>
    <row r="2612" spans="1:9" x14ac:dyDescent="0.25">
      <c r="A2612" s="433" t="s">
        <v>16</v>
      </c>
      <c r="B2612" s="434"/>
      <c r="C2612" s="434"/>
      <c r="D2612" s="434"/>
      <c r="E2612" s="434"/>
      <c r="F2612" s="434"/>
      <c r="G2612" s="434"/>
      <c r="H2612" s="434"/>
      <c r="I2612" s="23"/>
    </row>
    <row r="2613" spans="1:9" x14ac:dyDescent="0.25">
      <c r="A2613" s="4"/>
      <c r="B2613" s="4"/>
      <c r="C2613" s="4"/>
      <c r="D2613" s="13"/>
      <c r="E2613" s="13"/>
      <c r="F2613" s="13"/>
      <c r="G2613" s="13"/>
      <c r="H2613" s="21"/>
      <c r="I2613" s="23"/>
    </row>
    <row r="2614" spans="1:9" x14ac:dyDescent="0.25">
      <c r="A2614" s="441" t="s">
        <v>139</v>
      </c>
      <c r="B2614" s="442"/>
      <c r="C2614" s="442"/>
      <c r="D2614" s="442"/>
      <c r="E2614" s="442"/>
      <c r="F2614" s="442"/>
      <c r="G2614" s="442"/>
      <c r="H2614" s="442"/>
      <c r="I2614" s="23"/>
    </row>
    <row r="2615" spans="1:9" x14ac:dyDescent="0.25">
      <c r="A2615" s="433" t="s">
        <v>8</v>
      </c>
      <c r="B2615" s="434"/>
      <c r="C2615" s="434"/>
      <c r="D2615" s="434"/>
      <c r="E2615" s="434"/>
      <c r="F2615" s="434"/>
      <c r="G2615" s="434"/>
      <c r="H2615" s="434"/>
      <c r="I2615" s="23"/>
    </row>
    <row r="2616" spans="1:9" ht="27" x14ac:dyDescent="0.25">
      <c r="A2616" s="370">
        <v>4267</v>
      </c>
      <c r="B2616" s="370" t="s">
        <v>3252</v>
      </c>
      <c r="C2616" s="370" t="s">
        <v>1377</v>
      </c>
      <c r="D2616" s="370" t="s">
        <v>9</v>
      </c>
      <c r="E2616" s="370" t="s">
        <v>10</v>
      </c>
      <c r="F2616" s="370">
        <v>100</v>
      </c>
      <c r="G2616" s="370">
        <f>+F2616*H2616</f>
        <v>191400</v>
      </c>
      <c r="H2616" s="370">
        <v>1914</v>
      </c>
      <c r="I2616" s="23"/>
    </row>
    <row r="2617" spans="1:9" ht="27" x14ac:dyDescent="0.25">
      <c r="A2617" s="370">
        <v>4267</v>
      </c>
      <c r="B2617" s="370" t="s">
        <v>3253</v>
      </c>
      <c r="C2617" s="370" t="s">
        <v>1377</v>
      </c>
      <c r="D2617" s="370" t="s">
        <v>9</v>
      </c>
      <c r="E2617" s="370" t="s">
        <v>10</v>
      </c>
      <c r="F2617" s="370">
        <v>130</v>
      </c>
      <c r="G2617" s="370">
        <f t="shared" ref="G2617:G2619" si="40">+F2617*H2617</f>
        <v>194480</v>
      </c>
      <c r="H2617" s="370">
        <v>1496</v>
      </c>
      <c r="I2617" s="23"/>
    </row>
    <row r="2618" spans="1:9" ht="27" x14ac:dyDescent="0.25">
      <c r="A2618" s="370">
        <v>4267</v>
      </c>
      <c r="B2618" s="370" t="s">
        <v>3254</v>
      </c>
      <c r="C2618" s="370" t="s">
        <v>1377</v>
      </c>
      <c r="D2618" s="370" t="s">
        <v>9</v>
      </c>
      <c r="E2618" s="370" t="s">
        <v>10</v>
      </c>
      <c r="F2618" s="370">
        <v>230</v>
      </c>
      <c r="G2618" s="370">
        <f t="shared" si="40"/>
        <v>345000</v>
      </c>
      <c r="H2618" s="370">
        <v>1500</v>
      </c>
      <c r="I2618" s="23"/>
    </row>
    <row r="2619" spans="1:9" ht="27" x14ac:dyDescent="0.25">
      <c r="A2619" s="370">
        <v>4267</v>
      </c>
      <c r="B2619" s="370" t="s">
        <v>3255</v>
      </c>
      <c r="C2619" s="370" t="s">
        <v>1377</v>
      </c>
      <c r="D2619" s="370" t="s">
        <v>9</v>
      </c>
      <c r="E2619" s="370" t="s">
        <v>10</v>
      </c>
      <c r="F2619" s="370">
        <v>230</v>
      </c>
      <c r="G2619" s="370">
        <f t="shared" si="40"/>
        <v>345000</v>
      </c>
      <c r="H2619" s="370">
        <v>1500</v>
      </c>
      <c r="I2619" s="23"/>
    </row>
    <row r="2620" spans="1:9" x14ac:dyDescent="0.25">
      <c r="A2620" s="370">
        <v>4267</v>
      </c>
      <c r="B2620" s="370" t="s">
        <v>3245</v>
      </c>
      <c r="C2620" s="370" t="s">
        <v>1004</v>
      </c>
      <c r="D2620" s="370" t="s">
        <v>428</v>
      </c>
      <c r="E2620" s="370" t="s">
        <v>10</v>
      </c>
      <c r="F2620" s="370">
        <v>11700</v>
      </c>
      <c r="G2620" s="370">
        <f>+F2620*H2620</f>
        <v>1755000</v>
      </c>
      <c r="H2620" s="370">
        <v>150</v>
      </c>
      <c r="I2620" s="23"/>
    </row>
    <row r="2621" spans="1:9" x14ac:dyDescent="0.25">
      <c r="A2621" s="370">
        <v>4267</v>
      </c>
      <c r="B2621" s="370" t="s">
        <v>3244</v>
      </c>
      <c r="C2621" s="370" t="s">
        <v>1006</v>
      </c>
      <c r="D2621" s="370" t="s">
        <v>428</v>
      </c>
      <c r="E2621" s="370" t="s">
        <v>14</v>
      </c>
      <c r="F2621" s="370">
        <v>795000</v>
      </c>
      <c r="G2621" s="370">
        <v>795000</v>
      </c>
      <c r="H2621" s="370">
        <v>1</v>
      </c>
      <c r="I2621" s="23"/>
    </row>
    <row r="2622" spans="1:9" x14ac:dyDescent="0.25">
      <c r="A2622" s="441" t="s">
        <v>138</v>
      </c>
      <c r="B2622" s="442"/>
      <c r="C2622" s="442"/>
      <c r="D2622" s="442"/>
      <c r="E2622" s="442"/>
      <c r="F2622" s="442"/>
      <c r="G2622" s="442"/>
      <c r="H2622" s="442"/>
      <c r="I2622" s="23"/>
    </row>
    <row r="2623" spans="1:9" x14ac:dyDescent="0.25">
      <c r="A2623" s="433" t="s">
        <v>16</v>
      </c>
      <c r="B2623" s="434"/>
      <c r="C2623" s="434"/>
      <c r="D2623" s="434"/>
      <c r="E2623" s="434"/>
      <c r="F2623" s="434"/>
      <c r="G2623" s="434"/>
      <c r="H2623" s="434"/>
      <c r="I2623" s="23"/>
    </row>
    <row r="2624" spans="1:9" ht="27" x14ac:dyDescent="0.25">
      <c r="A2624" s="4">
        <v>4251</v>
      </c>
      <c r="B2624" s="4" t="s">
        <v>2767</v>
      </c>
      <c r="C2624" s="4" t="s">
        <v>515</v>
      </c>
      <c r="D2624" s="4" t="s">
        <v>428</v>
      </c>
      <c r="E2624" s="4" t="s">
        <v>14</v>
      </c>
      <c r="F2624" s="4">
        <v>31374500</v>
      </c>
      <c r="G2624" s="4">
        <v>31374500</v>
      </c>
      <c r="H2624" s="4">
        <v>1</v>
      </c>
      <c r="I2624" s="23"/>
    </row>
    <row r="2625" spans="1:9" x14ac:dyDescent="0.25">
      <c r="A2625" s="459" t="s">
        <v>12</v>
      </c>
      <c r="B2625" s="460"/>
      <c r="C2625" s="460"/>
      <c r="D2625" s="460"/>
      <c r="E2625" s="460"/>
      <c r="F2625" s="460"/>
      <c r="G2625" s="460"/>
      <c r="H2625" s="461"/>
      <c r="I2625" s="23"/>
    </row>
    <row r="2626" spans="1:9" x14ac:dyDescent="0.25">
      <c r="A2626" s="342"/>
      <c r="B2626" s="354"/>
      <c r="C2626" s="354"/>
      <c r="D2626" s="343"/>
      <c r="E2626" s="343"/>
      <c r="F2626" s="343"/>
      <c r="G2626" s="343"/>
      <c r="H2626" s="343"/>
      <c r="I2626" s="23"/>
    </row>
    <row r="2627" spans="1:9" ht="27" x14ac:dyDescent="0.25">
      <c r="A2627" s="83">
        <v>4251</v>
      </c>
      <c r="B2627" s="344" t="s">
        <v>2768</v>
      </c>
      <c r="C2627" s="344" t="s">
        <v>501</v>
      </c>
      <c r="D2627" s="344" t="s">
        <v>1259</v>
      </c>
      <c r="E2627" s="344" t="s">
        <v>14</v>
      </c>
      <c r="F2627" s="344">
        <v>625500</v>
      </c>
      <c r="G2627" s="344">
        <v>625500</v>
      </c>
      <c r="H2627" s="344">
        <v>1</v>
      </c>
      <c r="I2627" s="23"/>
    </row>
    <row r="2628" spans="1:9" x14ac:dyDescent="0.25">
      <c r="A2628" s="464" t="s">
        <v>199</v>
      </c>
      <c r="B2628" s="465"/>
      <c r="C2628" s="465"/>
      <c r="D2628" s="465"/>
      <c r="E2628" s="465"/>
      <c r="F2628" s="465"/>
      <c r="G2628" s="465"/>
      <c r="H2628" s="465"/>
      <c r="I2628" s="23"/>
    </row>
    <row r="2629" spans="1:9" x14ac:dyDescent="0.25">
      <c r="A2629" s="433" t="s">
        <v>16</v>
      </c>
      <c r="B2629" s="434"/>
      <c r="C2629" s="434"/>
      <c r="D2629" s="434"/>
      <c r="E2629" s="434"/>
      <c r="F2629" s="434"/>
      <c r="G2629" s="434"/>
      <c r="H2629" s="434"/>
      <c r="I2629" s="23"/>
    </row>
    <row r="2630" spans="1:9" ht="27" x14ac:dyDescent="0.25">
      <c r="A2630" s="345">
        <v>5113</v>
      </c>
      <c r="B2630" s="345" t="s">
        <v>2749</v>
      </c>
      <c r="C2630" s="345" t="s">
        <v>515</v>
      </c>
      <c r="D2630" s="345" t="s">
        <v>428</v>
      </c>
      <c r="E2630" s="345" t="s">
        <v>14</v>
      </c>
      <c r="F2630" s="345">
        <v>44120000</v>
      </c>
      <c r="G2630" s="345">
        <v>44120000</v>
      </c>
      <c r="H2630" s="345">
        <v>1</v>
      </c>
      <c r="I2630" s="23"/>
    </row>
    <row r="2631" spans="1:9" ht="27" x14ac:dyDescent="0.25">
      <c r="A2631" s="345">
        <v>5113</v>
      </c>
      <c r="B2631" s="345" t="s">
        <v>2750</v>
      </c>
      <c r="C2631" s="345" t="s">
        <v>515</v>
      </c>
      <c r="D2631" s="345" t="s">
        <v>428</v>
      </c>
      <c r="E2631" s="345" t="s">
        <v>14</v>
      </c>
      <c r="F2631" s="345">
        <v>28423000</v>
      </c>
      <c r="G2631" s="345">
        <v>28423000</v>
      </c>
      <c r="H2631" s="345">
        <v>1</v>
      </c>
      <c r="I2631" s="23"/>
    </row>
    <row r="2632" spans="1:9" ht="27" x14ac:dyDescent="0.25">
      <c r="A2632" s="345">
        <v>5113</v>
      </c>
      <c r="B2632" s="345" t="s">
        <v>2751</v>
      </c>
      <c r="C2632" s="345" t="s">
        <v>515</v>
      </c>
      <c r="D2632" s="345" t="s">
        <v>428</v>
      </c>
      <c r="E2632" s="345" t="s">
        <v>14</v>
      </c>
      <c r="F2632" s="345">
        <v>30812000</v>
      </c>
      <c r="G2632" s="345">
        <v>30812000</v>
      </c>
      <c r="H2632" s="345">
        <v>1</v>
      </c>
      <c r="I2632" s="23"/>
    </row>
    <row r="2633" spans="1:9" ht="27" x14ac:dyDescent="0.25">
      <c r="A2633" s="345">
        <v>5113</v>
      </c>
      <c r="B2633" s="345" t="s">
        <v>2752</v>
      </c>
      <c r="C2633" s="345" t="s">
        <v>515</v>
      </c>
      <c r="D2633" s="345" t="s">
        <v>428</v>
      </c>
      <c r="E2633" s="345" t="s">
        <v>14</v>
      </c>
      <c r="F2633" s="345">
        <v>24095000</v>
      </c>
      <c r="G2633" s="345">
        <v>24095000</v>
      </c>
      <c r="H2633" s="345">
        <v>1</v>
      </c>
      <c r="I2633" s="23"/>
    </row>
    <row r="2634" spans="1:9" x14ac:dyDescent="0.25">
      <c r="A2634" s="459" t="s">
        <v>12</v>
      </c>
      <c r="B2634" s="460"/>
      <c r="C2634" s="460"/>
      <c r="D2634" s="460"/>
      <c r="E2634" s="460"/>
      <c r="F2634" s="460"/>
      <c r="G2634" s="460"/>
      <c r="H2634" s="461"/>
      <c r="I2634" s="23"/>
    </row>
    <row r="2635" spans="1:9" ht="27" x14ac:dyDescent="0.25">
      <c r="A2635" s="345">
        <v>5113</v>
      </c>
      <c r="B2635" s="345" t="s">
        <v>2753</v>
      </c>
      <c r="C2635" s="345" t="s">
        <v>501</v>
      </c>
      <c r="D2635" s="345" t="s">
        <v>1259</v>
      </c>
      <c r="E2635" s="345" t="s">
        <v>14</v>
      </c>
      <c r="F2635" s="345">
        <v>868000</v>
      </c>
      <c r="G2635" s="345">
        <v>868000</v>
      </c>
      <c r="H2635" s="345">
        <v>1</v>
      </c>
      <c r="I2635" s="23"/>
    </row>
    <row r="2636" spans="1:9" ht="27" x14ac:dyDescent="0.25">
      <c r="A2636" s="345">
        <v>5113</v>
      </c>
      <c r="B2636" s="345" t="s">
        <v>2754</v>
      </c>
      <c r="C2636" s="345" t="s">
        <v>501</v>
      </c>
      <c r="D2636" s="345" t="s">
        <v>1259</v>
      </c>
      <c r="E2636" s="345" t="s">
        <v>14</v>
      </c>
      <c r="F2636" s="345">
        <v>568000</v>
      </c>
      <c r="G2636" s="345">
        <v>568000</v>
      </c>
      <c r="H2636" s="345">
        <v>1</v>
      </c>
      <c r="I2636" s="23"/>
    </row>
    <row r="2637" spans="1:9" ht="27" x14ac:dyDescent="0.25">
      <c r="A2637" s="345">
        <v>5113</v>
      </c>
      <c r="B2637" s="345" t="s">
        <v>2755</v>
      </c>
      <c r="C2637" s="345" t="s">
        <v>501</v>
      </c>
      <c r="D2637" s="345" t="s">
        <v>1259</v>
      </c>
      <c r="E2637" s="345" t="s">
        <v>14</v>
      </c>
      <c r="F2637" s="345">
        <v>616000</v>
      </c>
      <c r="G2637" s="345">
        <v>616000</v>
      </c>
      <c r="H2637" s="345">
        <v>1</v>
      </c>
      <c r="I2637" s="23"/>
    </row>
    <row r="2638" spans="1:9" ht="27" x14ac:dyDescent="0.25">
      <c r="A2638" s="345">
        <v>5113</v>
      </c>
      <c r="B2638" s="345" t="s">
        <v>2756</v>
      </c>
      <c r="C2638" s="345" t="s">
        <v>501</v>
      </c>
      <c r="D2638" s="345" t="s">
        <v>1259</v>
      </c>
      <c r="E2638" s="345" t="s">
        <v>14</v>
      </c>
      <c r="F2638" s="345">
        <v>482000</v>
      </c>
      <c r="G2638" s="345">
        <v>482000</v>
      </c>
      <c r="H2638" s="345">
        <v>1</v>
      </c>
      <c r="I2638" s="23"/>
    </row>
    <row r="2639" spans="1:9" ht="27" x14ac:dyDescent="0.25">
      <c r="A2639" s="345">
        <v>5113</v>
      </c>
      <c r="B2639" s="345" t="s">
        <v>2757</v>
      </c>
      <c r="C2639" s="345" t="s">
        <v>1140</v>
      </c>
      <c r="D2639" s="345" t="s">
        <v>13</v>
      </c>
      <c r="E2639" s="345" t="s">
        <v>14</v>
      </c>
      <c r="F2639" s="345">
        <v>260000</v>
      </c>
      <c r="G2639" s="345">
        <v>260000</v>
      </c>
      <c r="H2639" s="345">
        <v>1</v>
      </c>
      <c r="I2639" s="23"/>
    </row>
    <row r="2640" spans="1:9" ht="27" x14ac:dyDescent="0.25">
      <c r="A2640" s="345">
        <v>5113</v>
      </c>
      <c r="B2640" s="345" t="s">
        <v>2758</v>
      </c>
      <c r="C2640" s="345" t="s">
        <v>1140</v>
      </c>
      <c r="D2640" s="345" t="s">
        <v>13</v>
      </c>
      <c r="E2640" s="345" t="s">
        <v>14</v>
      </c>
      <c r="F2640" s="345">
        <v>170000</v>
      </c>
      <c r="G2640" s="345">
        <v>170000</v>
      </c>
      <c r="H2640" s="345">
        <v>1</v>
      </c>
      <c r="I2640" s="23"/>
    </row>
    <row r="2641" spans="1:48" ht="27" x14ac:dyDescent="0.25">
      <c r="A2641" s="345">
        <v>5113</v>
      </c>
      <c r="B2641" s="345" t="s">
        <v>2759</v>
      </c>
      <c r="C2641" s="345" t="s">
        <v>1140</v>
      </c>
      <c r="D2641" s="345" t="s">
        <v>13</v>
      </c>
      <c r="E2641" s="345" t="s">
        <v>14</v>
      </c>
      <c r="F2641" s="345">
        <v>185000</v>
      </c>
      <c r="G2641" s="345">
        <v>185000</v>
      </c>
      <c r="H2641" s="345">
        <v>1</v>
      </c>
      <c r="I2641" s="23"/>
    </row>
    <row r="2642" spans="1:48" ht="27" x14ac:dyDescent="0.25">
      <c r="A2642" s="345">
        <v>5113</v>
      </c>
      <c r="B2642" s="345" t="s">
        <v>2760</v>
      </c>
      <c r="C2642" s="345" t="s">
        <v>1140</v>
      </c>
      <c r="D2642" s="345" t="s">
        <v>13</v>
      </c>
      <c r="E2642" s="345" t="s">
        <v>14</v>
      </c>
      <c r="F2642" s="345">
        <v>145000</v>
      </c>
      <c r="G2642" s="345">
        <v>145000</v>
      </c>
      <c r="H2642" s="345">
        <v>1</v>
      </c>
      <c r="I2642" s="23"/>
    </row>
    <row r="2643" spans="1:48" x14ac:dyDescent="0.25">
      <c r="A2643" s="464" t="s">
        <v>148</v>
      </c>
      <c r="B2643" s="465"/>
      <c r="C2643" s="465"/>
      <c r="D2643" s="465"/>
      <c r="E2643" s="465"/>
      <c r="F2643" s="465"/>
      <c r="G2643" s="465"/>
      <c r="H2643" s="465"/>
      <c r="I2643" s="23"/>
    </row>
    <row r="2644" spans="1:48" ht="16.5" customHeight="1" x14ac:dyDescent="0.25">
      <c r="A2644" s="433" t="s">
        <v>16</v>
      </c>
      <c r="B2644" s="434"/>
      <c r="C2644" s="434"/>
      <c r="D2644" s="434"/>
      <c r="E2644" s="434"/>
      <c r="F2644" s="434"/>
      <c r="G2644" s="434"/>
      <c r="H2644" s="434"/>
      <c r="I2644" s="23"/>
      <c r="J2644" s="5"/>
      <c r="K2644" s="5"/>
      <c r="L2644" s="5"/>
      <c r="M2644" s="5"/>
      <c r="N2644" s="5"/>
      <c r="O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5"/>
      <c r="AS2644" s="5"/>
      <c r="AT2644" s="5"/>
      <c r="AU2644" s="5"/>
      <c r="AV2644" s="5"/>
    </row>
    <row r="2645" spans="1:48" ht="27" x14ac:dyDescent="0.25">
      <c r="A2645" s="4">
        <v>5113</v>
      </c>
      <c r="B2645" s="4" t="s">
        <v>2741</v>
      </c>
      <c r="C2645" s="4" t="s">
        <v>1021</v>
      </c>
      <c r="D2645" s="4" t="s">
        <v>15</v>
      </c>
      <c r="E2645" s="4" t="s">
        <v>14</v>
      </c>
      <c r="F2645" s="4">
        <v>41202000</v>
      </c>
      <c r="G2645" s="4">
        <v>41202000</v>
      </c>
      <c r="H2645" s="4">
        <v>1</v>
      </c>
      <c r="J2645" s="5"/>
      <c r="K2645" s="5"/>
      <c r="L2645" s="5"/>
      <c r="M2645" s="5"/>
      <c r="N2645" s="5"/>
      <c r="O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5"/>
      <c r="AS2645" s="5"/>
      <c r="AT2645" s="5"/>
      <c r="AU2645" s="5"/>
      <c r="AV2645" s="5"/>
    </row>
    <row r="2646" spans="1:48" ht="27" x14ac:dyDescent="0.25">
      <c r="A2646" s="4">
        <v>5113</v>
      </c>
      <c r="B2646" s="4" t="s">
        <v>2742</v>
      </c>
      <c r="C2646" s="4" t="s">
        <v>1021</v>
      </c>
      <c r="D2646" s="4" t="s">
        <v>15</v>
      </c>
      <c r="E2646" s="4" t="s">
        <v>14</v>
      </c>
      <c r="F2646" s="4">
        <v>26169000</v>
      </c>
      <c r="G2646" s="4">
        <v>26169000</v>
      </c>
      <c r="H2646" s="4">
        <v>1</v>
      </c>
      <c r="J2646" s="5"/>
      <c r="K2646" s="5"/>
      <c r="L2646" s="5"/>
      <c r="M2646" s="5"/>
      <c r="N2646" s="5"/>
      <c r="O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/>
      <c r="AQ2646" s="5"/>
      <c r="AR2646" s="5"/>
      <c r="AS2646" s="5"/>
      <c r="AT2646" s="5"/>
      <c r="AU2646" s="5"/>
      <c r="AV2646" s="5"/>
    </row>
    <row r="2647" spans="1:48" ht="27" x14ac:dyDescent="0.25">
      <c r="A2647" s="4">
        <v>5113</v>
      </c>
      <c r="B2647" s="4" t="s">
        <v>2743</v>
      </c>
      <c r="C2647" s="4" t="s">
        <v>1021</v>
      </c>
      <c r="D2647" s="4" t="s">
        <v>15</v>
      </c>
      <c r="E2647" s="4" t="s">
        <v>14</v>
      </c>
      <c r="F2647" s="4">
        <v>91649000</v>
      </c>
      <c r="G2647" s="4">
        <v>91649000</v>
      </c>
      <c r="H2647" s="4">
        <v>1</v>
      </c>
      <c r="J2647" s="5"/>
      <c r="K2647" s="5"/>
      <c r="L2647" s="5"/>
      <c r="M2647" s="5"/>
      <c r="N2647" s="5"/>
      <c r="O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  <c r="AT2647" s="5"/>
      <c r="AU2647" s="5"/>
      <c r="AV2647" s="5"/>
    </row>
    <row r="2648" spans="1:48" ht="27" x14ac:dyDescent="0.25">
      <c r="A2648" s="4">
        <v>5113</v>
      </c>
      <c r="B2648" s="4" t="s">
        <v>2744</v>
      </c>
      <c r="C2648" s="4" t="s">
        <v>1021</v>
      </c>
      <c r="D2648" s="4" t="s">
        <v>15</v>
      </c>
      <c r="E2648" s="4" t="s">
        <v>14</v>
      </c>
      <c r="F2648" s="4">
        <v>26533000</v>
      </c>
      <c r="G2648" s="4">
        <v>26533000</v>
      </c>
      <c r="H2648" s="4">
        <v>1</v>
      </c>
      <c r="J2648" s="5"/>
      <c r="K2648" s="5"/>
      <c r="L2648" s="5"/>
      <c r="M2648" s="5"/>
      <c r="N2648" s="5"/>
      <c r="O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/>
      <c r="AT2648" s="5"/>
      <c r="AU2648" s="5"/>
      <c r="AV2648" s="5"/>
    </row>
    <row r="2649" spans="1:48" x14ac:dyDescent="0.25">
      <c r="A2649" s="459" t="s">
        <v>12</v>
      </c>
      <c r="B2649" s="460"/>
      <c r="C2649" s="460"/>
      <c r="D2649" s="460"/>
      <c r="E2649" s="460"/>
      <c r="F2649" s="460"/>
      <c r="G2649" s="460"/>
      <c r="H2649" s="461"/>
      <c r="J2649" s="5"/>
      <c r="K2649" s="5"/>
      <c r="L2649" s="5"/>
      <c r="M2649" s="5"/>
      <c r="N2649" s="5"/>
      <c r="O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5"/>
      <c r="AL2649" s="5"/>
      <c r="AM2649" s="5"/>
      <c r="AN2649" s="5"/>
      <c r="AO2649" s="5"/>
      <c r="AP2649" s="5"/>
      <c r="AQ2649" s="5"/>
      <c r="AR2649" s="5"/>
      <c r="AS2649" s="5"/>
      <c r="AT2649" s="5"/>
      <c r="AU2649" s="5"/>
      <c r="AV2649" s="5"/>
    </row>
    <row r="2650" spans="1:48" ht="27" x14ac:dyDescent="0.25">
      <c r="A2650" s="4">
        <v>5113</v>
      </c>
      <c r="B2650" s="4" t="s">
        <v>2745</v>
      </c>
      <c r="C2650" s="4" t="s">
        <v>1140</v>
      </c>
      <c r="D2650" s="4" t="s">
        <v>13</v>
      </c>
      <c r="E2650" s="4" t="s">
        <v>14</v>
      </c>
      <c r="F2650" s="4">
        <v>220000</v>
      </c>
      <c r="G2650" s="4">
        <v>220000</v>
      </c>
      <c r="H2650" s="4">
        <v>1</v>
      </c>
      <c r="J2650" s="5"/>
      <c r="K2650" s="5"/>
      <c r="L2650" s="5"/>
      <c r="M2650" s="5"/>
      <c r="N2650" s="5"/>
      <c r="O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Q2650" s="5"/>
      <c r="AR2650" s="5"/>
      <c r="AS2650" s="5"/>
      <c r="AT2650" s="5"/>
      <c r="AU2650" s="5"/>
      <c r="AV2650" s="5"/>
    </row>
    <row r="2651" spans="1:48" ht="27" x14ac:dyDescent="0.25">
      <c r="A2651" s="4">
        <v>5113</v>
      </c>
      <c r="B2651" s="4" t="s">
        <v>2746</v>
      </c>
      <c r="C2651" s="4" t="s">
        <v>1140</v>
      </c>
      <c r="D2651" s="4" t="s">
        <v>13</v>
      </c>
      <c r="E2651" s="4" t="s">
        <v>14</v>
      </c>
      <c r="F2651" s="4">
        <v>264000</v>
      </c>
      <c r="G2651" s="4">
        <v>264000</v>
      </c>
      <c r="H2651" s="4">
        <v>1</v>
      </c>
      <c r="J2651" s="5"/>
      <c r="K2651" s="5"/>
      <c r="L2651" s="5"/>
      <c r="M2651" s="5"/>
      <c r="N2651" s="5"/>
      <c r="O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5"/>
      <c r="AS2651" s="5"/>
      <c r="AT2651" s="5"/>
      <c r="AU2651" s="5"/>
      <c r="AV2651" s="5"/>
    </row>
    <row r="2652" spans="1:48" ht="27" x14ac:dyDescent="0.25">
      <c r="A2652" s="4">
        <v>5113</v>
      </c>
      <c r="B2652" s="4" t="s">
        <v>2747</v>
      </c>
      <c r="C2652" s="4" t="s">
        <v>1140</v>
      </c>
      <c r="D2652" s="4" t="s">
        <v>13</v>
      </c>
      <c r="E2652" s="4" t="s">
        <v>14</v>
      </c>
      <c r="F2652" s="4">
        <v>509000</v>
      </c>
      <c r="G2652" s="4">
        <v>509000</v>
      </c>
      <c r="H2652" s="4">
        <v>1</v>
      </c>
      <c r="J2652" s="5"/>
      <c r="K2652" s="5"/>
      <c r="L2652" s="5"/>
      <c r="M2652" s="5"/>
      <c r="N2652" s="5"/>
      <c r="O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5"/>
      <c r="AS2652" s="5"/>
      <c r="AT2652" s="5"/>
      <c r="AU2652" s="5"/>
      <c r="AV2652" s="5"/>
    </row>
    <row r="2653" spans="1:48" ht="27" x14ac:dyDescent="0.25">
      <c r="A2653" s="4">
        <v>5113</v>
      </c>
      <c r="B2653" s="4" t="s">
        <v>2748</v>
      </c>
      <c r="C2653" s="4" t="s">
        <v>1140</v>
      </c>
      <c r="D2653" s="4" t="s">
        <v>13</v>
      </c>
      <c r="E2653" s="4" t="s">
        <v>14</v>
      </c>
      <c r="F2653" s="4">
        <v>126000</v>
      </c>
      <c r="G2653" s="4">
        <v>126000</v>
      </c>
      <c r="H2653" s="4">
        <v>1</v>
      </c>
      <c r="J2653" s="5"/>
      <c r="K2653" s="5"/>
      <c r="L2653" s="5"/>
      <c r="M2653" s="5"/>
      <c r="N2653" s="5"/>
      <c r="O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Q2653" s="5"/>
      <c r="AR2653" s="5"/>
      <c r="AS2653" s="5"/>
      <c r="AT2653" s="5"/>
      <c r="AU2653" s="5"/>
      <c r="AV2653" s="5"/>
    </row>
    <row r="2654" spans="1:48" ht="27" x14ac:dyDescent="0.25">
      <c r="A2654" s="4">
        <v>5113</v>
      </c>
      <c r="B2654" s="4" t="s">
        <v>3685</v>
      </c>
      <c r="C2654" s="4" t="s">
        <v>501</v>
      </c>
      <c r="D2654" s="4" t="s">
        <v>15</v>
      </c>
      <c r="E2654" s="4" t="s">
        <v>14</v>
      </c>
      <c r="F2654" s="4">
        <v>733000</v>
      </c>
      <c r="G2654" s="4">
        <v>733000</v>
      </c>
      <c r="H2654" s="4">
        <v>1</v>
      </c>
      <c r="J2654" s="5"/>
      <c r="K2654" s="5"/>
      <c r="L2654" s="5"/>
      <c r="M2654" s="5"/>
      <c r="N2654" s="5"/>
      <c r="O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5"/>
      <c r="AS2654" s="5"/>
      <c r="AT2654" s="5"/>
      <c r="AU2654" s="5"/>
      <c r="AV2654" s="5"/>
    </row>
    <row r="2655" spans="1:48" ht="27" x14ac:dyDescent="0.25">
      <c r="A2655" s="4">
        <v>5113</v>
      </c>
      <c r="B2655" s="4" t="s">
        <v>3686</v>
      </c>
      <c r="C2655" s="4" t="s">
        <v>501</v>
      </c>
      <c r="D2655" s="4" t="s">
        <v>15</v>
      </c>
      <c r="E2655" s="4" t="s">
        <v>14</v>
      </c>
      <c r="F2655" s="4">
        <v>880000</v>
      </c>
      <c r="G2655" s="4">
        <v>880000</v>
      </c>
      <c r="H2655" s="4">
        <v>1</v>
      </c>
      <c r="J2655" s="5"/>
      <c r="K2655" s="5"/>
      <c r="L2655" s="5"/>
      <c r="M2655" s="5"/>
      <c r="N2655" s="5"/>
      <c r="O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Q2655" s="5"/>
      <c r="AR2655" s="5"/>
      <c r="AS2655" s="5"/>
      <c r="AT2655" s="5"/>
      <c r="AU2655" s="5"/>
      <c r="AV2655" s="5"/>
    </row>
    <row r="2656" spans="1:48" ht="27" x14ac:dyDescent="0.25">
      <c r="A2656" s="4">
        <v>5113</v>
      </c>
      <c r="B2656" s="4" t="s">
        <v>3687</v>
      </c>
      <c r="C2656" s="4" t="s">
        <v>501</v>
      </c>
      <c r="D2656" s="4" t="s">
        <v>15</v>
      </c>
      <c r="E2656" s="4" t="s">
        <v>14</v>
      </c>
      <c r="F2656" s="4">
        <v>1528000</v>
      </c>
      <c r="G2656" s="4">
        <v>1528000</v>
      </c>
      <c r="H2656" s="4">
        <v>1</v>
      </c>
      <c r="J2656" s="5"/>
      <c r="K2656" s="5"/>
      <c r="L2656" s="5"/>
      <c r="M2656" s="5"/>
      <c r="N2656" s="5"/>
      <c r="O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/>
      <c r="AQ2656" s="5"/>
      <c r="AR2656" s="5"/>
      <c r="AS2656" s="5"/>
      <c r="AT2656" s="5"/>
      <c r="AU2656" s="5"/>
      <c r="AV2656" s="5"/>
    </row>
    <row r="2657" spans="1:16384" ht="27" x14ac:dyDescent="0.25">
      <c r="A2657" s="4">
        <v>5113</v>
      </c>
      <c r="B2657" s="4" t="s">
        <v>3688</v>
      </c>
      <c r="C2657" s="4" t="s">
        <v>501</v>
      </c>
      <c r="D2657" s="4" t="s">
        <v>15</v>
      </c>
      <c r="E2657" s="4" t="s">
        <v>14</v>
      </c>
      <c r="F2657" s="4">
        <v>420000</v>
      </c>
      <c r="G2657" s="4">
        <v>420000</v>
      </c>
      <c r="H2657" s="4">
        <v>1</v>
      </c>
      <c r="J2657" s="5"/>
      <c r="K2657" s="5"/>
      <c r="L2657" s="5"/>
      <c r="M2657" s="5"/>
      <c r="N2657" s="5"/>
      <c r="O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5"/>
      <c r="AS2657" s="5"/>
      <c r="AT2657" s="5"/>
      <c r="AU2657" s="5"/>
      <c r="AV2657" s="5"/>
    </row>
    <row r="2658" spans="1:16384" x14ac:dyDescent="0.25">
      <c r="A2658" s="433" t="s">
        <v>8</v>
      </c>
      <c r="B2658" s="434"/>
      <c r="C2658" s="434"/>
      <c r="D2658" s="434"/>
      <c r="E2658" s="434"/>
      <c r="F2658" s="434"/>
      <c r="G2658" s="434"/>
      <c r="H2658" s="434"/>
      <c r="I2658" s="398"/>
      <c r="J2658" s="398"/>
      <c r="K2658" s="398"/>
      <c r="L2658" s="398"/>
      <c r="M2658" s="398"/>
      <c r="N2658" s="398"/>
      <c r="O2658" s="398"/>
      <c r="P2658" s="398"/>
      <c r="Q2658" s="398"/>
      <c r="R2658" s="398"/>
      <c r="S2658" s="398"/>
      <c r="T2658" s="398"/>
      <c r="U2658" s="398"/>
      <c r="V2658" s="398"/>
      <c r="W2658" s="398"/>
      <c r="X2658" s="398"/>
      <c r="Y2658" s="398"/>
      <c r="Z2658" s="398"/>
      <c r="AA2658" s="398"/>
      <c r="AB2658" s="398"/>
      <c r="AC2658" s="398"/>
      <c r="AD2658" s="398"/>
      <c r="AE2658" s="398"/>
      <c r="AF2658" s="398"/>
      <c r="AG2658" s="398"/>
      <c r="AH2658" s="398"/>
      <c r="AI2658" s="398"/>
      <c r="AJ2658" s="398"/>
      <c r="AK2658" s="398"/>
      <c r="AL2658" s="398"/>
      <c r="AM2658" s="398"/>
      <c r="AN2658" s="398"/>
      <c r="AO2658" s="398"/>
      <c r="AP2658" s="398"/>
      <c r="AQ2658" s="398"/>
      <c r="AR2658" s="398"/>
      <c r="AS2658" s="398"/>
      <c r="AT2658" s="398"/>
      <c r="AU2658" s="398"/>
      <c r="AV2658" s="398"/>
      <c r="AW2658" s="398"/>
      <c r="AX2658" s="398"/>
      <c r="AY2658" s="398"/>
      <c r="AZ2658" s="398"/>
      <c r="BA2658" s="398"/>
      <c r="BB2658" s="398"/>
      <c r="BC2658" s="398"/>
      <c r="BD2658" s="398"/>
      <c r="BE2658" s="398"/>
      <c r="BF2658" s="398"/>
      <c r="BG2658" s="398"/>
      <c r="BH2658" s="398"/>
      <c r="BI2658" s="398"/>
      <c r="BJ2658" s="398"/>
      <c r="BK2658" s="398"/>
      <c r="BL2658" s="398"/>
      <c r="BM2658" s="398"/>
      <c r="BN2658" s="398"/>
      <c r="BO2658" s="398"/>
      <c r="BP2658" s="398"/>
      <c r="BQ2658" s="398"/>
      <c r="BR2658" s="398"/>
      <c r="BS2658" s="398"/>
      <c r="BT2658" s="398"/>
      <c r="BU2658" s="398"/>
      <c r="BV2658" s="398"/>
      <c r="BW2658" s="398"/>
      <c r="BX2658" s="398"/>
      <c r="BY2658" s="398"/>
      <c r="BZ2658" s="398"/>
      <c r="CA2658" s="398"/>
      <c r="CB2658" s="398"/>
      <c r="CC2658" s="398"/>
      <c r="CD2658" s="398"/>
      <c r="CE2658" s="398"/>
      <c r="CF2658" s="398"/>
      <c r="CG2658" s="398"/>
      <c r="CH2658" s="398"/>
      <c r="CI2658" s="398"/>
      <c r="CJ2658" s="398"/>
      <c r="CK2658" s="398"/>
      <c r="CL2658" s="398"/>
      <c r="CM2658" s="398"/>
      <c r="CN2658" s="398"/>
      <c r="CO2658" s="398"/>
      <c r="CP2658" s="398"/>
      <c r="CQ2658" s="398"/>
      <c r="CR2658" s="398"/>
      <c r="CS2658" s="398"/>
      <c r="CT2658" s="398"/>
      <c r="CU2658" s="398"/>
      <c r="CV2658" s="398"/>
      <c r="CW2658" s="398"/>
      <c r="CX2658" s="398"/>
      <c r="CY2658" s="398"/>
      <c r="CZ2658" s="398"/>
      <c r="DA2658" s="398"/>
      <c r="DB2658" s="398"/>
      <c r="DC2658" s="398"/>
      <c r="DD2658" s="398"/>
      <c r="DE2658" s="398"/>
      <c r="DF2658" s="398"/>
      <c r="DG2658" s="398"/>
      <c r="DH2658" s="398"/>
      <c r="DI2658" s="398"/>
      <c r="DJ2658" s="398"/>
      <c r="DK2658" s="398"/>
      <c r="DL2658" s="398"/>
      <c r="DM2658" s="398"/>
      <c r="DN2658" s="398"/>
      <c r="DO2658" s="398"/>
      <c r="DP2658" s="398"/>
      <c r="DQ2658" s="398"/>
      <c r="DR2658" s="398"/>
      <c r="DS2658" s="398"/>
      <c r="DT2658" s="398"/>
      <c r="DU2658" s="398"/>
      <c r="DV2658" s="398"/>
      <c r="DW2658" s="398"/>
      <c r="DX2658" s="398"/>
      <c r="DY2658" s="398"/>
      <c r="DZ2658" s="398"/>
      <c r="EA2658" s="398"/>
      <c r="EB2658" s="398"/>
      <c r="EC2658" s="398"/>
      <c r="ED2658" s="398"/>
      <c r="EE2658" s="398"/>
      <c r="EF2658" s="398"/>
      <c r="EG2658" s="398"/>
      <c r="EH2658" s="398"/>
      <c r="EI2658" s="398"/>
      <c r="EJ2658" s="398"/>
      <c r="EK2658" s="398"/>
      <c r="EL2658" s="398"/>
      <c r="EM2658" s="398"/>
      <c r="EN2658" s="398"/>
      <c r="EO2658" s="398"/>
      <c r="EP2658" s="398"/>
      <c r="EQ2658" s="398"/>
      <c r="ER2658" s="398"/>
      <c r="ES2658" s="398"/>
      <c r="ET2658" s="398"/>
      <c r="EU2658" s="398"/>
      <c r="EV2658" s="398"/>
      <c r="EW2658" s="398"/>
      <c r="EX2658" s="398"/>
      <c r="EY2658" s="398"/>
      <c r="EZ2658" s="398"/>
      <c r="FA2658" s="398"/>
      <c r="FB2658" s="398"/>
      <c r="FC2658" s="398"/>
      <c r="FD2658" s="398"/>
      <c r="FE2658" s="398"/>
      <c r="FF2658" s="398"/>
      <c r="FG2658" s="398"/>
      <c r="FH2658" s="398"/>
      <c r="FI2658" s="398"/>
      <c r="FJ2658" s="398"/>
      <c r="FK2658" s="398"/>
      <c r="FL2658" s="398"/>
      <c r="FM2658" s="398"/>
      <c r="FN2658" s="398"/>
      <c r="FO2658" s="398"/>
      <c r="FP2658" s="398"/>
      <c r="FQ2658" s="398"/>
      <c r="FR2658" s="398"/>
      <c r="FS2658" s="398"/>
      <c r="FT2658" s="398"/>
      <c r="FU2658" s="398"/>
      <c r="FV2658" s="398"/>
      <c r="FW2658" s="398"/>
      <c r="FX2658" s="398"/>
      <c r="FY2658" s="398"/>
      <c r="FZ2658" s="398"/>
      <c r="GA2658" s="398"/>
      <c r="GB2658" s="398"/>
      <c r="GC2658" s="398"/>
      <c r="GD2658" s="398"/>
      <c r="GE2658" s="398"/>
      <c r="GF2658" s="398"/>
      <c r="GG2658" s="398"/>
      <c r="GH2658" s="398"/>
      <c r="GI2658" s="398"/>
      <c r="GJ2658" s="398"/>
      <c r="GK2658" s="398"/>
      <c r="GL2658" s="398"/>
      <c r="GM2658" s="398"/>
      <c r="GN2658" s="398"/>
      <c r="GO2658" s="398"/>
      <c r="GP2658" s="398"/>
      <c r="GQ2658" s="398"/>
      <c r="GR2658" s="398"/>
      <c r="GS2658" s="398"/>
      <c r="GT2658" s="398"/>
      <c r="GU2658" s="398"/>
      <c r="GV2658" s="398"/>
      <c r="GW2658" s="398"/>
      <c r="GX2658" s="398"/>
      <c r="GY2658" s="398"/>
      <c r="GZ2658" s="398"/>
      <c r="HA2658" s="398"/>
      <c r="HB2658" s="398"/>
      <c r="HC2658" s="398"/>
      <c r="HD2658" s="398"/>
      <c r="HE2658" s="398"/>
      <c r="HF2658" s="398"/>
      <c r="HG2658" s="398"/>
      <c r="HH2658" s="398"/>
      <c r="HI2658" s="398"/>
      <c r="HJ2658" s="398"/>
      <c r="HK2658" s="398"/>
      <c r="HL2658" s="398"/>
      <c r="HM2658" s="398"/>
      <c r="HN2658" s="398"/>
      <c r="HO2658" s="398"/>
      <c r="HP2658" s="398"/>
      <c r="HQ2658" s="398"/>
      <c r="HR2658" s="398"/>
      <c r="HS2658" s="398"/>
      <c r="HT2658" s="398"/>
      <c r="HU2658" s="398"/>
      <c r="HV2658" s="398"/>
      <c r="HW2658" s="398"/>
      <c r="HX2658" s="398"/>
      <c r="HY2658" s="398"/>
      <c r="HZ2658" s="398"/>
      <c r="IA2658" s="398"/>
      <c r="IB2658" s="398"/>
      <c r="IC2658" s="398"/>
      <c r="ID2658" s="398"/>
      <c r="IE2658" s="398"/>
      <c r="IF2658" s="398"/>
      <c r="IG2658" s="398"/>
      <c r="IH2658" s="398"/>
      <c r="II2658" s="398"/>
      <c r="IJ2658" s="398"/>
      <c r="IK2658" s="398"/>
      <c r="IL2658" s="398"/>
      <c r="IM2658" s="398"/>
      <c r="IN2658" s="398"/>
      <c r="IO2658" s="398"/>
      <c r="IP2658" s="398"/>
      <c r="IQ2658" s="398"/>
      <c r="IR2658" s="398"/>
      <c r="IS2658" s="398"/>
      <c r="IT2658" s="398"/>
      <c r="IU2658" s="398"/>
      <c r="IV2658" s="398"/>
      <c r="IW2658" s="398"/>
      <c r="IX2658" s="398"/>
      <c r="IY2658" s="398"/>
      <c r="IZ2658" s="398"/>
      <c r="JA2658" s="398"/>
      <c r="JB2658" s="398"/>
      <c r="JC2658" s="398"/>
      <c r="JD2658" s="398"/>
      <c r="JE2658" s="398"/>
      <c r="JF2658" s="398"/>
      <c r="JG2658" s="398"/>
      <c r="JH2658" s="398"/>
      <c r="JI2658" s="398"/>
      <c r="JJ2658" s="398"/>
      <c r="JK2658" s="398"/>
      <c r="JL2658" s="398"/>
      <c r="JM2658" s="398"/>
      <c r="JN2658" s="398"/>
      <c r="JO2658" s="398"/>
      <c r="JP2658" s="398"/>
      <c r="JQ2658" s="398"/>
      <c r="JR2658" s="398"/>
      <c r="JS2658" s="398"/>
      <c r="JT2658" s="398"/>
      <c r="JU2658" s="398"/>
      <c r="JV2658" s="398"/>
      <c r="JW2658" s="398"/>
      <c r="JX2658" s="398"/>
      <c r="JY2658" s="398"/>
      <c r="JZ2658" s="398"/>
      <c r="KA2658" s="398"/>
      <c r="KB2658" s="398"/>
      <c r="KC2658" s="398"/>
      <c r="KD2658" s="398"/>
      <c r="KE2658" s="398"/>
      <c r="KF2658" s="398"/>
      <c r="KG2658" s="398"/>
      <c r="KH2658" s="398"/>
      <c r="KI2658" s="398"/>
      <c r="KJ2658" s="398"/>
      <c r="KK2658" s="398"/>
      <c r="KL2658" s="398"/>
      <c r="KM2658" s="398"/>
      <c r="KN2658" s="398"/>
      <c r="KO2658" s="398"/>
      <c r="KP2658" s="398"/>
      <c r="KQ2658" s="398"/>
      <c r="KR2658" s="398"/>
      <c r="KS2658" s="398"/>
      <c r="KT2658" s="398"/>
      <c r="KU2658" s="398"/>
      <c r="KV2658" s="398"/>
      <c r="KW2658" s="398"/>
      <c r="KX2658" s="398"/>
      <c r="KY2658" s="398"/>
      <c r="KZ2658" s="398"/>
      <c r="LA2658" s="398"/>
      <c r="LB2658" s="398"/>
      <c r="LC2658" s="398"/>
      <c r="LD2658" s="398"/>
      <c r="LE2658" s="398"/>
      <c r="LF2658" s="398"/>
      <c r="LG2658" s="398"/>
      <c r="LH2658" s="398"/>
      <c r="LI2658" s="398"/>
      <c r="LJ2658" s="398"/>
      <c r="LK2658" s="398"/>
      <c r="LL2658" s="398"/>
      <c r="LM2658" s="398"/>
      <c r="LN2658" s="398"/>
      <c r="LO2658" s="398"/>
      <c r="LP2658" s="398"/>
      <c r="LQ2658" s="398"/>
      <c r="LR2658" s="398"/>
      <c r="LS2658" s="398"/>
      <c r="LT2658" s="398"/>
      <c r="LU2658" s="398"/>
      <c r="LV2658" s="398"/>
      <c r="LW2658" s="398"/>
      <c r="LX2658" s="398"/>
      <c r="LY2658" s="398"/>
      <c r="LZ2658" s="398"/>
      <c r="MA2658" s="398"/>
      <c r="MB2658" s="398"/>
      <c r="MC2658" s="398"/>
      <c r="MD2658" s="398"/>
      <c r="ME2658" s="398"/>
      <c r="MF2658" s="398"/>
      <c r="MG2658" s="398"/>
      <c r="MH2658" s="398"/>
      <c r="MI2658" s="398"/>
      <c r="MJ2658" s="398"/>
      <c r="MK2658" s="398"/>
      <c r="ML2658" s="398"/>
      <c r="MM2658" s="398"/>
      <c r="MN2658" s="398"/>
      <c r="MO2658" s="398"/>
      <c r="MP2658" s="398"/>
      <c r="MQ2658" s="398"/>
      <c r="MR2658" s="398"/>
      <c r="MS2658" s="398"/>
      <c r="MT2658" s="398"/>
      <c r="MU2658" s="398"/>
      <c r="MV2658" s="398"/>
      <c r="MW2658" s="398"/>
      <c r="MX2658" s="398"/>
      <c r="MY2658" s="398"/>
      <c r="MZ2658" s="398"/>
      <c r="NA2658" s="398"/>
      <c r="NB2658" s="398"/>
      <c r="NC2658" s="398"/>
      <c r="ND2658" s="398"/>
      <c r="NE2658" s="398"/>
      <c r="NF2658" s="398"/>
      <c r="NG2658" s="398"/>
      <c r="NH2658" s="398"/>
      <c r="NI2658" s="398"/>
      <c r="NJ2658" s="398"/>
      <c r="NK2658" s="398"/>
      <c r="NL2658" s="398"/>
      <c r="NM2658" s="398"/>
      <c r="NN2658" s="398"/>
      <c r="NO2658" s="398"/>
      <c r="NP2658" s="398"/>
      <c r="NQ2658" s="398"/>
      <c r="NR2658" s="398"/>
      <c r="NS2658" s="398"/>
      <c r="NT2658" s="398"/>
      <c r="NU2658" s="398"/>
      <c r="NV2658" s="398"/>
      <c r="NW2658" s="398"/>
      <c r="NX2658" s="398"/>
      <c r="NY2658" s="398"/>
      <c r="NZ2658" s="398"/>
      <c r="OA2658" s="398"/>
      <c r="OB2658" s="398"/>
      <c r="OC2658" s="398"/>
      <c r="OD2658" s="398"/>
      <c r="OE2658" s="398"/>
      <c r="OF2658" s="398"/>
      <c r="OG2658" s="398"/>
      <c r="OH2658" s="398"/>
      <c r="OI2658" s="398"/>
      <c r="OJ2658" s="398"/>
      <c r="OK2658" s="398"/>
      <c r="OL2658" s="398"/>
      <c r="OM2658" s="398"/>
      <c r="ON2658" s="398"/>
      <c r="OO2658" s="398"/>
      <c r="OP2658" s="398"/>
      <c r="OQ2658" s="398"/>
      <c r="OR2658" s="398"/>
      <c r="OS2658" s="398"/>
      <c r="OT2658" s="398"/>
      <c r="OU2658" s="398"/>
      <c r="OV2658" s="398"/>
      <c r="OW2658" s="398"/>
      <c r="OX2658" s="398"/>
      <c r="OY2658" s="398"/>
      <c r="OZ2658" s="398"/>
      <c r="PA2658" s="398"/>
      <c r="PB2658" s="398"/>
      <c r="PC2658" s="398"/>
      <c r="PD2658" s="398"/>
      <c r="PE2658" s="398"/>
      <c r="PF2658" s="398"/>
      <c r="PG2658" s="398"/>
      <c r="PH2658" s="398"/>
      <c r="PI2658" s="398"/>
      <c r="PJ2658" s="398"/>
      <c r="PK2658" s="398"/>
      <c r="PL2658" s="398"/>
      <c r="PM2658" s="398"/>
      <c r="PN2658" s="398"/>
      <c r="PO2658" s="398"/>
      <c r="PP2658" s="398"/>
      <c r="PQ2658" s="398"/>
      <c r="PR2658" s="398"/>
      <c r="PS2658" s="398"/>
      <c r="PT2658" s="398"/>
      <c r="PU2658" s="398"/>
      <c r="PV2658" s="398"/>
      <c r="PW2658" s="398"/>
      <c r="PX2658" s="398"/>
      <c r="PY2658" s="398"/>
      <c r="PZ2658" s="398"/>
      <c r="QA2658" s="398"/>
      <c r="QB2658" s="398"/>
      <c r="QC2658" s="398"/>
      <c r="QD2658" s="398"/>
      <c r="QE2658" s="398"/>
      <c r="QF2658" s="398"/>
      <c r="QG2658" s="398"/>
      <c r="QH2658" s="398"/>
      <c r="QI2658" s="398"/>
      <c r="QJ2658" s="398"/>
      <c r="QK2658" s="398"/>
      <c r="QL2658" s="398"/>
      <c r="QM2658" s="398"/>
      <c r="QN2658" s="398"/>
      <c r="QO2658" s="398"/>
      <c r="QP2658" s="398"/>
      <c r="QQ2658" s="398"/>
      <c r="QR2658" s="398"/>
      <c r="QS2658" s="398"/>
      <c r="QT2658" s="398"/>
      <c r="QU2658" s="398"/>
      <c r="QV2658" s="398"/>
      <c r="QW2658" s="398"/>
      <c r="QX2658" s="398"/>
      <c r="QY2658" s="398"/>
      <c r="QZ2658" s="398"/>
      <c r="RA2658" s="398"/>
      <c r="RB2658" s="398"/>
      <c r="RC2658" s="398"/>
      <c r="RD2658" s="398"/>
      <c r="RE2658" s="398"/>
      <c r="RF2658" s="398"/>
      <c r="RG2658" s="398"/>
      <c r="RH2658" s="398"/>
      <c r="RI2658" s="398"/>
      <c r="RJ2658" s="398"/>
      <c r="RK2658" s="398"/>
      <c r="RL2658" s="398"/>
      <c r="RM2658" s="398"/>
      <c r="RN2658" s="398"/>
      <c r="RO2658" s="398"/>
      <c r="RP2658" s="398"/>
      <c r="RQ2658" s="398"/>
      <c r="RR2658" s="398"/>
      <c r="RS2658" s="398"/>
      <c r="RT2658" s="398"/>
      <c r="RU2658" s="398"/>
      <c r="RV2658" s="398"/>
      <c r="RW2658" s="398"/>
      <c r="RX2658" s="398"/>
      <c r="RY2658" s="398"/>
      <c r="RZ2658" s="398"/>
      <c r="SA2658" s="398"/>
      <c r="SB2658" s="398"/>
      <c r="SC2658" s="398"/>
      <c r="SD2658" s="398"/>
      <c r="SE2658" s="398"/>
      <c r="SF2658" s="398"/>
      <c r="SG2658" s="398"/>
      <c r="SH2658" s="398"/>
      <c r="SI2658" s="398"/>
      <c r="SJ2658" s="398"/>
      <c r="SK2658" s="398"/>
      <c r="SL2658" s="398"/>
      <c r="SM2658" s="398"/>
      <c r="SN2658" s="398"/>
      <c r="SO2658" s="398"/>
      <c r="SP2658" s="398"/>
      <c r="SQ2658" s="398"/>
      <c r="SR2658" s="398"/>
      <c r="SS2658" s="398"/>
      <c r="ST2658" s="398"/>
      <c r="SU2658" s="398"/>
      <c r="SV2658" s="398"/>
      <c r="SW2658" s="398"/>
      <c r="SX2658" s="398"/>
      <c r="SY2658" s="398"/>
      <c r="SZ2658" s="398"/>
      <c r="TA2658" s="398"/>
      <c r="TB2658" s="398"/>
      <c r="TC2658" s="398"/>
      <c r="TD2658" s="398"/>
      <c r="TE2658" s="398"/>
      <c r="TF2658" s="398"/>
      <c r="TG2658" s="398"/>
      <c r="TH2658" s="398"/>
      <c r="TI2658" s="398"/>
      <c r="TJ2658" s="398"/>
      <c r="TK2658" s="398"/>
      <c r="TL2658" s="398"/>
      <c r="TM2658" s="398"/>
      <c r="TN2658" s="398"/>
      <c r="TO2658" s="398"/>
      <c r="TP2658" s="398"/>
      <c r="TQ2658" s="398"/>
      <c r="TR2658" s="398"/>
      <c r="TS2658" s="398"/>
      <c r="TT2658" s="398"/>
      <c r="TU2658" s="398"/>
      <c r="TV2658" s="398"/>
      <c r="TW2658" s="398"/>
      <c r="TX2658" s="398"/>
      <c r="TY2658" s="398"/>
      <c r="TZ2658" s="398"/>
      <c r="UA2658" s="398"/>
      <c r="UB2658" s="398"/>
      <c r="UC2658" s="398"/>
      <c r="UD2658" s="398"/>
      <c r="UE2658" s="398"/>
      <c r="UF2658" s="398"/>
      <c r="UG2658" s="398"/>
      <c r="UH2658" s="398"/>
      <c r="UI2658" s="398"/>
      <c r="UJ2658" s="398"/>
      <c r="UK2658" s="398"/>
      <c r="UL2658" s="398"/>
      <c r="UM2658" s="398"/>
      <c r="UN2658" s="398"/>
      <c r="UO2658" s="398"/>
      <c r="UP2658" s="398"/>
      <c r="UQ2658" s="398"/>
      <c r="UR2658" s="398"/>
      <c r="US2658" s="398"/>
      <c r="UT2658" s="398"/>
      <c r="UU2658" s="398"/>
      <c r="UV2658" s="398"/>
      <c r="UW2658" s="398"/>
      <c r="UX2658" s="398"/>
      <c r="UY2658" s="398"/>
      <c r="UZ2658" s="398"/>
      <c r="VA2658" s="398"/>
      <c r="VB2658" s="398"/>
      <c r="VC2658" s="398"/>
      <c r="VD2658" s="398"/>
      <c r="VE2658" s="398"/>
      <c r="VF2658" s="398"/>
      <c r="VG2658" s="398"/>
      <c r="VH2658" s="398"/>
      <c r="VI2658" s="398"/>
      <c r="VJ2658" s="398"/>
      <c r="VK2658" s="398"/>
      <c r="VL2658" s="398"/>
      <c r="VM2658" s="398"/>
      <c r="VN2658" s="398"/>
      <c r="VO2658" s="398"/>
      <c r="VP2658" s="398"/>
      <c r="VQ2658" s="398"/>
      <c r="VR2658" s="398"/>
      <c r="VS2658" s="398"/>
      <c r="VT2658" s="398"/>
      <c r="VU2658" s="398"/>
      <c r="VV2658" s="398"/>
      <c r="VW2658" s="398"/>
      <c r="VX2658" s="398"/>
      <c r="VY2658" s="398"/>
      <c r="VZ2658" s="398"/>
      <c r="WA2658" s="398"/>
      <c r="WB2658" s="398"/>
      <c r="WC2658" s="398"/>
      <c r="WD2658" s="398"/>
      <c r="WE2658" s="398"/>
      <c r="WF2658" s="398"/>
      <c r="WG2658" s="398"/>
      <c r="WH2658" s="398"/>
      <c r="WI2658" s="398"/>
      <c r="WJ2658" s="398"/>
      <c r="WK2658" s="398"/>
      <c r="WL2658" s="398"/>
      <c r="WM2658" s="398"/>
      <c r="WN2658" s="398"/>
      <c r="WO2658" s="398"/>
      <c r="WP2658" s="398"/>
      <c r="WQ2658" s="398"/>
      <c r="WR2658" s="398"/>
      <c r="WS2658" s="398"/>
      <c r="WT2658" s="398"/>
      <c r="WU2658" s="398"/>
      <c r="WV2658" s="398"/>
      <c r="WW2658" s="398"/>
      <c r="WX2658" s="398"/>
      <c r="WY2658" s="398"/>
      <c r="WZ2658" s="398"/>
      <c r="XA2658" s="398"/>
      <c r="XB2658" s="398"/>
      <c r="XC2658" s="398"/>
      <c r="XD2658" s="398"/>
      <c r="XE2658" s="398"/>
      <c r="XF2658" s="398"/>
      <c r="XG2658" s="398"/>
      <c r="XH2658" s="398"/>
      <c r="XI2658" s="398"/>
      <c r="XJ2658" s="398"/>
      <c r="XK2658" s="398"/>
      <c r="XL2658" s="398"/>
      <c r="XM2658" s="398"/>
      <c r="XN2658" s="398"/>
      <c r="XO2658" s="398"/>
      <c r="XP2658" s="398"/>
      <c r="XQ2658" s="398"/>
      <c r="XR2658" s="398"/>
      <c r="XS2658" s="398"/>
      <c r="XT2658" s="398"/>
      <c r="XU2658" s="398"/>
      <c r="XV2658" s="398"/>
      <c r="XW2658" s="398"/>
      <c r="XX2658" s="398"/>
      <c r="XY2658" s="398"/>
      <c r="XZ2658" s="398"/>
      <c r="YA2658" s="398"/>
      <c r="YB2658" s="398"/>
      <c r="YC2658" s="398"/>
      <c r="YD2658" s="398"/>
      <c r="YE2658" s="398"/>
      <c r="YF2658" s="398"/>
      <c r="YG2658" s="398"/>
      <c r="YH2658" s="398"/>
      <c r="YI2658" s="398"/>
      <c r="YJ2658" s="398"/>
      <c r="YK2658" s="398"/>
      <c r="YL2658" s="398"/>
      <c r="YM2658" s="398"/>
      <c r="YN2658" s="398"/>
      <c r="YO2658" s="398"/>
      <c r="YP2658" s="398"/>
      <c r="YQ2658" s="398"/>
      <c r="YR2658" s="398"/>
      <c r="YS2658" s="398"/>
      <c r="YT2658" s="398"/>
      <c r="YU2658" s="398"/>
      <c r="YV2658" s="398"/>
      <c r="YW2658" s="398"/>
      <c r="YX2658" s="398"/>
      <c r="YY2658" s="398"/>
      <c r="YZ2658" s="398"/>
      <c r="ZA2658" s="398"/>
      <c r="ZB2658" s="398"/>
      <c r="ZC2658" s="398"/>
      <c r="ZD2658" s="398"/>
      <c r="ZE2658" s="398"/>
      <c r="ZF2658" s="398"/>
      <c r="ZG2658" s="398"/>
      <c r="ZH2658" s="398"/>
      <c r="ZI2658" s="398"/>
      <c r="ZJ2658" s="398"/>
      <c r="ZK2658" s="398"/>
      <c r="ZL2658" s="398"/>
      <c r="ZM2658" s="398"/>
      <c r="ZN2658" s="398"/>
      <c r="ZO2658" s="398"/>
      <c r="ZP2658" s="398"/>
      <c r="ZQ2658" s="398"/>
      <c r="ZR2658" s="398"/>
      <c r="ZS2658" s="398"/>
      <c r="ZT2658" s="398"/>
      <c r="ZU2658" s="398"/>
      <c r="ZV2658" s="398"/>
      <c r="ZW2658" s="398"/>
      <c r="ZX2658" s="398"/>
      <c r="ZY2658" s="398"/>
      <c r="ZZ2658" s="398"/>
      <c r="AAA2658" s="398"/>
      <c r="AAB2658" s="398"/>
      <c r="AAC2658" s="398"/>
      <c r="AAD2658" s="398"/>
      <c r="AAE2658" s="398"/>
      <c r="AAF2658" s="398"/>
      <c r="AAG2658" s="398"/>
      <c r="AAH2658" s="398"/>
      <c r="AAI2658" s="398"/>
      <c r="AAJ2658" s="398"/>
      <c r="AAK2658" s="398"/>
      <c r="AAL2658" s="398"/>
      <c r="AAM2658" s="398"/>
      <c r="AAN2658" s="398"/>
      <c r="AAO2658" s="398"/>
      <c r="AAP2658" s="398"/>
      <c r="AAQ2658" s="398"/>
      <c r="AAR2658" s="398"/>
      <c r="AAS2658" s="398"/>
      <c r="AAT2658" s="398"/>
      <c r="AAU2658" s="398"/>
      <c r="AAV2658" s="398"/>
      <c r="AAW2658" s="398"/>
      <c r="AAX2658" s="398"/>
      <c r="AAY2658" s="398"/>
      <c r="AAZ2658" s="398"/>
      <c r="ABA2658" s="398"/>
      <c r="ABB2658" s="398"/>
      <c r="ABC2658" s="398"/>
      <c r="ABD2658" s="398"/>
      <c r="ABE2658" s="398"/>
      <c r="ABF2658" s="398"/>
      <c r="ABG2658" s="398"/>
      <c r="ABH2658" s="398"/>
      <c r="ABI2658" s="398"/>
      <c r="ABJ2658" s="398"/>
      <c r="ABK2658" s="398"/>
      <c r="ABL2658" s="398"/>
      <c r="ABM2658" s="398"/>
      <c r="ABN2658" s="398"/>
      <c r="ABO2658" s="398"/>
      <c r="ABP2658" s="398"/>
      <c r="ABQ2658" s="398"/>
      <c r="ABR2658" s="398"/>
      <c r="ABS2658" s="398"/>
      <c r="ABT2658" s="398"/>
      <c r="ABU2658" s="398"/>
      <c r="ABV2658" s="398"/>
      <c r="ABW2658" s="398"/>
      <c r="ABX2658" s="398"/>
      <c r="ABY2658" s="398"/>
      <c r="ABZ2658" s="398"/>
      <c r="ACA2658" s="398"/>
      <c r="ACB2658" s="398"/>
      <c r="ACC2658" s="398"/>
      <c r="ACD2658" s="398"/>
      <c r="ACE2658" s="398"/>
      <c r="ACF2658" s="398"/>
      <c r="ACG2658" s="398"/>
      <c r="ACH2658" s="398"/>
      <c r="ACI2658" s="398"/>
      <c r="ACJ2658" s="398"/>
      <c r="ACK2658" s="398"/>
      <c r="ACL2658" s="398"/>
      <c r="ACM2658" s="398"/>
      <c r="ACN2658" s="398"/>
      <c r="ACO2658" s="398"/>
      <c r="ACP2658" s="398"/>
      <c r="ACQ2658" s="398"/>
      <c r="ACR2658" s="398"/>
      <c r="ACS2658" s="398"/>
      <c r="ACT2658" s="398"/>
      <c r="ACU2658" s="398"/>
      <c r="ACV2658" s="398"/>
      <c r="ACW2658" s="398"/>
      <c r="ACX2658" s="398"/>
      <c r="ACY2658" s="398"/>
      <c r="ACZ2658" s="398"/>
      <c r="ADA2658" s="398"/>
      <c r="ADB2658" s="398"/>
      <c r="ADC2658" s="398"/>
      <c r="ADD2658" s="398"/>
      <c r="ADE2658" s="398"/>
      <c r="ADF2658" s="398"/>
      <c r="ADG2658" s="398"/>
      <c r="ADH2658" s="398"/>
      <c r="ADI2658" s="398"/>
      <c r="ADJ2658" s="398"/>
      <c r="ADK2658" s="398"/>
      <c r="ADL2658" s="398"/>
      <c r="ADM2658" s="398"/>
      <c r="ADN2658" s="398"/>
      <c r="ADO2658" s="398"/>
      <c r="ADP2658" s="398"/>
      <c r="ADQ2658" s="398"/>
      <c r="ADR2658" s="398"/>
      <c r="ADS2658" s="398"/>
      <c r="ADT2658" s="398"/>
      <c r="ADU2658" s="398"/>
      <c r="ADV2658" s="398"/>
      <c r="ADW2658" s="398"/>
      <c r="ADX2658" s="398"/>
      <c r="ADY2658" s="398"/>
      <c r="ADZ2658" s="398"/>
      <c r="AEA2658" s="398"/>
      <c r="AEB2658" s="398"/>
      <c r="AEC2658" s="398"/>
      <c r="AED2658" s="398"/>
      <c r="AEE2658" s="398"/>
      <c r="AEF2658" s="398"/>
      <c r="AEG2658" s="398"/>
      <c r="AEH2658" s="398"/>
      <c r="AEI2658" s="398"/>
      <c r="AEJ2658" s="398"/>
      <c r="AEK2658" s="398"/>
      <c r="AEL2658" s="398"/>
      <c r="AEM2658" s="398"/>
      <c r="AEN2658" s="398"/>
      <c r="AEO2658" s="398"/>
      <c r="AEP2658" s="398"/>
      <c r="AEQ2658" s="398"/>
      <c r="AER2658" s="398"/>
      <c r="AES2658" s="398"/>
      <c r="AET2658" s="398"/>
      <c r="AEU2658" s="398"/>
      <c r="AEV2658" s="398"/>
      <c r="AEW2658" s="398"/>
      <c r="AEX2658" s="398"/>
      <c r="AEY2658" s="398"/>
      <c r="AEZ2658" s="398"/>
      <c r="AFA2658" s="398"/>
      <c r="AFB2658" s="398"/>
      <c r="AFC2658" s="398"/>
      <c r="AFD2658" s="398"/>
      <c r="AFE2658" s="398"/>
      <c r="AFF2658" s="398"/>
      <c r="AFG2658" s="398"/>
      <c r="AFH2658" s="398"/>
      <c r="AFI2658" s="398"/>
      <c r="AFJ2658" s="398"/>
      <c r="AFK2658" s="398"/>
      <c r="AFL2658" s="398"/>
      <c r="AFM2658" s="398"/>
      <c r="AFN2658" s="398"/>
      <c r="AFO2658" s="398"/>
      <c r="AFP2658" s="398"/>
      <c r="AFQ2658" s="398"/>
      <c r="AFR2658" s="398"/>
      <c r="AFS2658" s="398"/>
      <c r="AFT2658" s="398"/>
      <c r="AFU2658" s="398"/>
      <c r="AFV2658" s="398"/>
      <c r="AFW2658" s="398"/>
      <c r="AFX2658" s="398"/>
      <c r="AFY2658" s="398"/>
      <c r="AFZ2658" s="398"/>
      <c r="AGA2658" s="398"/>
      <c r="AGB2658" s="398"/>
      <c r="AGC2658" s="398"/>
      <c r="AGD2658" s="398"/>
      <c r="AGE2658" s="398"/>
      <c r="AGF2658" s="398"/>
      <c r="AGG2658" s="398"/>
      <c r="AGH2658" s="398"/>
      <c r="AGI2658" s="398"/>
      <c r="AGJ2658" s="398"/>
      <c r="AGK2658" s="398"/>
      <c r="AGL2658" s="398"/>
      <c r="AGM2658" s="398"/>
      <c r="AGN2658" s="398"/>
      <c r="AGO2658" s="398"/>
      <c r="AGP2658" s="398"/>
      <c r="AGQ2658" s="398"/>
      <c r="AGR2658" s="398"/>
      <c r="AGS2658" s="398"/>
      <c r="AGT2658" s="398"/>
      <c r="AGU2658" s="398"/>
      <c r="AGV2658" s="398"/>
      <c r="AGW2658" s="398"/>
      <c r="AGX2658" s="398"/>
      <c r="AGY2658" s="398"/>
      <c r="AGZ2658" s="398"/>
      <c r="AHA2658" s="398"/>
      <c r="AHB2658" s="398"/>
      <c r="AHC2658" s="398"/>
      <c r="AHD2658" s="398"/>
      <c r="AHE2658" s="398"/>
      <c r="AHF2658" s="398"/>
      <c r="AHG2658" s="398"/>
      <c r="AHH2658" s="398"/>
      <c r="AHI2658" s="398"/>
      <c r="AHJ2658" s="398"/>
      <c r="AHK2658" s="398"/>
      <c r="AHL2658" s="398"/>
      <c r="AHM2658" s="398"/>
      <c r="AHN2658" s="398"/>
      <c r="AHO2658" s="398"/>
      <c r="AHP2658" s="398"/>
      <c r="AHQ2658" s="398"/>
      <c r="AHR2658" s="398"/>
      <c r="AHS2658" s="398"/>
      <c r="AHT2658" s="398"/>
      <c r="AHU2658" s="398"/>
      <c r="AHV2658" s="398"/>
      <c r="AHW2658" s="398"/>
      <c r="AHX2658" s="398"/>
      <c r="AHY2658" s="398"/>
      <c r="AHZ2658" s="398"/>
      <c r="AIA2658" s="398"/>
      <c r="AIB2658" s="398"/>
      <c r="AIC2658" s="398"/>
      <c r="AID2658" s="398"/>
      <c r="AIE2658" s="398"/>
      <c r="AIF2658" s="398"/>
      <c r="AIG2658" s="398"/>
      <c r="AIH2658" s="398"/>
      <c r="AII2658" s="398"/>
      <c r="AIJ2658" s="398"/>
      <c r="AIK2658" s="398"/>
      <c r="AIL2658" s="398"/>
      <c r="AIM2658" s="398"/>
      <c r="AIN2658" s="398"/>
      <c r="AIO2658" s="398"/>
      <c r="AIP2658" s="398"/>
      <c r="AIQ2658" s="398"/>
      <c r="AIR2658" s="398"/>
      <c r="AIS2658" s="398"/>
      <c r="AIT2658" s="398"/>
      <c r="AIU2658" s="398"/>
      <c r="AIV2658" s="398"/>
      <c r="AIW2658" s="398"/>
      <c r="AIX2658" s="398"/>
      <c r="AIY2658" s="398"/>
      <c r="AIZ2658" s="398"/>
      <c r="AJA2658" s="398"/>
      <c r="AJB2658" s="398"/>
      <c r="AJC2658" s="398"/>
      <c r="AJD2658" s="398"/>
      <c r="AJE2658" s="398"/>
      <c r="AJF2658" s="398"/>
      <c r="AJG2658" s="398"/>
      <c r="AJH2658" s="398"/>
      <c r="AJI2658" s="398"/>
      <c r="AJJ2658" s="398"/>
      <c r="AJK2658" s="398"/>
      <c r="AJL2658" s="398"/>
      <c r="AJM2658" s="398"/>
      <c r="AJN2658" s="398"/>
      <c r="AJO2658" s="398"/>
      <c r="AJP2658" s="398"/>
      <c r="AJQ2658" s="398"/>
      <c r="AJR2658" s="398"/>
      <c r="AJS2658" s="398"/>
      <c r="AJT2658" s="398"/>
      <c r="AJU2658" s="398"/>
      <c r="AJV2658" s="398"/>
      <c r="AJW2658" s="398"/>
      <c r="AJX2658" s="398"/>
      <c r="AJY2658" s="398"/>
      <c r="AJZ2658" s="398"/>
      <c r="AKA2658" s="398"/>
      <c r="AKB2658" s="398"/>
      <c r="AKC2658" s="398"/>
      <c r="AKD2658" s="398"/>
      <c r="AKE2658" s="398"/>
      <c r="AKF2658" s="398"/>
      <c r="AKG2658" s="398"/>
      <c r="AKH2658" s="398"/>
      <c r="AKI2658" s="398"/>
      <c r="AKJ2658" s="398"/>
      <c r="AKK2658" s="398"/>
      <c r="AKL2658" s="398"/>
      <c r="AKM2658" s="398"/>
      <c r="AKN2658" s="398"/>
      <c r="AKO2658" s="398"/>
      <c r="AKP2658" s="398"/>
      <c r="AKQ2658" s="398"/>
      <c r="AKR2658" s="398"/>
      <c r="AKS2658" s="398"/>
      <c r="AKT2658" s="398"/>
      <c r="AKU2658" s="398"/>
      <c r="AKV2658" s="398"/>
      <c r="AKW2658" s="398"/>
      <c r="AKX2658" s="398"/>
      <c r="AKY2658" s="398"/>
      <c r="AKZ2658" s="398"/>
      <c r="ALA2658" s="398"/>
      <c r="ALB2658" s="398"/>
      <c r="ALC2658" s="398"/>
      <c r="ALD2658" s="398"/>
      <c r="ALE2658" s="398"/>
      <c r="ALF2658" s="398"/>
      <c r="ALG2658" s="398"/>
      <c r="ALH2658" s="398"/>
      <c r="ALI2658" s="398"/>
      <c r="ALJ2658" s="398"/>
      <c r="ALK2658" s="398"/>
      <c r="ALL2658" s="398"/>
      <c r="ALM2658" s="398"/>
      <c r="ALN2658" s="398"/>
      <c r="ALO2658" s="398"/>
      <c r="ALP2658" s="398"/>
      <c r="ALQ2658" s="398"/>
      <c r="ALR2658" s="398"/>
      <c r="ALS2658" s="398"/>
      <c r="ALT2658" s="398"/>
      <c r="ALU2658" s="398"/>
      <c r="ALV2658" s="398"/>
      <c r="ALW2658" s="398"/>
      <c r="ALX2658" s="398"/>
      <c r="ALY2658" s="398"/>
      <c r="ALZ2658" s="398"/>
      <c r="AMA2658" s="398"/>
      <c r="AMB2658" s="398"/>
      <c r="AMC2658" s="398"/>
      <c r="AMD2658" s="398"/>
      <c r="AME2658" s="398"/>
      <c r="AMF2658" s="398"/>
      <c r="AMG2658" s="398"/>
      <c r="AMH2658" s="398"/>
      <c r="AMI2658" s="398"/>
      <c r="AMJ2658" s="398"/>
      <c r="AMK2658" s="398"/>
      <c r="AML2658" s="398"/>
      <c r="AMM2658" s="398"/>
      <c r="AMN2658" s="398"/>
      <c r="AMO2658" s="398"/>
      <c r="AMP2658" s="398"/>
      <c r="AMQ2658" s="398"/>
      <c r="AMR2658" s="398"/>
      <c r="AMS2658" s="398"/>
      <c r="AMT2658" s="398"/>
      <c r="AMU2658" s="398"/>
      <c r="AMV2658" s="398"/>
      <c r="AMW2658" s="398"/>
      <c r="AMX2658" s="398"/>
      <c r="AMY2658" s="398"/>
      <c r="AMZ2658" s="398"/>
      <c r="ANA2658" s="398"/>
      <c r="ANB2658" s="398"/>
      <c r="ANC2658" s="398"/>
      <c r="AND2658" s="398"/>
      <c r="ANE2658" s="398"/>
      <c r="ANF2658" s="398"/>
      <c r="ANG2658" s="398"/>
      <c r="ANH2658" s="398"/>
      <c r="ANI2658" s="398"/>
      <c r="ANJ2658" s="398"/>
      <c r="ANK2658" s="398"/>
      <c r="ANL2658" s="398"/>
      <c r="ANM2658" s="398"/>
      <c r="ANN2658" s="398"/>
      <c r="ANO2658" s="398"/>
      <c r="ANP2658" s="398"/>
      <c r="ANQ2658" s="398"/>
      <c r="ANR2658" s="398"/>
      <c r="ANS2658" s="398"/>
      <c r="ANT2658" s="398"/>
      <c r="ANU2658" s="398"/>
      <c r="ANV2658" s="398"/>
      <c r="ANW2658" s="398"/>
      <c r="ANX2658" s="398"/>
      <c r="ANY2658" s="398"/>
      <c r="ANZ2658" s="398"/>
      <c r="AOA2658" s="398"/>
      <c r="AOB2658" s="398"/>
      <c r="AOC2658" s="398"/>
      <c r="AOD2658" s="398"/>
      <c r="AOE2658" s="398"/>
      <c r="AOF2658" s="398"/>
      <c r="AOG2658" s="398"/>
      <c r="AOH2658" s="398"/>
      <c r="AOI2658" s="398"/>
      <c r="AOJ2658" s="398"/>
      <c r="AOK2658" s="398"/>
      <c r="AOL2658" s="398"/>
      <c r="AOM2658" s="398"/>
      <c r="AON2658" s="398"/>
      <c r="AOO2658" s="398"/>
      <c r="AOP2658" s="398"/>
      <c r="AOQ2658" s="398"/>
      <c r="AOR2658" s="398"/>
      <c r="AOS2658" s="398"/>
      <c r="AOT2658" s="398"/>
      <c r="AOU2658" s="398"/>
      <c r="AOV2658" s="398"/>
      <c r="AOW2658" s="398"/>
      <c r="AOX2658" s="398"/>
      <c r="AOY2658" s="398"/>
      <c r="AOZ2658" s="398"/>
      <c r="APA2658" s="398"/>
      <c r="APB2658" s="398"/>
      <c r="APC2658" s="398"/>
      <c r="APD2658" s="398"/>
      <c r="APE2658" s="398"/>
      <c r="APF2658" s="398"/>
      <c r="APG2658" s="398"/>
      <c r="APH2658" s="398"/>
      <c r="API2658" s="398"/>
      <c r="APJ2658" s="398"/>
      <c r="APK2658" s="398"/>
      <c r="APL2658" s="398"/>
      <c r="APM2658" s="398"/>
      <c r="APN2658" s="398"/>
      <c r="APO2658" s="398"/>
      <c r="APP2658" s="398"/>
      <c r="APQ2658" s="398"/>
      <c r="APR2658" s="398"/>
      <c r="APS2658" s="398"/>
      <c r="APT2658" s="398"/>
      <c r="APU2658" s="398"/>
      <c r="APV2658" s="398"/>
      <c r="APW2658" s="398"/>
      <c r="APX2658" s="398"/>
      <c r="APY2658" s="398"/>
      <c r="APZ2658" s="398"/>
      <c r="AQA2658" s="398"/>
      <c r="AQB2658" s="398"/>
      <c r="AQC2658" s="398"/>
      <c r="AQD2658" s="398"/>
      <c r="AQE2658" s="398"/>
      <c r="AQF2658" s="398"/>
      <c r="AQG2658" s="398"/>
      <c r="AQH2658" s="398"/>
      <c r="AQI2658" s="398"/>
      <c r="AQJ2658" s="398"/>
      <c r="AQK2658" s="398"/>
      <c r="AQL2658" s="398"/>
      <c r="AQM2658" s="398"/>
      <c r="AQN2658" s="398"/>
      <c r="AQO2658" s="398"/>
      <c r="AQP2658" s="398"/>
      <c r="AQQ2658" s="398"/>
      <c r="AQR2658" s="398"/>
      <c r="AQS2658" s="398"/>
      <c r="AQT2658" s="398"/>
      <c r="AQU2658" s="398"/>
      <c r="AQV2658" s="398"/>
      <c r="AQW2658" s="398"/>
      <c r="AQX2658" s="398"/>
      <c r="AQY2658" s="398"/>
      <c r="AQZ2658" s="398"/>
      <c r="ARA2658" s="398"/>
      <c r="ARB2658" s="398"/>
      <c r="ARC2658" s="398"/>
      <c r="ARD2658" s="398"/>
      <c r="ARE2658" s="398"/>
      <c r="ARF2658" s="398"/>
      <c r="ARG2658" s="398"/>
      <c r="ARH2658" s="398"/>
      <c r="ARI2658" s="398"/>
      <c r="ARJ2658" s="398"/>
      <c r="ARK2658" s="398"/>
      <c r="ARL2658" s="398"/>
      <c r="ARM2658" s="398"/>
      <c r="ARN2658" s="398"/>
      <c r="ARO2658" s="398"/>
      <c r="ARP2658" s="398"/>
      <c r="ARQ2658" s="398"/>
      <c r="ARR2658" s="398"/>
      <c r="ARS2658" s="398"/>
      <c r="ART2658" s="398"/>
      <c r="ARU2658" s="398"/>
      <c r="ARV2658" s="398"/>
      <c r="ARW2658" s="398"/>
      <c r="ARX2658" s="398"/>
      <c r="ARY2658" s="398"/>
      <c r="ARZ2658" s="398"/>
      <c r="ASA2658" s="398"/>
      <c r="ASB2658" s="398"/>
      <c r="ASC2658" s="398"/>
      <c r="ASD2658" s="398"/>
      <c r="ASE2658" s="398"/>
      <c r="ASF2658" s="398"/>
      <c r="ASG2658" s="398"/>
      <c r="ASH2658" s="398"/>
      <c r="ASI2658" s="398"/>
      <c r="ASJ2658" s="398"/>
      <c r="ASK2658" s="398"/>
      <c r="ASL2658" s="398"/>
      <c r="ASM2658" s="398"/>
      <c r="ASN2658" s="398"/>
      <c r="ASO2658" s="398"/>
      <c r="ASP2658" s="398"/>
      <c r="ASQ2658" s="398"/>
      <c r="ASR2658" s="398"/>
      <c r="ASS2658" s="398"/>
      <c r="AST2658" s="398"/>
      <c r="ASU2658" s="398"/>
      <c r="ASV2658" s="398"/>
      <c r="ASW2658" s="398"/>
      <c r="ASX2658" s="398"/>
      <c r="ASY2658" s="398"/>
      <c r="ASZ2658" s="398"/>
      <c r="ATA2658" s="398"/>
      <c r="ATB2658" s="398"/>
      <c r="ATC2658" s="398"/>
      <c r="ATD2658" s="398"/>
      <c r="ATE2658" s="398"/>
      <c r="ATF2658" s="398"/>
      <c r="ATG2658" s="398"/>
      <c r="ATH2658" s="398"/>
      <c r="ATI2658" s="398"/>
      <c r="ATJ2658" s="398"/>
      <c r="ATK2658" s="398"/>
      <c r="ATL2658" s="398"/>
      <c r="ATM2658" s="398"/>
      <c r="ATN2658" s="398"/>
      <c r="ATO2658" s="398"/>
      <c r="ATP2658" s="398"/>
      <c r="ATQ2658" s="398"/>
      <c r="ATR2658" s="398"/>
      <c r="ATS2658" s="398"/>
      <c r="ATT2658" s="398"/>
      <c r="ATU2658" s="398"/>
      <c r="ATV2658" s="398"/>
      <c r="ATW2658" s="398"/>
      <c r="ATX2658" s="398"/>
      <c r="ATY2658" s="398"/>
      <c r="ATZ2658" s="398"/>
      <c r="AUA2658" s="398"/>
      <c r="AUB2658" s="398"/>
      <c r="AUC2658" s="398"/>
      <c r="AUD2658" s="398"/>
      <c r="AUE2658" s="398"/>
      <c r="AUF2658" s="398"/>
      <c r="AUG2658" s="398"/>
      <c r="AUH2658" s="398"/>
      <c r="AUI2658" s="398"/>
      <c r="AUJ2658" s="398"/>
      <c r="AUK2658" s="398"/>
      <c r="AUL2658" s="398"/>
      <c r="AUM2658" s="398"/>
      <c r="AUN2658" s="398"/>
      <c r="AUO2658" s="398"/>
      <c r="AUP2658" s="398"/>
      <c r="AUQ2658" s="398"/>
      <c r="AUR2658" s="398"/>
      <c r="AUS2658" s="398"/>
      <c r="AUT2658" s="398"/>
      <c r="AUU2658" s="398"/>
      <c r="AUV2658" s="398"/>
      <c r="AUW2658" s="398"/>
      <c r="AUX2658" s="398"/>
      <c r="AUY2658" s="398"/>
      <c r="AUZ2658" s="398"/>
      <c r="AVA2658" s="398"/>
      <c r="AVB2658" s="398"/>
      <c r="AVC2658" s="398"/>
      <c r="AVD2658" s="398"/>
      <c r="AVE2658" s="398"/>
      <c r="AVF2658" s="398"/>
      <c r="AVG2658" s="398"/>
      <c r="AVH2658" s="398"/>
      <c r="AVI2658" s="398"/>
      <c r="AVJ2658" s="398"/>
      <c r="AVK2658" s="398"/>
      <c r="AVL2658" s="398"/>
      <c r="AVM2658" s="398"/>
      <c r="AVN2658" s="398"/>
      <c r="AVO2658" s="398"/>
      <c r="AVP2658" s="398"/>
      <c r="AVQ2658" s="398"/>
      <c r="AVR2658" s="398"/>
      <c r="AVS2658" s="398"/>
      <c r="AVT2658" s="398"/>
      <c r="AVU2658" s="398"/>
      <c r="AVV2658" s="398"/>
      <c r="AVW2658" s="398"/>
      <c r="AVX2658" s="398"/>
      <c r="AVY2658" s="398"/>
      <c r="AVZ2658" s="398"/>
      <c r="AWA2658" s="398"/>
      <c r="AWB2658" s="398"/>
      <c r="AWC2658" s="398"/>
      <c r="AWD2658" s="398"/>
      <c r="AWE2658" s="398"/>
      <c r="AWF2658" s="398"/>
      <c r="AWG2658" s="398"/>
      <c r="AWH2658" s="398"/>
      <c r="AWI2658" s="398"/>
      <c r="AWJ2658" s="398"/>
      <c r="AWK2658" s="398"/>
      <c r="AWL2658" s="398"/>
      <c r="AWM2658" s="398"/>
      <c r="AWN2658" s="398"/>
      <c r="AWO2658" s="398"/>
      <c r="AWP2658" s="398"/>
      <c r="AWQ2658" s="398"/>
      <c r="AWR2658" s="398"/>
      <c r="AWS2658" s="398"/>
      <c r="AWT2658" s="398"/>
      <c r="AWU2658" s="398"/>
      <c r="AWV2658" s="398"/>
      <c r="AWW2658" s="398"/>
      <c r="AWX2658" s="398"/>
      <c r="AWY2658" s="398"/>
      <c r="AWZ2658" s="398"/>
      <c r="AXA2658" s="398"/>
      <c r="AXB2658" s="398"/>
      <c r="AXC2658" s="398"/>
      <c r="AXD2658" s="398"/>
      <c r="AXE2658" s="398"/>
      <c r="AXF2658" s="398"/>
      <c r="AXG2658" s="398"/>
      <c r="AXH2658" s="398"/>
      <c r="AXI2658" s="398"/>
      <c r="AXJ2658" s="398"/>
      <c r="AXK2658" s="398"/>
      <c r="AXL2658" s="398"/>
      <c r="AXM2658" s="398"/>
      <c r="AXN2658" s="398"/>
      <c r="AXO2658" s="398"/>
      <c r="AXP2658" s="398"/>
      <c r="AXQ2658" s="398"/>
      <c r="AXR2658" s="398"/>
      <c r="AXS2658" s="398"/>
      <c r="AXT2658" s="398"/>
      <c r="AXU2658" s="398"/>
      <c r="AXV2658" s="398"/>
      <c r="AXW2658" s="398"/>
      <c r="AXX2658" s="398"/>
      <c r="AXY2658" s="398"/>
      <c r="AXZ2658" s="398"/>
      <c r="AYA2658" s="398"/>
      <c r="AYB2658" s="398"/>
      <c r="AYC2658" s="398"/>
      <c r="AYD2658" s="398"/>
      <c r="AYE2658" s="398"/>
      <c r="AYF2658" s="398"/>
      <c r="AYG2658" s="398"/>
      <c r="AYH2658" s="398"/>
      <c r="AYI2658" s="398"/>
      <c r="AYJ2658" s="398"/>
      <c r="AYK2658" s="398"/>
      <c r="AYL2658" s="398"/>
      <c r="AYM2658" s="398"/>
      <c r="AYN2658" s="398"/>
      <c r="AYO2658" s="398"/>
      <c r="AYP2658" s="398"/>
      <c r="AYQ2658" s="398"/>
      <c r="AYR2658" s="398"/>
      <c r="AYS2658" s="398"/>
      <c r="AYT2658" s="398"/>
      <c r="AYU2658" s="398"/>
      <c r="AYV2658" s="398"/>
      <c r="AYW2658" s="398"/>
      <c r="AYX2658" s="398"/>
      <c r="AYY2658" s="398"/>
      <c r="AYZ2658" s="398"/>
      <c r="AZA2658" s="398"/>
      <c r="AZB2658" s="398"/>
      <c r="AZC2658" s="398"/>
      <c r="AZD2658" s="398"/>
      <c r="AZE2658" s="398"/>
      <c r="AZF2658" s="398"/>
      <c r="AZG2658" s="398"/>
      <c r="AZH2658" s="398"/>
      <c r="AZI2658" s="398"/>
      <c r="AZJ2658" s="398"/>
      <c r="AZK2658" s="398"/>
      <c r="AZL2658" s="398"/>
      <c r="AZM2658" s="398"/>
      <c r="AZN2658" s="398"/>
      <c r="AZO2658" s="398"/>
      <c r="AZP2658" s="398"/>
      <c r="AZQ2658" s="398"/>
      <c r="AZR2658" s="398"/>
      <c r="AZS2658" s="398"/>
      <c r="AZT2658" s="398"/>
      <c r="AZU2658" s="398"/>
      <c r="AZV2658" s="398"/>
      <c r="AZW2658" s="398"/>
      <c r="AZX2658" s="398"/>
      <c r="AZY2658" s="398"/>
      <c r="AZZ2658" s="398"/>
      <c r="BAA2658" s="398"/>
      <c r="BAB2658" s="398"/>
      <c r="BAC2658" s="398"/>
      <c r="BAD2658" s="398"/>
      <c r="BAE2658" s="398"/>
      <c r="BAF2658" s="398"/>
      <c r="BAG2658" s="398"/>
      <c r="BAH2658" s="398"/>
      <c r="BAI2658" s="398"/>
      <c r="BAJ2658" s="398"/>
      <c r="BAK2658" s="398"/>
      <c r="BAL2658" s="398"/>
      <c r="BAM2658" s="398"/>
      <c r="BAN2658" s="398"/>
      <c r="BAO2658" s="398"/>
      <c r="BAP2658" s="398"/>
      <c r="BAQ2658" s="398"/>
      <c r="BAR2658" s="398"/>
      <c r="BAS2658" s="398"/>
      <c r="BAT2658" s="398"/>
      <c r="BAU2658" s="398"/>
      <c r="BAV2658" s="398"/>
      <c r="BAW2658" s="398"/>
      <c r="BAX2658" s="398"/>
      <c r="BAY2658" s="398"/>
      <c r="BAZ2658" s="398"/>
      <c r="BBA2658" s="398"/>
      <c r="BBB2658" s="398"/>
      <c r="BBC2658" s="398"/>
      <c r="BBD2658" s="398"/>
      <c r="BBE2658" s="398"/>
      <c r="BBF2658" s="398"/>
      <c r="BBG2658" s="398"/>
      <c r="BBH2658" s="398"/>
      <c r="BBI2658" s="398"/>
      <c r="BBJ2658" s="398"/>
      <c r="BBK2658" s="398"/>
      <c r="BBL2658" s="398"/>
      <c r="BBM2658" s="398"/>
      <c r="BBN2658" s="398"/>
      <c r="BBO2658" s="398"/>
      <c r="BBP2658" s="398"/>
      <c r="BBQ2658" s="398"/>
      <c r="BBR2658" s="398"/>
      <c r="BBS2658" s="398"/>
      <c r="BBT2658" s="398"/>
      <c r="BBU2658" s="398"/>
      <c r="BBV2658" s="398"/>
      <c r="BBW2658" s="398"/>
      <c r="BBX2658" s="398"/>
      <c r="BBY2658" s="398"/>
      <c r="BBZ2658" s="398"/>
      <c r="BCA2658" s="398"/>
      <c r="BCB2658" s="398"/>
      <c r="BCC2658" s="398"/>
      <c r="BCD2658" s="398"/>
      <c r="BCE2658" s="398"/>
      <c r="BCF2658" s="398"/>
      <c r="BCG2658" s="398"/>
      <c r="BCH2658" s="398"/>
      <c r="BCI2658" s="398"/>
      <c r="BCJ2658" s="398"/>
      <c r="BCK2658" s="398"/>
      <c r="BCL2658" s="398"/>
      <c r="BCM2658" s="398"/>
      <c r="BCN2658" s="398"/>
      <c r="BCO2658" s="398"/>
      <c r="BCP2658" s="398"/>
      <c r="BCQ2658" s="398"/>
      <c r="BCR2658" s="398"/>
      <c r="BCS2658" s="398"/>
      <c r="BCT2658" s="398"/>
      <c r="BCU2658" s="398"/>
      <c r="BCV2658" s="398"/>
      <c r="BCW2658" s="398"/>
      <c r="BCX2658" s="398"/>
      <c r="BCY2658" s="398"/>
      <c r="BCZ2658" s="398"/>
      <c r="BDA2658" s="398"/>
      <c r="BDB2658" s="398"/>
      <c r="BDC2658" s="398"/>
      <c r="BDD2658" s="398"/>
      <c r="BDE2658" s="398"/>
      <c r="BDF2658" s="398"/>
      <c r="BDG2658" s="398"/>
      <c r="BDH2658" s="398"/>
      <c r="BDI2658" s="398"/>
      <c r="BDJ2658" s="398"/>
      <c r="BDK2658" s="398"/>
      <c r="BDL2658" s="398"/>
      <c r="BDM2658" s="398"/>
      <c r="BDN2658" s="398"/>
      <c r="BDO2658" s="398"/>
      <c r="BDP2658" s="398"/>
      <c r="BDQ2658" s="398"/>
      <c r="BDR2658" s="398"/>
      <c r="BDS2658" s="398"/>
      <c r="BDT2658" s="398"/>
      <c r="BDU2658" s="398"/>
      <c r="BDV2658" s="398"/>
      <c r="BDW2658" s="398"/>
      <c r="BDX2658" s="398"/>
      <c r="BDY2658" s="398"/>
      <c r="BDZ2658" s="398"/>
      <c r="BEA2658" s="398"/>
      <c r="BEB2658" s="398"/>
      <c r="BEC2658" s="398"/>
      <c r="BED2658" s="398"/>
      <c r="BEE2658" s="398"/>
      <c r="BEF2658" s="398"/>
      <c r="BEG2658" s="398"/>
      <c r="BEH2658" s="398"/>
      <c r="BEI2658" s="398"/>
      <c r="BEJ2658" s="398"/>
      <c r="BEK2658" s="398"/>
      <c r="BEL2658" s="398"/>
      <c r="BEM2658" s="398"/>
      <c r="BEN2658" s="398"/>
      <c r="BEO2658" s="398"/>
      <c r="BEP2658" s="398"/>
      <c r="BEQ2658" s="398"/>
      <c r="BER2658" s="398"/>
      <c r="BES2658" s="398"/>
      <c r="BET2658" s="398"/>
      <c r="BEU2658" s="398"/>
      <c r="BEV2658" s="398"/>
      <c r="BEW2658" s="398"/>
      <c r="BEX2658" s="398"/>
      <c r="BEY2658" s="398"/>
      <c r="BEZ2658" s="398"/>
      <c r="BFA2658" s="398"/>
      <c r="BFB2658" s="398"/>
      <c r="BFC2658" s="398"/>
      <c r="BFD2658" s="398"/>
      <c r="BFE2658" s="398"/>
      <c r="BFF2658" s="398"/>
      <c r="BFG2658" s="398"/>
      <c r="BFH2658" s="398"/>
      <c r="BFI2658" s="398"/>
      <c r="BFJ2658" s="398"/>
      <c r="BFK2658" s="398"/>
      <c r="BFL2658" s="398"/>
      <c r="BFM2658" s="398"/>
      <c r="BFN2658" s="398"/>
      <c r="BFO2658" s="398"/>
      <c r="BFP2658" s="398"/>
      <c r="BFQ2658" s="398"/>
      <c r="BFR2658" s="398"/>
      <c r="BFS2658" s="398"/>
      <c r="BFT2658" s="398"/>
      <c r="BFU2658" s="398"/>
      <c r="BFV2658" s="398"/>
      <c r="BFW2658" s="398"/>
      <c r="BFX2658" s="398"/>
      <c r="BFY2658" s="398"/>
      <c r="BFZ2658" s="398"/>
      <c r="BGA2658" s="398"/>
      <c r="BGB2658" s="398"/>
      <c r="BGC2658" s="398"/>
      <c r="BGD2658" s="398"/>
      <c r="BGE2658" s="398"/>
      <c r="BGF2658" s="398"/>
      <c r="BGG2658" s="398"/>
      <c r="BGH2658" s="398"/>
      <c r="BGI2658" s="398"/>
      <c r="BGJ2658" s="398"/>
      <c r="BGK2658" s="398"/>
      <c r="BGL2658" s="398"/>
      <c r="BGM2658" s="398"/>
      <c r="BGN2658" s="398"/>
      <c r="BGO2658" s="398"/>
      <c r="BGP2658" s="398"/>
      <c r="BGQ2658" s="398"/>
      <c r="BGR2658" s="398"/>
      <c r="BGS2658" s="398"/>
      <c r="BGT2658" s="398"/>
      <c r="BGU2658" s="398"/>
      <c r="BGV2658" s="398"/>
      <c r="BGW2658" s="398"/>
      <c r="BGX2658" s="398"/>
      <c r="BGY2658" s="398"/>
      <c r="BGZ2658" s="398"/>
      <c r="BHA2658" s="398"/>
      <c r="BHB2658" s="398"/>
      <c r="BHC2658" s="398"/>
      <c r="BHD2658" s="398"/>
      <c r="BHE2658" s="398"/>
      <c r="BHF2658" s="398"/>
      <c r="BHG2658" s="398"/>
      <c r="BHH2658" s="398"/>
      <c r="BHI2658" s="398"/>
      <c r="BHJ2658" s="398"/>
      <c r="BHK2658" s="398"/>
      <c r="BHL2658" s="398"/>
      <c r="BHM2658" s="398"/>
      <c r="BHN2658" s="398"/>
      <c r="BHO2658" s="398"/>
      <c r="BHP2658" s="398"/>
      <c r="BHQ2658" s="398"/>
      <c r="BHR2658" s="398"/>
      <c r="BHS2658" s="398"/>
      <c r="BHT2658" s="398"/>
      <c r="BHU2658" s="398"/>
      <c r="BHV2658" s="398"/>
      <c r="BHW2658" s="398"/>
      <c r="BHX2658" s="398"/>
      <c r="BHY2658" s="398"/>
      <c r="BHZ2658" s="398"/>
      <c r="BIA2658" s="398"/>
      <c r="BIB2658" s="398"/>
      <c r="BIC2658" s="398"/>
      <c r="BID2658" s="398"/>
      <c r="BIE2658" s="398"/>
      <c r="BIF2658" s="398"/>
      <c r="BIG2658" s="398"/>
      <c r="BIH2658" s="398"/>
      <c r="BII2658" s="398"/>
      <c r="BIJ2658" s="398"/>
      <c r="BIK2658" s="398"/>
      <c r="BIL2658" s="398"/>
      <c r="BIM2658" s="398"/>
      <c r="BIN2658" s="398"/>
      <c r="BIO2658" s="398"/>
      <c r="BIP2658" s="398"/>
      <c r="BIQ2658" s="398"/>
      <c r="BIR2658" s="398"/>
      <c r="BIS2658" s="398"/>
      <c r="BIT2658" s="398"/>
      <c r="BIU2658" s="398"/>
      <c r="BIV2658" s="398"/>
      <c r="BIW2658" s="398"/>
      <c r="BIX2658" s="398"/>
      <c r="BIY2658" s="398"/>
      <c r="BIZ2658" s="398"/>
      <c r="BJA2658" s="398"/>
      <c r="BJB2658" s="398"/>
      <c r="BJC2658" s="398"/>
      <c r="BJD2658" s="398"/>
      <c r="BJE2658" s="398"/>
      <c r="BJF2658" s="398"/>
      <c r="BJG2658" s="398"/>
      <c r="BJH2658" s="398"/>
      <c r="BJI2658" s="398"/>
      <c r="BJJ2658" s="398"/>
      <c r="BJK2658" s="398"/>
      <c r="BJL2658" s="398"/>
      <c r="BJM2658" s="398"/>
      <c r="BJN2658" s="398"/>
      <c r="BJO2658" s="398"/>
      <c r="BJP2658" s="398"/>
      <c r="BJQ2658" s="398"/>
      <c r="BJR2658" s="398"/>
      <c r="BJS2658" s="398"/>
      <c r="BJT2658" s="398"/>
      <c r="BJU2658" s="398"/>
      <c r="BJV2658" s="398"/>
      <c r="BJW2658" s="398"/>
      <c r="BJX2658" s="398"/>
      <c r="BJY2658" s="398"/>
      <c r="BJZ2658" s="398"/>
      <c r="BKA2658" s="398"/>
      <c r="BKB2658" s="398"/>
      <c r="BKC2658" s="398"/>
      <c r="BKD2658" s="398"/>
      <c r="BKE2658" s="398"/>
      <c r="BKF2658" s="398"/>
      <c r="BKG2658" s="398"/>
      <c r="BKH2658" s="398"/>
      <c r="BKI2658" s="398"/>
      <c r="BKJ2658" s="398"/>
      <c r="BKK2658" s="398"/>
      <c r="BKL2658" s="398"/>
      <c r="BKM2658" s="398"/>
      <c r="BKN2658" s="398"/>
      <c r="BKO2658" s="398"/>
      <c r="BKP2658" s="398"/>
      <c r="BKQ2658" s="398"/>
      <c r="BKR2658" s="398"/>
      <c r="BKS2658" s="398"/>
      <c r="BKT2658" s="398"/>
      <c r="BKU2658" s="398"/>
      <c r="BKV2658" s="398"/>
      <c r="BKW2658" s="398"/>
      <c r="BKX2658" s="398"/>
      <c r="BKY2658" s="398"/>
      <c r="BKZ2658" s="398"/>
      <c r="BLA2658" s="398"/>
      <c r="BLB2658" s="398"/>
      <c r="BLC2658" s="398"/>
      <c r="BLD2658" s="398"/>
      <c r="BLE2658" s="398"/>
      <c r="BLF2658" s="398"/>
      <c r="BLG2658" s="398"/>
      <c r="BLH2658" s="398"/>
      <c r="BLI2658" s="398"/>
      <c r="BLJ2658" s="398"/>
      <c r="BLK2658" s="398"/>
      <c r="BLL2658" s="398"/>
      <c r="BLM2658" s="398"/>
      <c r="BLN2658" s="398"/>
      <c r="BLO2658" s="398"/>
      <c r="BLP2658" s="398"/>
      <c r="BLQ2658" s="398"/>
      <c r="BLR2658" s="398"/>
      <c r="BLS2658" s="398"/>
      <c r="BLT2658" s="398"/>
      <c r="BLU2658" s="398"/>
      <c r="BLV2658" s="398"/>
      <c r="BLW2658" s="398"/>
      <c r="BLX2658" s="398"/>
      <c r="BLY2658" s="398"/>
      <c r="BLZ2658" s="398"/>
      <c r="BMA2658" s="398"/>
      <c r="BMB2658" s="398"/>
      <c r="BMC2658" s="398"/>
      <c r="BMD2658" s="398"/>
      <c r="BME2658" s="398"/>
      <c r="BMF2658" s="398"/>
      <c r="BMG2658" s="398"/>
      <c r="BMH2658" s="398"/>
      <c r="BMI2658" s="398"/>
      <c r="BMJ2658" s="398"/>
      <c r="BMK2658" s="398"/>
      <c r="BML2658" s="398"/>
      <c r="BMM2658" s="398"/>
      <c r="BMN2658" s="398"/>
      <c r="BMO2658" s="398"/>
      <c r="BMP2658" s="398"/>
      <c r="BMQ2658" s="398"/>
      <c r="BMR2658" s="398"/>
      <c r="BMS2658" s="398"/>
      <c r="BMT2658" s="398"/>
      <c r="BMU2658" s="398"/>
      <c r="BMV2658" s="398"/>
      <c r="BMW2658" s="398"/>
      <c r="BMX2658" s="398"/>
      <c r="BMY2658" s="398"/>
      <c r="BMZ2658" s="398"/>
      <c r="BNA2658" s="398"/>
      <c r="BNB2658" s="398"/>
      <c r="BNC2658" s="398"/>
      <c r="BND2658" s="398"/>
      <c r="BNE2658" s="398"/>
      <c r="BNF2658" s="398"/>
      <c r="BNG2658" s="398"/>
      <c r="BNH2658" s="398"/>
      <c r="BNI2658" s="398"/>
      <c r="BNJ2658" s="398"/>
      <c r="BNK2658" s="398"/>
      <c r="BNL2658" s="398"/>
      <c r="BNM2658" s="398"/>
      <c r="BNN2658" s="398"/>
      <c r="BNO2658" s="398"/>
      <c r="BNP2658" s="398"/>
      <c r="BNQ2658" s="398"/>
      <c r="BNR2658" s="398"/>
      <c r="BNS2658" s="398"/>
      <c r="BNT2658" s="398"/>
      <c r="BNU2658" s="398"/>
      <c r="BNV2658" s="398"/>
      <c r="BNW2658" s="398"/>
      <c r="BNX2658" s="398"/>
      <c r="BNY2658" s="398"/>
      <c r="BNZ2658" s="398"/>
      <c r="BOA2658" s="398"/>
      <c r="BOB2658" s="398"/>
      <c r="BOC2658" s="398"/>
      <c r="BOD2658" s="398"/>
      <c r="BOE2658" s="398"/>
      <c r="BOF2658" s="398"/>
      <c r="BOG2658" s="398"/>
      <c r="BOH2658" s="398"/>
      <c r="BOI2658" s="398"/>
      <c r="BOJ2658" s="398"/>
      <c r="BOK2658" s="398"/>
      <c r="BOL2658" s="398"/>
      <c r="BOM2658" s="398"/>
      <c r="BON2658" s="398"/>
      <c r="BOO2658" s="398"/>
      <c r="BOP2658" s="398"/>
      <c r="BOQ2658" s="398"/>
      <c r="BOR2658" s="398"/>
      <c r="BOS2658" s="398"/>
      <c r="BOT2658" s="398"/>
      <c r="BOU2658" s="398"/>
      <c r="BOV2658" s="398"/>
      <c r="BOW2658" s="398"/>
      <c r="BOX2658" s="398"/>
      <c r="BOY2658" s="398"/>
      <c r="BOZ2658" s="398"/>
      <c r="BPA2658" s="398"/>
      <c r="BPB2658" s="398"/>
      <c r="BPC2658" s="398"/>
      <c r="BPD2658" s="398"/>
      <c r="BPE2658" s="398"/>
      <c r="BPF2658" s="398"/>
      <c r="BPG2658" s="398"/>
      <c r="BPH2658" s="398"/>
      <c r="BPI2658" s="398"/>
      <c r="BPJ2658" s="398"/>
      <c r="BPK2658" s="398"/>
      <c r="BPL2658" s="398"/>
      <c r="BPM2658" s="398"/>
      <c r="BPN2658" s="398"/>
      <c r="BPO2658" s="398"/>
      <c r="BPP2658" s="398"/>
      <c r="BPQ2658" s="398"/>
      <c r="BPR2658" s="398"/>
      <c r="BPS2658" s="398"/>
      <c r="BPT2658" s="398"/>
      <c r="BPU2658" s="398"/>
      <c r="BPV2658" s="398"/>
      <c r="BPW2658" s="398"/>
      <c r="BPX2658" s="398"/>
      <c r="BPY2658" s="398"/>
      <c r="BPZ2658" s="398"/>
      <c r="BQA2658" s="398"/>
      <c r="BQB2658" s="398"/>
      <c r="BQC2658" s="398"/>
      <c r="BQD2658" s="398"/>
      <c r="BQE2658" s="398"/>
      <c r="BQF2658" s="398"/>
      <c r="BQG2658" s="398"/>
      <c r="BQH2658" s="398"/>
      <c r="BQI2658" s="398"/>
      <c r="BQJ2658" s="398"/>
      <c r="BQK2658" s="398"/>
      <c r="BQL2658" s="398"/>
      <c r="BQM2658" s="398"/>
      <c r="BQN2658" s="398"/>
      <c r="BQO2658" s="398"/>
      <c r="BQP2658" s="398"/>
      <c r="BQQ2658" s="398"/>
      <c r="BQR2658" s="398"/>
      <c r="BQS2658" s="398"/>
      <c r="BQT2658" s="398"/>
      <c r="BQU2658" s="398"/>
      <c r="BQV2658" s="398"/>
      <c r="BQW2658" s="398"/>
      <c r="BQX2658" s="398"/>
      <c r="BQY2658" s="398"/>
      <c r="BQZ2658" s="398"/>
      <c r="BRA2658" s="398"/>
      <c r="BRB2658" s="398"/>
      <c r="BRC2658" s="398"/>
      <c r="BRD2658" s="398"/>
      <c r="BRE2658" s="398"/>
      <c r="BRF2658" s="398"/>
      <c r="BRG2658" s="398"/>
      <c r="BRH2658" s="398"/>
      <c r="BRI2658" s="398"/>
      <c r="BRJ2658" s="398"/>
      <c r="BRK2658" s="398"/>
      <c r="BRL2658" s="398"/>
      <c r="BRM2658" s="398"/>
      <c r="BRN2658" s="398"/>
      <c r="BRO2658" s="398"/>
      <c r="BRP2658" s="398"/>
      <c r="BRQ2658" s="398"/>
      <c r="BRR2658" s="398"/>
      <c r="BRS2658" s="398"/>
      <c r="BRT2658" s="398"/>
      <c r="BRU2658" s="398"/>
      <c r="BRV2658" s="398"/>
      <c r="BRW2658" s="398"/>
      <c r="BRX2658" s="398"/>
      <c r="BRY2658" s="398"/>
      <c r="BRZ2658" s="398"/>
      <c r="BSA2658" s="398"/>
      <c r="BSB2658" s="398"/>
      <c r="BSC2658" s="398"/>
      <c r="BSD2658" s="398"/>
      <c r="BSE2658" s="398"/>
      <c r="BSF2658" s="398"/>
      <c r="BSG2658" s="398"/>
      <c r="BSH2658" s="398"/>
      <c r="BSI2658" s="398"/>
      <c r="BSJ2658" s="398"/>
      <c r="BSK2658" s="398"/>
      <c r="BSL2658" s="398"/>
      <c r="BSM2658" s="398"/>
      <c r="BSN2658" s="398"/>
      <c r="BSO2658" s="398"/>
      <c r="BSP2658" s="398"/>
      <c r="BSQ2658" s="398"/>
      <c r="BSR2658" s="398"/>
      <c r="BSS2658" s="398"/>
      <c r="BST2658" s="398"/>
      <c r="BSU2658" s="398"/>
      <c r="BSV2658" s="398"/>
      <c r="BSW2658" s="398"/>
      <c r="BSX2658" s="398"/>
      <c r="BSY2658" s="398"/>
      <c r="BSZ2658" s="398"/>
      <c r="BTA2658" s="398"/>
      <c r="BTB2658" s="398"/>
      <c r="BTC2658" s="398"/>
      <c r="BTD2658" s="398"/>
      <c r="BTE2658" s="398"/>
      <c r="BTF2658" s="398"/>
      <c r="BTG2658" s="398"/>
      <c r="BTH2658" s="398"/>
      <c r="BTI2658" s="398"/>
      <c r="BTJ2658" s="398"/>
      <c r="BTK2658" s="398"/>
      <c r="BTL2658" s="398"/>
      <c r="BTM2658" s="398"/>
      <c r="BTN2658" s="398"/>
      <c r="BTO2658" s="398"/>
      <c r="BTP2658" s="398"/>
      <c r="BTQ2658" s="398"/>
      <c r="BTR2658" s="398"/>
      <c r="BTS2658" s="398"/>
      <c r="BTT2658" s="398"/>
      <c r="BTU2658" s="398"/>
      <c r="BTV2658" s="398"/>
      <c r="BTW2658" s="398"/>
      <c r="BTX2658" s="398"/>
      <c r="BTY2658" s="398"/>
      <c r="BTZ2658" s="398"/>
      <c r="BUA2658" s="398"/>
      <c r="BUB2658" s="398"/>
      <c r="BUC2658" s="398"/>
      <c r="BUD2658" s="398"/>
      <c r="BUE2658" s="398"/>
      <c r="BUF2658" s="398"/>
      <c r="BUG2658" s="398"/>
      <c r="BUH2658" s="398"/>
      <c r="BUI2658" s="398"/>
      <c r="BUJ2658" s="398"/>
      <c r="BUK2658" s="398"/>
      <c r="BUL2658" s="398"/>
      <c r="BUM2658" s="398"/>
      <c r="BUN2658" s="398"/>
      <c r="BUO2658" s="398"/>
      <c r="BUP2658" s="398"/>
      <c r="BUQ2658" s="398"/>
      <c r="BUR2658" s="398"/>
      <c r="BUS2658" s="398"/>
      <c r="BUT2658" s="398"/>
      <c r="BUU2658" s="398"/>
      <c r="BUV2658" s="398"/>
      <c r="BUW2658" s="398"/>
      <c r="BUX2658" s="398"/>
      <c r="BUY2658" s="398"/>
      <c r="BUZ2658" s="398"/>
      <c r="BVA2658" s="398"/>
      <c r="BVB2658" s="398"/>
      <c r="BVC2658" s="398"/>
      <c r="BVD2658" s="398"/>
      <c r="BVE2658" s="398"/>
      <c r="BVF2658" s="398"/>
      <c r="BVG2658" s="398"/>
      <c r="BVH2658" s="398"/>
      <c r="BVI2658" s="398"/>
      <c r="BVJ2658" s="398"/>
      <c r="BVK2658" s="398"/>
      <c r="BVL2658" s="398"/>
      <c r="BVM2658" s="398"/>
      <c r="BVN2658" s="398"/>
      <c r="BVO2658" s="398"/>
      <c r="BVP2658" s="398"/>
      <c r="BVQ2658" s="398"/>
      <c r="BVR2658" s="398"/>
      <c r="BVS2658" s="398"/>
      <c r="BVT2658" s="398"/>
      <c r="BVU2658" s="398"/>
      <c r="BVV2658" s="398"/>
      <c r="BVW2658" s="398"/>
      <c r="BVX2658" s="398"/>
      <c r="BVY2658" s="398"/>
      <c r="BVZ2658" s="398"/>
      <c r="BWA2658" s="398"/>
      <c r="BWB2658" s="398"/>
      <c r="BWC2658" s="398"/>
      <c r="BWD2658" s="398"/>
      <c r="BWE2658" s="398"/>
      <c r="BWF2658" s="398"/>
      <c r="BWG2658" s="398"/>
      <c r="BWH2658" s="398"/>
      <c r="BWI2658" s="398"/>
      <c r="BWJ2658" s="398"/>
      <c r="BWK2658" s="398"/>
      <c r="BWL2658" s="398"/>
      <c r="BWM2658" s="398"/>
      <c r="BWN2658" s="398"/>
      <c r="BWO2658" s="398"/>
      <c r="BWP2658" s="398"/>
      <c r="BWQ2658" s="398"/>
      <c r="BWR2658" s="398"/>
      <c r="BWS2658" s="398"/>
      <c r="BWT2658" s="398"/>
      <c r="BWU2658" s="398"/>
      <c r="BWV2658" s="398"/>
      <c r="BWW2658" s="398"/>
      <c r="BWX2658" s="398"/>
      <c r="BWY2658" s="398"/>
      <c r="BWZ2658" s="398"/>
      <c r="BXA2658" s="398"/>
      <c r="BXB2658" s="398"/>
      <c r="BXC2658" s="398"/>
      <c r="BXD2658" s="398"/>
      <c r="BXE2658" s="398"/>
      <c r="BXF2658" s="398"/>
      <c r="BXG2658" s="398"/>
      <c r="BXH2658" s="398"/>
      <c r="BXI2658" s="398"/>
      <c r="BXJ2658" s="398"/>
      <c r="BXK2658" s="398"/>
      <c r="BXL2658" s="398"/>
      <c r="BXM2658" s="398"/>
      <c r="BXN2658" s="398"/>
      <c r="BXO2658" s="398"/>
      <c r="BXP2658" s="398"/>
      <c r="BXQ2658" s="398"/>
      <c r="BXR2658" s="398"/>
      <c r="BXS2658" s="398"/>
      <c r="BXT2658" s="398"/>
      <c r="BXU2658" s="398"/>
      <c r="BXV2658" s="398"/>
      <c r="BXW2658" s="398"/>
      <c r="BXX2658" s="398"/>
      <c r="BXY2658" s="398"/>
      <c r="BXZ2658" s="398"/>
      <c r="BYA2658" s="398"/>
      <c r="BYB2658" s="398"/>
      <c r="BYC2658" s="398"/>
      <c r="BYD2658" s="398"/>
      <c r="BYE2658" s="398"/>
      <c r="BYF2658" s="398"/>
      <c r="BYG2658" s="398"/>
      <c r="BYH2658" s="398"/>
      <c r="BYI2658" s="398"/>
      <c r="BYJ2658" s="398"/>
      <c r="BYK2658" s="398"/>
      <c r="BYL2658" s="398"/>
      <c r="BYM2658" s="398"/>
      <c r="BYN2658" s="398"/>
      <c r="BYO2658" s="398"/>
      <c r="BYP2658" s="398"/>
      <c r="BYQ2658" s="398"/>
      <c r="BYR2658" s="398"/>
      <c r="BYS2658" s="398"/>
      <c r="BYT2658" s="398"/>
      <c r="BYU2658" s="398"/>
      <c r="BYV2658" s="398"/>
      <c r="BYW2658" s="398"/>
      <c r="BYX2658" s="398"/>
      <c r="BYY2658" s="398"/>
      <c r="BYZ2658" s="398"/>
      <c r="BZA2658" s="398"/>
      <c r="BZB2658" s="398"/>
      <c r="BZC2658" s="398"/>
      <c r="BZD2658" s="398"/>
      <c r="BZE2658" s="398"/>
      <c r="BZF2658" s="398"/>
      <c r="BZG2658" s="398"/>
      <c r="BZH2658" s="398"/>
      <c r="BZI2658" s="398"/>
      <c r="BZJ2658" s="398"/>
      <c r="BZK2658" s="398"/>
      <c r="BZL2658" s="398"/>
      <c r="BZM2658" s="398"/>
      <c r="BZN2658" s="398"/>
      <c r="BZO2658" s="398"/>
      <c r="BZP2658" s="398"/>
      <c r="BZQ2658" s="398"/>
      <c r="BZR2658" s="398"/>
      <c r="BZS2658" s="398"/>
      <c r="BZT2658" s="398"/>
      <c r="BZU2658" s="398"/>
      <c r="BZV2658" s="398"/>
      <c r="BZW2658" s="398"/>
      <c r="BZX2658" s="398"/>
      <c r="BZY2658" s="398"/>
      <c r="BZZ2658" s="398"/>
      <c r="CAA2658" s="398"/>
      <c r="CAB2658" s="398"/>
      <c r="CAC2658" s="398"/>
      <c r="CAD2658" s="398"/>
      <c r="CAE2658" s="398"/>
      <c r="CAF2658" s="398"/>
      <c r="CAG2658" s="398"/>
      <c r="CAH2658" s="398"/>
      <c r="CAI2658" s="398"/>
      <c r="CAJ2658" s="398"/>
      <c r="CAK2658" s="398"/>
      <c r="CAL2658" s="398"/>
      <c r="CAM2658" s="398"/>
      <c r="CAN2658" s="398"/>
      <c r="CAO2658" s="398"/>
      <c r="CAP2658" s="398"/>
      <c r="CAQ2658" s="398"/>
      <c r="CAR2658" s="398"/>
      <c r="CAS2658" s="398"/>
      <c r="CAT2658" s="398"/>
      <c r="CAU2658" s="398"/>
      <c r="CAV2658" s="398"/>
      <c r="CAW2658" s="398"/>
      <c r="CAX2658" s="398"/>
      <c r="CAY2658" s="398"/>
      <c r="CAZ2658" s="398"/>
      <c r="CBA2658" s="398"/>
      <c r="CBB2658" s="398"/>
      <c r="CBC2658" s="398"/>
      <c r="CBD2658" s="398"/>
      <c r="CBE2658" s="398"/>
      <c r="CBF2658" s="398"/>
      <c r="CBG2658" s="398"/>
      <c r="CBH2658" s="398"/>
      <c r="CBI2658" s="398"/>
      <c r="CBJ2658" s="398"/>
      <c r="CBK2658" s="398"/>
      <c r="CBL2658" s="398"/>
      <c r="CBM2658" s="398"/>
      <c r="CBN2658" s="398"/>
      <c r="CBO2658" s="398"/>
      <c r="CBP2658" s="398"/>
      <c r="CBQ2658" s="398"/>
      <c r="CBR2658" s="398"/>
      <c r="CBS2658" s="398"/>
      <c r="CBT2658" s="398"/>
      <c r="CBU2658" s="398"/>
      <c r="CBV2658" s="398"/>
      <c r="CBW2658" s="398"/>
      <c r="CBX2658" s="398"/>
      <c r="CBY2658" s="398"/>
      <c r="CBZ2658" s="398"/>
      <c r="CCA2658" s="398"/>
      <c r="CCB2658" s="398"/>
      <c r="CCC2658" s="398"/>
      <c r="CCD2658" s="398"/>
      <c r="CCE2658" s="398"/>
      <c r="CCF2658" s="398"/>
      <c r="CCG2658" s="398"/>
      <c r="CCH2658" s="398"/>
      <c r="CCI2658" s="398"/>
      <c r="CCJ2658" s="398"/>
      <c r="CCK2658" s="398"/>
      <c r="CCL2658" s="398"/>
      <c r="CCM2658" s="398"/>
      <c r="CCN2658" s="398"/>
      <c r="CCO2658" s="398"/>
      <c r="CCP2658" s="398"/>
      <c r="CCQ2658" s="398"/>
      <c r="CCR2658" s="398"/>
      <c r="CCS2658" s="398"/>
      <c r="CCT2658" s="398"/>
      <c r="CCU2658" s="398"/>
      <c r="CCV2658" s="398"/>
      <c r="CCW2658" s="398"/>
      <c r="CCX2658" s="398"/>
      <c r="CCY2658" s="398"/>
      <c r="CCZ2658" s="398"/>
      <c r="CDA2658" s="398"/>
      <c r="CDB2658" s="398"/>
      <c r="CDC2658" s="398"/>
      <c r="CDD2658" s="398"/>
      <c r="CDE2658" s="398"/>
      <c r="CDF2658" s="398"/>
      <c r="CDG2658" s="398"/>
      <c r="CDH2658" s="398"/>
      <c r="CDI2658" s="398"/>
      <c r="CDJ2658" s="398"/>
      <c r="CDK2658" s="398"/>
      <c r="CDL2658" s="398"/>
      <c r="CDM2658" s="398"/>
      <c r="CDN2658" s="398"/>
      <c r="CDO2658" s="398"/>
      <c r="CDP2658" s="398"/>
      <c r="CDQ2658" s="398"/>
      <c r="CDR2658" s="398"/>
      <c r="CDS2658" s="398"/>
      <c r="CDT2658" s="398"/>
      <c r="CDU2658" s="398"/>
      <c r="CDV2658" s="398"/>
      <c r="CDW2658" s="398"/>
      <c r="CDX2658" s="398"/>
      <c r="CDY2658" s="398"/>
      <c r="CDZ2658" s="398"/>
      <c r="CEA2658" s="398"/>
      <c r="CEB2658" s="398"/>
      <c r="CEC2658" s="398"/>
      <c r="CED2658" s="398"/>
      <c r="CEE2658" s="398"/>
      <c r="CEF2658" s="398"/>
      <c r="CEG2658" s="398"/>
      <c r="CEH2658" s="398"/>
      <c r="CEI2658" s="398"/>
      <c r="CEJ2658" s="398"/>
      <c r="CEK2658" s="398"/>
      <c r="CEL2658" s="398"/>
      <c r="CEM2658" s="398"/>
      <c r="CEN2658" s="398"/>
      <c r="CEO2658" s="398"/>
      <c r="CEP2658" s="398"/>
      <c r="CEQ2658" s="398"/>
      <c r="CER2658" s="398"/>
      <c r="CES2658" s="398"/>
      <c r="CET2658" s="398"/>
      <c r="CEU2658" s="398"/>
      <c r="CEV2658" s="398"/>
      <c r="CEW2658" s="398"/>
      <c r="CEX2658" s="398"/>
      <c r="CEY2658" s="398"/>
      <c r="CEZ2658" s="398"/>
      <c r="CFA2658" s="398"/>
      <c r="CFB2658" s="398"/>
      <c r="CFC2658" s="398"/>
      <c r="CFD2658" s="398"/>
      <c r="CFE2658" s="398"/>
      <c r="CFF2658" s="398"/>
      <c r="CFG2658" s="398"/>
      <c r="CFH2658" s="398"/>
      <c r="CFI2658" s="398"/>
      <c r="CFJ2658" s="398"/>
      <c r="CFK2658" s="398"/>
      <c r="CFL2658" s="398"/>
      <c r="CFM2658" s="398"/>
      <c r="CFN2658" s="398"/>
      <c r="CFO2658" s="398"/>
      <c r="CFP2658" s="398"/>
      <c r="CFQ2658" s="398"/>
      <c r="CFR2658" s="398"/>
      <c r="CFS2658" s="398"/>
      <c r="CFT2658" s="398"/>
      <c r="CFU2658" s="398"/>
      <c r="CFV2658" s="398"/>
      <c r="CFW2658" s="398"/>
      <c r="CFX2658" s="398"/>
      <c r="CFY2658" s="398"/>
      <c r="CFZ2658" s="398"/>
      <c r="CGA2658" s="398"/>
      <c r="CGB2658" s="398"/>
      <c r="CGC2658" s="398"/>
      <c r="CGD2658" s="398"/>
      <c r="CGE2658" s="398"/>
      <c r="CGF2658" s="398"/>
      <c r="CGG2658" s="398"/>
      <c r="CGH2658" s="398"/>
      <c r="CGI2658" s="398"/>
      <c r="CGJ2658" s="398"/>
      <c r="CGK2658" s="398"/>
      <c r="CGL2658" s="398"/>
      <c r="CGM2658" s="398"/>
      <c r="CGN2658" s="398"/>
      <c r="CGO2658" s="398"/>
      <c r="CGP2658" s="398"/>
      <c r="CGQ2658" s="398"/>
      <c r="CGR2658" s="398"/>
      <c r="CGS2658" s="398"/>
      <c r="CGT2658" s="398"/>
      <c r="CGU2658" s="398"/>
      <c r="CGV2658" s="398"/>
      <c r="CGW2658" s="398"/>
      <c r="CGX2658" s="398"/>
      <c r="CGY2658" s="398"/>
      <c r="CGZ2658" s="398"/>
      <c r="CHA2658" s="398"/>
      <c r="CHB2658" s="398"/>
      <c r="CHC2658" s="398"/>
      <c r="CHD2658" s="398"/>
      <c r="CHE2658" s="398"/>
      <c r="CHF2658" s="398"/>
      <c r="CHG2658" s="398"/>
      <c r="CHH2658" s="398"/>
      <c r="CHI2658" s="398"/>
      <c r="CHJ2658" s="398"/>
      <c r="CHK2658" s="398"/>
      <c r="CHL2658" s="398"/>
      <c r="CHM2658" s="398"/>
      <c r="CHN2658" s="398"/>
      <c r="CHO2658" s="398"/>
      <c r="CHP2658" s="398"/>
      <c r="CHQ2658" s="398"/>
      <c r="CHR2658" s="398"/>
      <c r="CHS2658" s="398"/>
      <c r="CHT2658" s="398"/>
      <c r="CHU2658" s="398"/>
      <c r="CHV2658" s="398"/>
      <c r="CHW2658" s="398"/>
      <c r="CHX2658" s="398"/>
      <c r="CHY2658" s="398"/>
      <c r="CHZ2658" s="398"/>
      <c r="CIA2658" s="398"/>
      <c r="CIB2658" s="398"/>
      <c r="CIC2658" s="398"/>
      <c r="CID2658" s="398"/>
      <c r="CIE2658" s="398"/>
      <c r="CIF2658" s="398"/>
      <c r="CIG2658" s="398"/>
      <c r="CIH2658" s="398"/>
      <c r="CII2658" s="398"/>
      <c r="CIJ2658" s="398"/>
      <c r="CIK2658" s="398"/>
      <c r="CIL2658" s="398"/>
      <c r="CIM2658" s="398"/>
      <c r="CIN2658" s="398"/>
      <c r="CIO2658" s="398"/>
      <c r="CIP2658" s="398"/>
      <c r="CIQ2658" s="398"/>
      <c r="CIR2658" s="398"/>
      <c r="CIS2658" s="398"/>
      <c r="CIT2658" s="398"/>
      <c r="CIU2658" s="398"/>
      <c r="CIV2658" s="398"/>
      <c r="CIW2658" s="398"/>
      <c r="CIX2658" s="398"/>
      <c r="CIY2658" s="398"/>
      <c r="CIZ2658" s="398"/>
      <c r="CJA2658" s="398"/>
      <c r="CJB2658" s="398"/>
      <c r="CJC2658" s="398"/>
      <c r="CJD2658" s="398"/>
      <c r="CJE2658" s="398"/>
      <c r="CJF2658" s="398"/>
      <c r="CJG2658" s="398"/>
      <c r="CJH2658" s="398"/>
      <c r="CJI2658" s="398"/>
      <c r="CJJ2658" s="398"/>
      <c r="CJK2658" s="398"/>
      <c r="CJL2658" s="398"/>
      <c r="CJM2658" s="398"/>
      <c r="CJN2658" s="398"/>
      <c r="CJO2658" s="398"/>
      <c r="CJP2658" s="398"/>
      <c r="CJQ2658" s="398"/>
      <c r="CJR2658" s="398"/>
      <c r="CJS2658" s="398"/>
      <c r="CJT2658" s="398"/>
      <c r="CJU2658" s="398"/>
      <c r="CJV2658" s="398"/>
      <c r="CJW2658" s="398"/>
      <c r="CJX2658" s="398"/>
      <c r="CJY2658" s="398"/>
      <c r="CJZ2658" s="398"/>
      <c r="CKA2658" s="398"/>
      <c r="CKB2658" s="398"/>
      <c r="CKC2658" s="398"/>
      <c r="CKD2658" s="398"/>
      <c r="CKE2658" s="398"/>
      <c r="CKF2658" s="398"/>
      <c r="CKG2658" s="398"/>
      <c r="CKH2658" s="398"/>
      <c r="CKI2658" s="398"/>
      <c r="CKJ2658" s="398"/>
      <c r="CKK2658" s="398"/>
      <c r="CKL2658" s="398"/>
      <c r="CKM2658" s="398"/>
      <c r="CKN2658" s="398"/>
      <c r="CKO2658" s="398"/>
      <c r="CKP2658" s="398"/>
      <c r="CKQ2658" s="398"/>
      <c r="CKR2658" s="398"/>
      <c r="CKS2658" s="398"/>
      <c r="CKT2658" s="398"/>
      <c r="CKU2658" s="398"/>
      <c r="CKV2658" s="398"/>
      <c r="CKW2658" s="398"/>
      <c r="CKX2658" s="398"/>
      <c r="CKY2658" s="398"/>
      <c r="CKZ2658" s="398"/>
      <c r="CLA2658" s="398"/>
      <c r="CLB2658" s="398"/>
      <c r="CLC2658" s="398"/>
      <c r="CLD2658" s="398"/>
      <c r="CLE2658" s="398"/>
      <c r="CLF2658" s="398"/>
      <c r="CLG2658" s="398"/>
      <c r="CLH2658" s="398"/>
      <c r="CLI2658" s="398"/>
      <c r="CLJ2658" s="398"/>
      <c r="CLK2658" s="398"/>
      <c r="CLL2658" s="398"/>
      <c r="CLM2658" s="398"/>
      <c r="CLN2658" s="398"/>
      <c r="CLO2658" s="398"/>
      <c r="CLP2658" s="398"/>
      <c r="CLQ2658" s="398"/>
      <c r="CLR2658" s="398"/>
      <c r="CLS2658" s="398"/>
      <c r="CLT2658" s="398"/>
      <c r="CLU2658" s="398"/>
      <c r="CLV2658" s="398"/>
      <c r="CLW2658" s="398"/>
      <c r="CLX2658" s="398"/>
      <c r="CLY2658" s="398"/>
      <c r="CLZ2658" s="398"/>
      <c r="CMA2658" s="398"/>
      <c r="CMB2658" s="398"/>
      <c r="CMC2658" s="398"/>
      <c r="CMD2658" s="398"/>
      <c r="CME2658" s="398"/>
      <c r="CMF2658" s="398"/>
      <c r="CMG2658" s="398"/>
      <c r="CMH2658" s="398"/>
      <c r="CMI2658" s="398"/>
      <c r="CMJ2658" s="398"/>
      <c r="CMK2658" s="398"/>
      <c r="CML2658" s="398"/>
      <c r="CMM2658" s="398"/>
      <c r="CMN2658" s="398"/>
      <c r="CMO2658" s="398"/>
      <c r="CMP2658" s="398"/>
      <c r="CMQ2658" s="398"/>
      <c r="CMR2658" s="398"/>
      <c r="CMS2658" s="398"/>
      <c r="CMT2658" s="398"/>
      <c r="CMU2658" s="398"/>
      <c r="CMV2658" s="398"/>
      <c r="CMW2658" s="398"/>
      <c r="CMX2658" s="398"/>
      <c r="CMY2658" s="398"/>
      <c r="CMZ2658" s="398"/>
      <c r="CNA2658" s="398"/>
      <c r="CNB2658" s="398"/>
      <c r="CNC2658" s="398"/>
      <c r="CND2658" s="398"/>
      <c r="CNE2658" s="398"/>
      <c r="CNF2658" s="398"/>
      <c r="CNG2658" s="398"/>
      <c r="CNH2658" s="398"/>
      <c r="CNI2658" s="398"/>
      <c r="CNJ2658" s="398"/>
      <c r="CNK2658" s="398"/>
      <c r="CNL2658" s="398"/>
      <c r="CNM2658" s="398"/>
      <c r="CNN2658" s="398"/>
      <c r="CNO2658" s="398"/>
      <c r="CNP2658" s="398"/>
      <c r="CNQ2658" s="398"/>
      <c r="CNR2658" s="398"/>
      <c r="CNS2658" s="398"/>
      <c r="CNT2658" s="398"/>
      <c r="CNU2658" s="398"/>
      <c r="CNV2658" s="398"/>
      <c r="CNW2658" s="398"/>
      <c r="CNX2658" s="398"/>
      <c r="CNY2658" s="398"/>
      <c r="CNZ2658" s="398"/>
      <c r="COA2658" s="398"/>
      <c r="COB2658" s="398"/>
      <c r="COC2658" s="398"/>
      <c r="COD2658" s="398"/>
      <c r="COE2658" s="398"/>
      <c r="COF2658" s="398"/>
      <c r="COG2658" s="398"/>
      <c r="COH2658" s="398"/>
      <c r="COI2658" s="398"/>
      <c r="COJ2658" s="398"/>
      <c r="COK2658" s="398"/>
      <c r="COL2658" s="398"/>
      <c r="COM2658" s="398"/>
      <c r="CON2658" s="398"/>
      <c r="COO2658" s="398"/>
      <c r="COP2658" s="398"/>
      <c r="COQ2658" s="398"/>
      <c r="COR2658" s="398"/>
      <c r="COS2658" s="398"/>
      <c r="COT2658" s="398"/>
      <c r="COU2658" s="398"/>
      <c r="COV2658" s="398"/>
      <c r="COW2658" s="398"/>
      <c r="COX2658" s="398"/>
      <c r="COY2658" s="398"/>
      <c r="COZ2658" s="398"/>
      <c r="CPA2658" s="398"/>
      <c r="CPB2658" s="398"/>
      <c r="CPC2658" s="398"/>
      <c r="CPD2658" s="398"/>
      <c r="CPE2658" s="398"/>
      <c r="CPF2658" s="398"/>
      <c r="CPG2658" s="398"/>
      <c r="CPH2658" s="398"/>
      <c r="CPI2658" s="398"/>
      <c r="CPJ2658" s="398"/>
      <c r="CPK2658" s="398"/>
      <c r="CPL2658" s="398"/>
      <c r="CPM2658" s="398"/>
      <c r="CPN2658" s="398"/>
      <c r="CPO2658" s="398"/>
      <c r="CPP2658" s="398"/>
      <c r="CPQ2658" s="398"/>
      <c r="CPR2658" s="398"/>
      <c r="CPS2658" s="398"/>
      <c r="CPT2658" s="398"/>
      <c r="CPU2658" s="398"/>
      <c r="CPV2658" s="398"/>
      <c r="CPW2658" s="398"/>
      <c r="CPX2658" s="398"/>
      <c r="CPY2658" s="398"/>
      <c r="CPZ2658" s="398"/>
      <c r="CQA2658" s="398"/>
      <c r="CQB2658" s="398"/>
      <c r="CQC2658" s="398"/>
      <c r="CQD2658" s="398"/>
      <c r="CQE2658" s="398"/>
      <c r="CQF2658" s="398"/>
      <c r="CQG2658" s="398"/>
      <c r="CQH2658" s="398"/>
      <c r="CQI2658" s="398"/>
      <c r="CQJ2658" s="398"/>
      <c r="CQK2658" s="398"/>
      <c r="CQL2658" s="398"/>
      <c r="CQM2658" s="398"/>
      <c r="CQN2658" s="398"/>
      <c r="CQO2658" s="398"/>
      <c r="CQP2658" s="398"/>
      <c r="CQQ2658" s="398"/>
      <c r="CQR2658" s="398"/>
      <c r="CQS2658" s="398"/>
      <c r="CQT2658" s="398"/>
      <c r="CQU2658" s="398"/>
      <c r="CQV2658" s="398"/>
      <c r="CQW2658" s="398"/>
      <c r="CQX2658" s="398"/>
      <c r="CQY2658" s="398"/>
      <c r="CQZ2658" s="398"/>
      <c r="CRA2658" s="398"/>
      <c r="CRB2658" s="398"/>
      <c r="CRC2658" s="398"/>
      <c r="CRD2658" s="398"/>
      <c r="CRE2658" s="398"/>
      <c r="CRF2658" s="398"/>
      <c r="CRG2658" s="398"/>
      <c r="CRH2658" s="398"/>
      <c r="CRI2658" s="398"/>
      <c r="CRJ2658" s="398"/>
      <c r="CRK2658" s="398"/>
      <c r="CRL2658" s="398"/>
      <c r="CRM2658" s="398"/>
      <c r="CRN2658" s="398"/>
      <c r="CRO2658" s="398"/>
      <c r="CRP2658" s="398"/>
      <c r="CRQ2658" s="398"/>
      <c r="CRR2658" s="398"/>
      <c r="CRS2658" s="398"/>
      <c r="CRT2658" s="398"/>
      <c r="CRU2658" s="398"/>
      <c r="CRV2658" s="398"/>
      <c r="CRW2658" s="398"/>
      <c r="CRX2658" s="398"/>
      <c r="CRY2658" s="398"/>
      <c r="CRZ2658" s="398"/>
      <c r="CSA2658" s="398"/>
      <c r="CSB2658" s="398"/>
      <c r="CSC2658" s="398"/>
      <c r="CSD2658" s="398"/>
      <c r="CSE2658" s="398"/>
      <c r="CSF2658" s="398"/>
      <c r="CSG2658" s="398"/>
      <c r="CSH2658" s="398"/>
      <c r="CSI2658" s="398"/>
      <c r="CSJ2658" s="398"/>
      <c r="CSK2658" s="398"/>
      <c r="CSL2658" s="398"/>
      <c r="CSM2658" s="398"/>
      <c r="CSN2658" s="398"/>
      <c r="CSO2658" s="398"/>
      <c r="CSP2658" s="398"/>
      <c r="CSQ2658" s="398"/>
      <c r="CSR2658" s="398"/>
      <c r="CSS2658" s="398"/>
      <c r="CST2658" s="398"/>
      <c r="CSU2658" s="398"/>
      <c r="CSV2658" s="398"/>
      <c r="CSW2658" s="398"/>
      <c r="CSX2658" s="398"/>
      <c r="CSY2658" s="398"/>
      <c r="CSZ2658" s="398"/>
      <c r="CTA2658" s="398"/>
      <c r="CTB2658" s="398"/>
      <c r="CTC2658" s="398"/>
      <c r="CTD2658" s="398"/>
      <c r="CTE2658" s="398"/>
      <c r="CTF2658" s="398"/>
      <c r="CTG2658" s="398"/>
      <c r="CTH2658" s="398"/>
      <c r="CTI2658" s="398"/>
      <c r="CTJ2658" s="398"/>
      <c r="CTK2658" s="398"/>
      <c r="CTL2658" s="398"/>
      <c r="CTM2658" s="398"/>
      <c r="CTN2658" s="398"/>
      <c r="CTO2658" s="398"/>
      <c r="CTP2658" s="398"/>
      <c r="CTQ2658" s="398"/>
      <c r="CTR2658" s="398"/>
      <c r="CTS2658" s="398"/>
      <c r="CTT2658" s="398"/>
      <c r="CTU2658" s="398"/>
      <c r="CTV2658" s="398"/>
      <c r="CTW2658" s="398"/>
      <c r="CTX2658" s="398"/>
      <c r="CTY2658" s="398"/>
      <c r="CTZ2658" s="398"/>
      <c r="CUA2658" s="398"/>
      <c r="CUB2658" s="398"/>
      <c r="CUC2658" s="398"/>
      <c r="CUD2658" s="398"/>
      <c r="CUE2658" s="398"/>
      <c r="CUF2658" s="398"/>
      <c r="CUG2658" s="398"/>
      <c r="CUH2658" s="398"/>
      <c r="CUI2658" s="398"/>
      <c r="CUJ2658" s="398"/>
      <c r="CUK2658" s="398"/>
      <c r="CUL2658" s="398"/>
      <c r="CUM2658" s="398"/>
      <c r="CUN2658" s="398"/>
      <c r="CUO2658" s="398"/>
      <c r="CUP2658" s="398"/>
      <c r="CUQ2658" s="398"/>
      <c r="CUR2658" s="398"/>
      <c r="CUS2658" s="398"/>
      <c r="CUT2658" s="398"/>
      <c r="CUU2658" s="398"/>
      <c r="CUV2658" s="398"/>
      <c r="CUW2658" s="398"/>
      <c r="CUX2658" s="398"/>
      <c r="CUY2658" s="398"/>
      <c r="CUZ2658" s="398"/>
      <c r="CVA2658" s="398"/>
      <c r="CVB2658" s="398"/>
      <c r="CVC2658" s="398"/>
      <c r="CVD2658" s="398"/>
      <c r="CVE2658" s="398"/>
      <c r="CVF2658" s="398"/>
      <c r="CVG2658" s="398"/>
      <c r="CVH2658" s="398"/>
      <c r="CVI2658" s="398"/>
      <c r="CVJ2658" s="398"/>
      <c r="CVK2658" s="398"/>
      <c r="CVL2658" s="398"/>
      <c r="CVM2658" s="398"/>
      <c r="CVN2658" s="398"/>
      <c r="CVO2658" s="398"/>
      <c r="CVP2658" s="398"/>
      <c r="CVQ2658" s="398"/>
      <c r="CVR2658" s="398"/>
      <c r="CVS2658" s="398"/>
      <c r="CVT2658" s="398"/>
      <c r="CVU2658" s="398"/>
      <c r="CVV2658" s="398"/>
      <c r="CVW2658" s="398"/>
      <c r="CVX2658" s="398"/>
      <c r="CVY2658" s="398"/>
      <c r="CVZ2658" s="398"/>
      <c r="CWA2658" s="398"/>
      <c r="CWB2658" s="398"/>
      <c r="CWC2658" s="398"/>
      <c r="CWD2658" s="398"/>
      <c r="CWE2658" s="398"/>
      <c r="CWF2658" s="398"/>
      <c r="CWG2658" s="398"/>
      <c r="CWH2658" s="398"/>
      <c r="CWI2658" s="398"/>
      <c r="CWJ2658" s="398"/>
      <c r="CWK2658" s="398"/>
      <c r="CWL2658" s="398"/>
      <c r="CWM2658" s="398"/>
      <c r="CWN2658" s="398"/>
      <c r="CWO2658" s="398"/>
      <c r="CWP2658" s="398"/>
      <c r="CWQ2658" s="398"/>
      <c r="CWR2658" s="398"/>
      <c r="CWS2658" s="398"/>
      <c r="CWT2658" s="398"/>
      <c r="CWU2658" s="398"/>
      <c r="CWV2658" s="398"/>
      <c r="CWW2658" s="398"/>
      <c r="CWX2658" s="398"/>
      <c r="CWY2658" s="398"/>
      <c r="CWZ2658" s="398"/>
      <c r="CXA2658" s="398"/>
      <c r="CXB2658" s="398"/>
      <c r="CXC2658" s="398"/>
      <c r="CXD2658" s="398"/>
      <c r="CXE2658" s="398"/>
      <c r="CXF2658" s="398"/>
      <c r="CXG2658" s="398"/>
      <c r="CXH2658" s="398"/>
      <c r="CXI2658" s="398"/>
      <c r="CXJ2658" s="398"/>
      <c r="CXK2658" s="398"/>
      <c r="CXL2658" s="398"/>
      <c r="CXM2658" s="398"/>
      <c r="CXN2658" s="398"/>
      <c r="CXO2658" s="398"/>
      <c r="CXP2658" s="398"/>
      <c r="CXQ2658" s="398"/>
      <c r="CXR2658" s="398"/>
      <c r="CXS2658" s="398"/>
      <c r="CXT2658" s="398"/>
      <c r="CXU2658" s="398"/>
      <c r="CXV2658" s="398"/>
      <c r="CXW2658" s="398"/>
      <c r="CXX2658" s="398"/>
      <c r="CXY2658" s="398"/>
      <c r="CXZ2658" s="398"/>
      <c r="CYA2658" s="398"/>
      <c r="CYB2658" s="398"/>
      <c r="CYC2658" s="398"/>
      <c r="CYD2658" s="398"/>
      <c r="CYE2658" s="398"/>
      <c r="CYF2658" s="398"/>
      <c r="CYG2658" s="398"/>
      <c r="CYH2658" s="398"/>
      <c r="CYI2658" s="398"/>
      <c r="CYJ2658" s="398"/>
      <c r="CYK2658" s="398"/>
      <c r="CYL2658" s="398"/>
      <c r="CYM2658" s="398"/>
      <c r="CYN2658" s="398"/>
      <c r="CYO2658" s="398"/>
      <c r="CYP2658" s="398"/>
      <c r="CYQ2658" s="398"/>
      <c r="CYR2658" s="398"/>
      <c r="CYS2658" s="398"/>
      <c r="CYT2658" s="398"/>
      <c r="CYU2658" s="398"/>
      <c r="CYV2658" s="398"/>
      <c r="CYW2658" s="398"/>
      <c r="CYX2658" s="398"/>
      <c r="CYY2658" s="398"/>
      <c r="CYZ2658" s="398"/>
      <c r="CZA2658" s="398"/>
      <c r="CZB2658" s="398"/>
      <c r="CZC2658" s="398"/>
      <c r="CZD2658" s="398"/>
      <c r="CZE2658" s="398"/>
      <c r="CZF2658" s="398"/>
      <c r="CZG2658" s="398"/>
      <c r="CZH2658" s="398"/>
      <c r="CZI2658" s="398"/>
      <c r="CZJ2658" s="398"/>
      <c r="CZK2658" s="398"/>
      <c r="CZL2658" s="398"/>
      <c r="CZM2658" s="398"/>
      <c r="CZN2658" s="398"/>
      <c r="CZO2658" s="398"/>
      <c r="CZP2658" s="398"/>
      <c r="CZQ2658" s="398"/>
      <c r="CZR2658" s="398"/>
      <c r="CZS2658" s="398"/>
      <c r="CZT2658" s="398"/>
      <c r="CZU2658" s="398"/>
      <c r="CZV2658" s="398"/>
      <c r="CZW2658" s="398"/>
      <c r="CZX2658" s="398"/>
      <c r="CZY2658" s="398"/>
      <c r="CZZ2658" s="398"/>
      <c r="DAA2658" s="398"/>
      <c r="DAB2658" s="398"/>
      <c r="DAC2658" s="398"/>
      <c r="DAD2658" s="398"/>
      <c r="DAE2658" s="398"/>
      <c r="DAF2658" s="398"/>
      <c r="DAG2658" s="398"/>
      <c r="DAH2658" s="398"/>
      <c r="DAI2658" s="398"/>
      <c r="DAJ2658" s="398"/>
      <c r="DAK2658" s="398"/>
      <c r="DAL2658" s="398"/>
      <c r="DAM2658" s="398"/>
      <c r="DAN2658" s="398"/>
      <c r="DAO2658" s="398"/>
      <c r="DAP2658" s="398"/>
      <c r="DAQ2658" s="398"/>
      <c r="DAR2658" s="398"/>
      <c r="DAS2658" s="398"/>
      <c r="DAT2658" s="398"/>
      <c r="DAU2658" s="398"/>
      <c r="DAV2658" s="398"/>
      <c r="DAW2658" s="398"/>
      <c r="DAX2658" s="398"/>
      <c r="DAY2658" s="398"/>
      <c r="DAZ2658" s="398"/>
      <c r="DBA2658" s="398"/>
      <c r="DBB2658" s="398"/>
      <c r="DBC2658" s="398"/>
      <c r="DBD2658" s="398"/>
      <c r="DBE2658" s="398"/>
      <c r="DBF2658" s="398"/>
      <c r="DBG2658" s="398"/>
      <c r="DBH2658" s="398"/>
      <c r="DBI2658" s="398"/>
      <c r="DBJ2658" s="398"/>
      <c r="DBK2658" s="398"/>
      <c r="DBL2658" s="398"/>
      <c r="DBM2658" s="398"/>
      <c r="DBN2658" s="398"/>
      <c r="DBO2658" s="398"/>
      <c r="DBP2658" s="398"/>
      <c r="DBQ2658" s="398"/>
      <c r="DBR2658" s="398"/>
      <c r="DBS2658" s="398"/>
      <c r="DBT2658" s="398"/>
      <c r="DBU2658" s="398"/>
      <c r="DBV2658" s="398"/>
      <c r="DBW2658" s="398"/>
      <c r="DBX2658" s="398"/>
      <c r="DBY2658" s="398"/>
      <c r="DBZ2658" s="398"/>
      <c r="DCA2658" s="398"/>
      <c r="DCB2658" s="398"/>
      <c r="DCC2658" s="398"/>
      <c r="DCD2658" s="398"/>
      <c r="DCE2658" s="398"/>
      <c r="DCF2658" s="398"/>
      <c r="DCG2658" s="398"/>
      <c r="DCH2658" s="398"/>
      <c r="DCI2658" s="398"/>
      <c r="DCJ2658" s="398"/>
      <c r="DCK2658" s="398"/>
      <c r="DCL2658" s="398"/>
      <c r="DCM2658" s="398"/>
      <c r="DCN2658" s="398"/>
      <c r="DCO2658" s="398"/>
      <c r="DCP2658" s="398"/>
      <c r="DCQ2658" s="398"/>
      <c r="DCR2658" s="398"/>
      <c r="DCS2658" s="398"/>
      <c r="DCT2658" s="398"/>
      <c r="DCU2658" s="398"/>
      <c r="DCV2658" s="398"/>
      <c r="DCW2658" s="398"/>
      <c r="DCX2658" s="398"/>
      <c r="DCY2658" s="398"/>
      <c r="DCZ2658" s="398"/>
      <c r="DDA2658" s="398"/>
      <c r="DDB2658" s="398"/>
      <c r="DDC2658" s="398"/>
      <c r="DDD2658" s="398"/>
      <c r="DDE2658" s="398"/>
      <c r="DDF2658" s="398"/>
      <c r="DDG2658" s="398"/>
      <c r="DDH2658" s="398"/>
      <c r="DDI2658" s="398"/>
      <c r="DDJ2658" s="398"/>
      <c r="DDK2658" s="398"/>
      <c r="DDL2658" s="398"/>
      <c r="DDM2658" s="398"/>
      <c r="DDN2658" s="398"/>
      <c r="DDO2658" s="398"/>
      <c r="DDP2658" s="398"/>
      <c r="DDQ2658" s="398"/>
      <c r="DDR2658" s="398"/>
      <c r="DDS2658" s="398"/>
      <c r="DDT2658" s="398"/>
      <c r="DDU2658" s="398"/>
      <c r="DDV2658" s="398"/>
      <c r="DDW2658" s="398"/>
      <c r="DDX2658" s="398"/>
      <c r="DDY2658" s="398"/>
      <c r="DDZ2658" s="398"/>
      <c r="DEA2658" s="398"/>
      <c r="DEB2658" s="398"/>
      <c r="DEC2658" s="398"/>
      <c r="DED2658" s="398"/>
      <c r="DEE2658" s="398"/>
      <c r="DEF2658" s="398"/>
      <c r="DEG2658" s="398"/>
      <c r="DEH2658" s="398"/>
      <c r="DEI2658" s="398"/>
      <c r="DEJ2658" s="398"/>
      <c r="DEK2658" s="398"/>
      <c r="DEL2658" s="398"/>
      <c r="DEM2658" s="398"/>
      <c r="DEN2658" s="398"/>
      <c r="DEO2658" s="398"/>
      <c r="DEP2658" s="398"/>
      <c r="DEQ2658" s="398"/>
      <c r="DER2658" s="398"/>
      <c r="DES2658" s="398"/>
      <c r="DET2658" s="398"/>
      <c r="DEU2658" s="398"/>
      <c r="DEV2658" s="398"/>
      <c r="DEW2658" s="398"/>
      <c r="DEX2658" s="398"/>
      <c r="DEY2658" s="398"/>
      <c r="DEZ2658" s="398"/>
      <c r="DFA2658" s="398"/>
      <c r="DFB2658" s="398"/>
      <c r="DFC2658" s="398"/>
      <c r="DFD2658" s="398"/>
      <c r="DFE2658" s="398"/>
      <c r="DFF2658" s="398"/>
      <c r="DFG2658" s="398"/>
      <c r="DFH2658" s="398"/>
      <c r="DFI2658" s="398"/>
      <c r="DFJ2658" s="398"/>
      <c r="DFK2658" s="398"/>
      <c r="DFL2658" s="398"/>
      <c r="DFM2658" s="398"/>
      <c r="DFN2658" s="398"/>
      <c r="DFO2658" s="398"/>
      <c r="DFP2658" s="398"/>
      <c r="DFQ2658" s="398"/>
      <c r="DFR2658" s="398"/>
      <c r="DFS2658" s="398"/>
      <c r="DFT2658" s="398"/>
      <c r="DFU2658" s="398"/>
      <c r="DFV2658" s="398"/>
      <c r="DFW2658" s="398"/>
      <c r="DFX2658" s="398"/>
      <c r="DFY2658" s="398"/>
      <c r="DFZ2658" s="398"/>
      <c r="DGA2658" s="398"/>
      <c r="DGB2658" s="398"/>
      <c r="DGC2658" s="398"/>
      <c r="DGD2658" s="398"/>
      <c r="DGE2658" s="398"/>
      <c r="DGF2658" s="398"/>
      <c r="DGG2658" s="398"/>
      <c r="DGH2658" s="398"/>
      <c r="DGI2658" s="398"/>
      <c r="DGJ2658" s="398"/>
      <c r="DGK2658" s="398"/>
      <c r="DGL2658" s="398"/>
      <c r="DGM2658" s="398"/>
      <c r="DGN2658" s="398"/>
      <c r="DGO2658" s="398"/>
      <c r="DGP2658" s="398"/>
      <c r="DGQ2658" s="398"/>
      <c r="DGR2658" s="398"/>
      <c r="DGS2658" s="398"/>
      <c r="DGT2658" s="398"/>
      <c r="DGU2658" s="398"/>
      <c r="DGV2658" s="398"/>
      <c r="DGW2658" s="398"/>
      <c r="DGX2658" s="398"/>
      <c r="DGY2658" s="398"/>
      <c r="DGZ2658" s="398"/>
      <c r="DHA2658" s="398"/>
      <c r="DHB2658" s="398"/>
      <c r="DHC2658" s="398"/>
      <c r="DHD2658" s="398"/>
      <c r="DHE2658" s="398"/>
      <c r="DHF2658" s="398"/>
      <c r="DHG2658" s="398"/>
      <c r="DHH2658" s="398"/>
      <c r="DHI2658" s="398"/>
      <c r="DHJ2658" s="398"/>
      <c r="DHK2658" s="398"/>
      <c r="DHL2658" s="398"/>
      <c r="DHM2658" s="398"/>
      <c r="DHN2658" s="398"/>
      <c r="DHO2658" s="398"/>
      <c r="DHP2658" s="398"/>
      <c r="DHQ2658" s="398"/>
      <c r="DHR2658" s="398"/>
      <c r="DHS2658" s="398"/>
      <c r="DHT2658" s="398"/>
      <c r="DHU2658" s="398"/>
      <c r="DHV2658" s="398"/>
      <c r="DHW2658" s="398"/>
      <c r="DHX2658" s="398"/>
      <c r="DHY2658" s="398"/>
      <c r="DHZ2658" s="398"/>
      <c r="DIA2658" s="398"/>
      <c r="DIB2658" s="398"/>
      <c r="DIC2658" s="398"/>
      <c r="DID2658" s="398"/>
      <c r="DIE2658" s="398"/>
      <c r="DIF2658" s="398"/>
      <c r="DIG2658" s="398"/>
      <c r="DIH2658" s="398"/>
      <c r="DII2658" s="398"/>
      <c r="DIJ2658" s="398"/>
      <c r="DIK2658" s="398"/>
      <c r="DIL2658" s="398"/>
      <c r="DIM2658" s="398"/>
      <c r="DIN2658" s="398"/>
      <c r="DIO2658" s="398"/>
      <c r="DIP2658" s="398"/>
      <c r="DIQ2658" s="398"/>
      <c r="DIR2658" s="398"/>
      <c r="DIS2658" s="398"/>
      <c r="DIT2658" s="398"/>
      <c r="DIU2658" s="398"/>
      <c r="DIV2658" s="398"/>
      <c r="DIW2658" s="398"/>
      <c r="DIX2658" s="398"/>
      <c r="DIY2658" s="398"/>
      <c r="DIZ2658" s="398"/>
      <c r="DJA2658" s="398"/>
      <c r="DJB2658" s="398"/>
      <c r="DJC2658" s="398"/>
      <c r="DJD2658" s="398"/>
      <c r="DJE2658" s="398"/>
      <c r="DJF2658" s="398"/>
      <c r="DJG2658" s="398"/>
      <c r="DJH2658" s="398"/>
      <c r="DJI2658" s="398"/>
      <c r="DJJ2658" s="398"/>
      <c r="DJK2658" s="398"/>
      <c r="DJL2658" s="398"/>
      <c r="DJM2658" s="398"/>
      <c r="DJN2658" s="398"/>
      <c r="DJO2658" s="398"/>
      <c r="DJP2658" s="398"/>
      <c r="DJQ2658" s="398"/>
      <c r="DJR2658" s="398"/>
      <c r="DJS2658" s="398"/>
      <c r="DJT2658" s="398"/>
      <c r="DJU2658" s="398"/>
      <c r="DJV2658" s="398"/>
      <c r="DJW2658" s="398"/>
      <c r="DJX2658" s="398"/>
      <c r="DJY2658" s="398"/>
      <c r="DJZ2658" s="398"/>
      <c r="DKA2658" s="398"/>
      <c r="DKB2658" s="398"/>
      <c r="DKC2658" s="398"/>
      <c r="DKD2658" s="398"/>
      <c r="DKE2658" s="398"/>
      <c r="DKF2658" s="398"/>
      <c r="DKG2658" s="398"/>
      <c r="DKH2658" s="398"/>
      <c r="DKI2658" s="398"/>
      <c r="DKJ2658" s="398"/>
      <c r="DKK2658" s="398"/>
      <c r="DKL2658" s="398"/>
      <c r="DKM2658" s="398"/>
      <c r="DKN2658" s="398"/>
      <c r="DKO2658" s="398"/>
      <c r="DKP2658" s="398"/>
      <c r="DKQ2658" s="398"/>
      <c r="DKR2658" s="398"/>
      <c r="DKS2658" s="398"/>
      <c r="DKT2658" s="398"/>
      <c r="DKU2658" s="398"/>
      <c r="DKV2658" s="398"/>
      <c r="DKW2658" s="398"/>
      <c r="DKX2658" s="398"/>
      <c r="DKY2658" s="398"/>
      <c r="DKZ2658" s="398"/>
      <c r="DLA2658" s="398"/>
      <c r="DLB2658" s="398"/>
      <c r="DLC2658" s="398"/>
      <c r="DLD2658" s="398"/>
      <c r="DLE2658" s="398"/>
      <c r="DLF2658" s="398"/>
      <c r="DLG2658" s="398"/>
      <c r="DLH2658" s="398"/>
      <c r="DLI2658" s="398"/>
      <c r="DLJ2658" s="398"/>
      <c r="DLK2658" s="398"/>
      <c r="DLL2658" s="398"/>
      <c r="DLM2658" s="398"/>
      <c r="DLN2658" s="398"/>
      <c r="DLO2658" s="398"/>
      <c r="DLP2658" s="398"/>
      <c r="DLQ2658" s="398"/>
      <c r="DLR2658" s="398"/>
      <c r="DLS2658" s="398"/>
      <c r="DLT2658" s="398"/>
      <c r="DLU2658" s="398"/>
      <c r="DLV2658" s="398"/>
      <c r="DLW2658" s="398"/>
      <c r="DLX2658" s="398"/>
      <c r="DLY2658" s="398"/>
      <c r="DLZ2658" s="398"/>
      <c r="DMA2658" s="398"/>
      <c r="DMB2658" s="398"/>
      <c r="DMC2658" s="398"/>
      <c r="DMD2658" s="398"/>
      <c r="DME2658" s="398"/>
      <c r="DMF2658" s="398"/>
      <c r="DMG2658" s="398"/>
      <c r="DMH2658" s="398"/>
      <c r="DMI2658" s="398"/>
      <c r="DMJ2658" s="398"/>
      <c r="DMK2658" s="398"/>
      <c r="DML2658" s="398"/>
      <c r="DMM2658" s="398"/>
      <c r="DMN2658" s="398"/>
      <c r="DMO2658" s="398"/>
      <c r="DMP2658" s="398"/>
      <c r="DMQ2658" s="398"/>
      <c r="DMR2658" s="398"/>
      <c r="DMS2658" s="398"/>
      <c r="DMT2658" s="398"/>
      <c r="DMU2658" s="398"/>
      <c r="DMV2658" s="398"/>
      <c r="DMW2658" s="398"/>
      <c r="DMX2658" s="398"/>
      <c r="DMY2658" s="398"/>
      <c r="DMZ2658" s="398"/>
      <c r="DNA2658" s="398"/>
      <c r="DNB2658" s="398"/>
      <c r="DNC2658" s="398"/>
      <c r="DND2658" s="398"/>
      <c r="DNE2658" s="398"/>
      <c r="DNF2658" s="398"/>
      <c r="DNG2658" s="398"/>
      <c r="DNH2658" s="398"/>
      <c r="DNI2658" s="398"/>
      <c r="DNJ2658" s="398"/>
      <c r="DNK2658" s="398"/>
      <c r="DNL2658" s="398"/>
      <c r="DNM2658" s="398"/>
      <c r="DNN2658" s="398"/>
      <c r="DNO2658" s="398"/>
      <c r="DNP2658" s="398"/>
      <c r="DNQ2658" s="398"/>
      <c r="DNR2658" s="398"/>
      <c r="DNS2658" s="398"/>
      <c r="DNT2658" s="398"/>
      <c r="DNU2658" s="398"/>
      <c r="DNV2658" s="398"/>
      <c r="DNW2658" s="398"/>
      <c r="DNX2658" s="398"/>
      <c r="DNY2658" s="398"/>
      <c r="DNZ2658" s="398"/>
      <c r="DOA2658" s="398"/>
      <c r="DOB2658" s="398"/>
      <c r="DOC2658" s="398"/>
      <c r="DOD2658" s="398"/>
      <c r="DOE2658" s="398"/>
      <c r="DOF2658" s="398"/>
      <c r="DOG2658" s="398"/>
      <c r="DOH2658" s="398"/>
      <c r="DOI2658" s="398"/>
      <c r="DOJ2658" s="398"/>
      <c r="DOK2658" s="398"/>
      <c r="DOL2658" s="398"/>
      <c r="DOM2658" s="398"/>
      <c r="DON2658" s="398"/>
      <c r="DOO2658" s="398"/>
      <c r="DOP2658" s="398"/>
      <c r="DOQ2658" s="398"/>
      <c r="DOR2658" s="398"/>
      <c r="DOS2658" s="398"/>
      <c r="DOT2658" s="398"/>
      <c r="DOU2658" s="398"/>
      <c r="DOV2658" s="398"/>
      <c r="DOW2658" s="398"/>
      <c r="DOX2658" s="398"/>
      <c r="DOY2658" s="398"/>
      <c r="DOZ2658" s="398"/>
      <c r="DPA2658" s="398"/>
      <c r="DPB2658" s="398"/>
      <c r="DPC2658" s="398"/>
      <c r="DPD2658" s="398"/>
      <c r="DPE2658" s="398"/>
      <c r="DPF2658" s="398"/>
      <c r="DPG2658" s="398"/>
      <c r="DPH2658" s="398"/>
      <c r="DPI2658" s="398"/>
      <c r="DPJ2658" s="398"/>
      <c r="DPK2658" s="398"/>
      <c r="DPL2658" s="398"/>
      <c r="DPM2658" s="398"/>
      <c r="DPN2658" s="398"/>
      <c r="DPO2658" s="398"/>
      <c r="DPP2658" s="398"/>
      <c r="DPQ2658" s="398"/>
      <c r="DPR2658" s="398"/>
      <c r="DPS2658" s="398"/>
      <c r="DPT2658" s="398"/>
      <c r="DPU2658" s="398"/>
      <c r="DPV2658" s="398"/>
      <c r="DPW2658" s="398"/>
      <c r="DPX2658" s="398"/>
      <c r="DPY2658" s="398"/>
      <c r="DPZ2658" s="398"/>
      <c r="DQA2658" s="398"/>
      <c r="DQB2658" s="398"/>
      <c r="DQC2658" s="398"/>
      <c r="DQD2658" s="398"/>
      <c r="DQE2658" s="398"/>
      <c r="DQF2658" s="398"/>
      <c r="DQG2658" s="398"/>
      <c r="DQH2658" s="398"/>
      <c r="DQI2658" s="398"/>
      <c r="DQJ2658" s="398"/>
      <c r="DQK2658" s="398"/>
      <c r="DQL2658" s="398"/>
      <c r="DQM2658" s="398"/>
      <c r="DQN2658" s="398"/>
      <c r="DQO2658" s="398"/>
      <c r="DQP2658" s="398"/>
      <c r="DQQ2658" s="398"/>
      <c r="DQR2658" s="398"/>
      <c r="DQS2658" s="398"/>
      <c r="DQT2658" s="398"/>
      <c r="DQU2658" s="398"/>
      <c r="DQV2658" s="398"/>
      <c r="DQW2658" s="398"/>
      <c r="DQX2658" s="398"/>
      <c r="DQY2658" s="398"/>
      <c r="DQZ2658" s="398"/>
      <c r="DRA2658" s="398"/>
      <c r="DRB2658" s="398"/>
      <c r="DRC2658" s="398"/>
      <c r="DRD2658" s="398"/>
      <c r="DRE2658" s="398"/>
      <c r="DRF2658" s="398"/>
      <c r="DRG2658" s="398"/>
      <c r="DRH2658" s="398"/>
      <c r="DRI2658" s="398"/>
      <c r="DRJ2658" s="398"/>
      <c r="DRK2658" s="398"/>
      <c r="DRL2658" s="398"/>
      <c r="DRM2658" s="398"/>
      <c r="DRN2658" s="398"/>
      <c r="DRO2658" s="398"/>
      <c r="DRP2658" s="398"/>
      <c r="DRQ2658" s="398"/>
      <c r="DRR2658" s="398"/>
      <c r="DRS2658" s="398"/>
      <c r="DRT2658" s="398"/>
      <c r="DRU2658" s="398"/>
      <c r="DRV2658" s="398"/>
      <c r="DRW2658" s="398"/>
      <c r="DRX2658" s="398"/>
      <c r="DRY2658" s="398"/>
      <c r="DRZ2658" s="398"/>
      <c r="DSA2658" s="398"/>
      <c r="DSB2658" s="398"/>
      <c r="DSC2658" s="398"/>
      <c r="DSD2658" s="398"/>
      <c r="DSE2658" s="398"/>
      <c r="DSF2658" s="398"/>
      <c r="DSG2658" s="398"/>
      <c r="DSH2658" s="398"/>
      <c r="DSI2658" s="398"/>
      <c r="DSJ2658" s="398"/>
      <c r="DSK2658" s="398"/>
      <c r="DSL2658" s="398"/>
      <c r="DSM2658" s="398"/>
      <c r="DSN2658" s="398"/>
      <c r="DSO2658" s="398"/>
      <c r="DSP2658" s="398"/>
      <c r="DSQ2658" s="398"/>
      <c r="DSR2658" s="398"/>
      <c r="DSS2658" s="398"/>
      <c r="DST2658" s="398"/>
      <c r="DSU2658" s="398"/>
      <c r="DSV2658" s="398"/>
      <c r="DSW2658" s="398"/>
      <c r="DSX2658" s="398"/>
      <c r="DSY2658" s="398"/>
      <c r="DSZ2658" s="398"/>
      <c r="DTA2658" s="398"/>
      <c r="DTB2658" s="398"/>
      <c r="DTC2658" s="398"/>
      <c r="DTD2658" s="398"/>
      <c r="DTE2658" s="398"/>
      <c r="DTF2658" s="398"/>
      <c r="DTG2658" s="398"/>
      <c r="DTH2658" s="398"/>
      <c r="DTI2658" s="398"/>
      <c r="DTJ2658" s="398"/>
      <c r="DTK2658" s="398"/>
      <c r="DTL2658" s="398"/>
      <c r="DTM2658" s="398"/>
      <c r="DTN2658" s="398"/>
      <c r="DTO2658" s="398"/>
      <c r="DTP2658" s="398"/>
      <c r="DTQ2658" s="398"/>
      <c r="DTR2658" s="398"/>
      <c r="DTS2658" s="398"/>
      <c r="DTT2658" s="398"/>
      <c r="DTU2658" s="398"/>
      <c r="DTV2658" s="398"/>
      <c r="DTW2658" s="398"/>
      <c r="DTX2658" s="398"/>
      <c r="DTY2658" s="398"/>
      <c r="DTZ2658" s="398"/>
      <c r="DUA2658" s="398"/>
      <c r="DUB2658" s="398"/>
      <c r="DUC2658" s="398"/>
      <c r="DUD2658" s="398"/>
      <c r="DUE2658" s="398"/>
      <c r="DUF2658" s="398"/>
      <c r="DUG2658" s="398"/>
      <c r="DUH2658" s="398"/>
      <c r="DUI2658" s="398"/>
      <c r="DUJ2658" s="398"/>
      <c r="DUK2658" s="398"/>
      <c r="DUL2658" s="398"/>
      <c r="DUM2658" s="398"/>
      <c r="DUN2658" s="398"/>
      <c r="DUO2658" s="398"/>
      <c r="DUP2658" s="398"/>
      <c r="DUQ2658" s="398"/>
      <c r="DUR2658" s="398"/>
      <c r="DUS2658" s="398"/>
      <c r="DUT2658" s="398"/>
      <c r="DUU2658" s="398"/>
      <c r="DUV2658" s="398"/>
      <c r="DUW2658" s="398"/>
      <c r="DUX2658" s="398"/>
      <c r="DUY2658" s="398"/>
      <c r="DUZ2658" s="398"/>
      <c r="DVA2658" s="398"/>
      <c r="DVB2658" s="398"/>
      <c r="DVC2658" s="398"/>
      <c r="DVD2658" s="398"/>
      <c r="DVE2658" s="398"/>
      <c r="DVF2658" s="398"/>
      <c r="DVG2658" s="398"/>
      <c r="DVH2658" s="398"/>
      <c r="DVI2658" s="398"/>
      <c r="DVJ2658" s="398"/>
      <c r="DVK2658" s="398"/>
      <c r="DVL2658" s="398"/>
      <c r="DVM2658" s="398"/>
      <c r="DVN2658" s="398"/>
      <c r="DVO2658" s="398"/>
      <c r="DVP2658" s="398"/>
      <c r="DVQ2658" s="398"/>
      <c r="DVR2658" s="398"/>
      <c r="DVS2658" s="398"/>
      <c r="DVT2658" s="398"/>
      <c r="DVU2658" s="398"/>
      <c r="DVV2658" s="398"/>
      <c r="DVW2658" s="398"/>
      <c r="DVX2658" s="398"/>
      <c r="DVY2658" s="398"/>
      <c r="DVZ2658" s="398"/>
      <c r="DWA2658" s="398"/>
      <c r="DWB2658" s="398"/>
      <c r="DWC2658" s="398"/>
      <c r="DWD2658" s="398"/>
      <c r="DWE2658" s="398"/>
      <c r="DWF2658" s="398"/>
      <c r="DWG2658" s="398"/>
      <c r="DWH2658" s="398"/>
      <c r="DWI2658" s="398"/>
      <c r="DWJ2658" s="398"/>
      <c r="DWK2658" s="398"/>
      <c r="DWL2658" s="398"/>
      <c r="DWM2658" s="398"/>
      <c r="DWN2658" s="398"/>
      <c r="DWO2658" s="398"/>
      <c r="DWP2658" s="398"/>
      <c r="DWQ2658" s="398"/>
      <c r="DWR2658" s="398"/>
      <c r="DWS2658" s="398"/>
      <c r="DWT2658" s="398"/>
      <c r="DWU2658" s="398"/>
      <c r="DWV2658" s="398"/>
      <c r="DWW2658" s="398"/>
      <c r="DWX2658" s="398"/>
      <c r="DWY2658" s="398"/>
      <c r="DWZ2658" s="398"/>
      <c r="DXA2658" s="398"/>
      <c r="DXB2658" s="398"/>
      <c r="DXC2658" s="398"/>
      <c r="DXD2658" s="398"/>
      <c r="DXE2658" s="398"/>
      <c r="DXF2658" s="398"/>
      <c r="DXG2658" s="398"/>
      <c r="DXH2658" s="398"/>
      <c r="DXI2658" s="398"/>
      <c r="DXJ2658" s="398"/>
      <c r="DXK2658" s="398"/>
      <c r="DXL2658" s="398"/>
      <c r="DXM2658" s="398"/>
      <c r="DXN2658" s="398"/>
      <c r="DXO2658" s="398"/>
      <c r="DXP2658" s="398"/>
      <c r="DXQ2658" s="398"/>
      <c r="DXR2658" s="398"/>
      <c r="DXS2658" s="398"/>
      <c r="DXT2658" s="398"/>
      <c r="DXU2658" s="398"/>
      <c r="DXV2658" s="398"/>
      <c r="DXW2658" s="398"/>
      <c r="DXX2658" s="398"/>
      <c r="DXY2658" s="398"/>
      <c r="DXZ2658" s="398"/>
      <c r="DYA2658" s="398"/>
      <c r="DYB2658" s="398"/>
      <c r="DYC2658" s="398"/>
      <c r="DYD2658" s="398"/>
      <c r="DYE2658" s="398"/>
      <c r="DYF2658" s="398"/>
      <c r="DYG2658" s="398"/>
      <c r="DYH2658" s="398"/>
      <c r="DYI2658" s="398"/>
      <c r="DYJ2658" s="398"/>
      <c r="DYK2658" s="398"/>
      <c r="DYL2658" s="398"/>
      <c r="DYM2658" s="398"/>
      <c r="DYN2658" s="398"/>
      <c r="DYO2658" s="398"/>
      <c r="DYP2658" s="398"/>
      <c r="DYQ2658" s="398"/>
      <c r="DYR2658" s="398"/>
      <c r="DYS2658" s="398"/>
      <c r="DYT2658" s="398"/>
      <c r="DYU2658" s="398"/>
      <c r="DYV2658" s="398"/>
      <c r="DYW2658" s="398"/>
      <c r="DYX2658" s="398"/>
      <c r="DYY2658" s="398"/>
      <c r="DYZ2658" s="398"/>
      <c r="DZA2658" s="398"/>
      <c r="DZB2658" s="398"/>
      <c r="DZC2658" s="398"/>
      <c r="DZD2658" s="398"/>
      <c r="DZE2658" s="398"/>
      <c r="DZF2658" s="398"/>
      <c r="DZG2658" s="398"/>
      <c r="DZH2658" s="398"/>
      <c r="DZI2658" s="398"/>
      <c r="DZJ2658" s="398"/>
      <c r="DZK2658" s="398"/>
      <c r="DZL2658" s="398"/>
      <c r="DZM2658" s="398"/>
      <c r="DZN2658" s="398"/>
      <c r="DZO2658" s="398"/>
      <c r="DZP2658" s="398"/>
      <c r="DZQ2658" s="398"/>
      <c r="DZR2658" s="398"/>
      <c r="DZS2658" s="398"/>
      <c r="DZT2658" s="398"/>
      <c r="DZU2658" s="398"/>
      <c r="DZV2658" s="398"/>
      <c r="DZW2658" s="398"/>
      <c r="DZX2658" s="398"/>
      <c r="DZY2658" s="398"/>
      <c r="DZZ2658" s="398"/>
      <c r="EAA2658" s="398"/>
      <c r="EAB2658" s="398"/>
      <c r="EAC2658" s="398"/>
      <c r="EAD2658" s="398"/>
      <c r="EAE2658" s="398"/>
      <c r="EAF2658" s="398"/>
      <c r="EAG2658" s="398"/>
      <c r="EAH2658" s="398"/>
      <c r="EAI2658" s="398"/>
      <c r="EAJ2658" s="398"/>
      <c r="EAK2658" s="398"/>
      <c r="EAL2658" s="398"/>
      <c r="EAM2658" s="398"/>
      <c r="EAN2658" s="398"/>
      <c r="EAO2658" s="398"/>
      <c r="EAP2658" s="398"/>
      <c r="EAQ2658" s="398"/>
      <c r="EAR2658" s="398"/>
      <c r="EAS2658" s="398"/>
      <c r="EAT2658" s="398"/>
      <c r="EAU2658" s="398"/>
      <c r="EAV2658" s="398"/>
      <c r="EAW2658" s="398"/>
      <c r="EAX2658" s="398"/>
      <c r="EAY2658" s="398"/>
      <c r="EAZ2658" s="398"/>
      <c r="EBA2658" s="398"/>
      <c r="EBB2658" s="398"/>
      <c r="EBC2658" s="398"/>
      <c r="EBD2658" s="398"/>
      <c r="EBE2658" s="398"/>
      <c r="EBF2658" s="398"/>
      <c r="EBG2658" s="398"/>
      <c r="EBH2658" s="398"/>
      <c r="EBI2658" s="398"/>
      <c r="EBJ2658" s="398"/>
      <c r="EBK2658" s="398"/>
      <c r="EBL2658" s="398"/>
      <c r="EBM2658" s="398"/>
      <c r="EBN2658" s="398"/>
      <c r="EBO2658" s="398"/>
      <c r="EBP2658" s="398"/>
      <c r="EBQ2658" s="398"/>
      <c r="EBR2658" s="398"/>
      <c r="EBS2658" s="398"/>
      <c r="EBT2658" s="398"/>
      <c r="EBU2658" s="398"/>
      <c r="EBV2658" s="398"/>
      <c r="EBW2658" s="398"/>
      <c r="EBX2658" s="398"/>
      <c r="EBY2658" s="398"/>
      <c r="EBZ2658" s="398"/>
      <c r="ECA2658" s="398"/>
      <c r="ECB2658" s="398"/>
      <c r="ECC2658" s="398"/>
      <c r="ECD2658" s="398"/>
      <c r="ECE2658" s="398"/>
      <c r="ECF2658" s="398"/>
      <c r="ECG2658" s="398"/>
      <c r="ECH2658" s="398"/>
      <c r="ECI2658" s="398"/>
      <c r="ECJ2658" s="398"/>
      <c r="ECK2658" s="398"/>
      <c r="ECL2658" s="398"/>
      <c r="ECM2658" s="398"/>
      <c r="ECN2658" s="398"/>
      <c r="ECO2658" s="398"/>
      <c r="ECP2658" s="398"/>
      <c r="ECQ2658" s="398"/>
      <c r="ECR2658" s="398"/>
      <c r="ECS2658" s="398"/>
      <c r="ECT2658" s="398"/>
      <c r="ECU2658" s="398"/>
      <c r="ECV2658" s="398"/>
      <c r="ECW2658" s="398"/>
      <c r="ECX2658" s="398"/>
      <c r="ECY2658" s="398"/>
      <c r="ECZ2658" s="398"/>
      <c r="EDA2658" s="398"/>
      <c r="EDB2658" s="398"/>
      <c r="EDC2658" s="398"/>
      <c r="EDD2658" s="398"/>
      <c r="EDE2658" s="398"/>
      <c r="EDF2658" s="398"/>
      <c r="EDG2658" s="398"/>
      <c r="EDH2658" s="398"/>
      <c r="EDI2658" s="398"/>
      <c r="EDJ2658" s="398"/>
      <c r="EDK2658" s="398"/>
      <c r="EDL2658" s="398"/>
      <c r="EDM2658" s="398"/>
      <c r="EDN2658" s="398"/>
      <c r="EDO2658" s="398"/>
      <c r="EDP2658" s="398"/>
      <c r="EDQ2658" s="398"/>
      <c r="EDR2658" s="398"/>
      <c r="EDS2658" s="398"/>
      <c r="EDT2658" s="398"/>
      <c r="EDU2658" s="398"/>
      <c r="EDV2658" s="398"/>
      <c r="EDW2658" s="398"/>
      <c r="EDX2658" s="398"/>
      <c r="EDY2658" s="398"/>
      <c r="EDZ2658" s="398"/>
      <c r="EEA2658" s="398"/>
      <c r="EEB2658" s="398"/>
      <c r="EEC2658" s="398"/>
      <c r="EED2658" s="398"/>
      <c r="EEE2658" s="398"/>
      <c r="EEF2658" s="398"/>
      <c r="EEG2658" s="398"/>
      <c r="EEH2658" s="398"/>
      <c r="EEI2658" s="398"/>
      <c r="EEJ2658" s="398"/>
      <c r="EEK2658" s="398"/>
      <c r="EEL2658" s="398"/>
      <c r="EEM2658" s="398"/>
      <c r="EEN2658" s="398"/>
      <c r="EEO2658" s="398"/>
      <c r="EEP2658" s="398"/>
      <c r="EEQ2658" s="398"/>
      <c r="EER2658" s="398"/>
      <c r="EES2658" s="398"/>
      <c r="EET2658" s="398"/>
      <c r="EEU2658" s="398"/>
      <c r="EEV2658" s="398"/>
      <c r="EEW2658" s="398"/>
      <c r="EEX2658" s="398"/>
      <c r="EEY2658" s="398"/>
      <c r="EEZ2658" s="398"/>
      <c r="EFA2658" s="398"/>
      <c r="EFB2658" s="398"/>
      <c r="EFC2658" s="398"/>
      <c r="EFD2658" s="398"/>
      <c r="EFE2658" s="398"/>
      <c r="EFF2658" s="398"/>
      <c r="EFG2658" s="398"/>
      <c r="EFH2658" s="398"/>
      <c r="EFI2658" s="398"/>
      <c r="EFJ2658" s="398"/>
      <c r="EFK2658" s="398"/>
      <c r="EFL2658" s="398"/>
      <c r="EFM2658" s="398"/>
      <c r="EFN2658" s="398"/>
      <c r="EFO2658" s="398"/>
      <c r="EFP2658" s="398"/>
      <c r="EFQ2658" s="398"/>
      <c r="EFR2658" s="398"/>
      <c r="EFS2658" s="398"/>
      <c r="EFT2658" s="398"/>
      <c r="EFU2658" s="398"/>
      <c r="EFV2658" s="398"/>
      <c r="EFW2658" s="398"/>
      <c r="EFX2658" s="398"/>
      <c r="EFY2658" s="398"/>
      <c r="EFZ2658" s="398"/>
      <c r="EGA2658" s="398"/>
      <c r="EGB2658" s="398"/>
      <c r="EGC2658" s="398"/>
      <c r="EGD2658" s="398"/>
      <c r="EGE2658" s="398"/>
      <c r="EGF2658" s="398"/>
      <c r="EGG2658" s="398"/>
      <c r="EGH2658" s="398"/>
      <c r="EGI2658" s="398"/>
      <c r="EGJ2658" s="398"/>
      <c r="EGK2658" s="398"/>
      <c r="EGL2658" s="398"/>
      <c r="EGM2658" s="398"/>
      <c r="EGN2658" s="398"/>
      <c r="EGO2658" s="398"/>
      <c r="EGP2658" s="398"/>
      <c r="EGQ2658" s="398"/>
      <c r="EGR2658" s="398"/>
      <c r="EGS2658" s="398"/>
      <c r="EGT2658" s="398"/>
      <c r="EGU2658" s="398"/>
      <c r="EGV2658" s="398"/>
      <c r="EGW2658" s="398"/>
      <c r="EGX2658" s="398"/>
      <c r="EGY2658" s="398"/>
      <c r="EGZ2658" s="398"/>
      <c r="EHA2658" s="398"/>
      <c r="EHB2658" s="398"/>
      <c r="EHC2658" s="398"/>
      <c r="EHD2658" s="398"/>
      <c r="EHE2658" s="398"/>
      <c r="EHF2658" s="398"/>
      <c r="EHG2658" s="398"/>
      <c r="EHH2658" s="398"/>
      <c r="EHI2658" s="398"/>
      <c r="EHJ2658" s="398"/>
      <c r="EHK2658" s="398"/>
      <c r="EHL2658" s="398"/>
      <c r="EHM2658" s="398"/>
      <c r="EHN2658" s="398"/>
      <c r="EHO2658" s="398"/>
      <c r="EHP2658" s="398"/>
      <c r="EHQ2658" s="398"/>
      <c r="EHR2658" s="398"/>
      <c r="EHS2658" s="398"/>
      <c r="EHT2658" s="398"/>
      <c r="EHU2658" s="398"/>
      <c r="EHV2658" s="398"/>
      <c r="EHW2658" s="398"/>
      <c r="EHX2658" s="398"/>
      <c r="EHY2658" s="398"/>
      <c r="EHZ2658" s="398"/>
      <c r="EIA2658" s="398"/>
      <c r="EIB2658" s="398"/>
      <c r="EIC2658" s="398"/>
      <c r="EID2658" s="398"/>
      <c r="EIE2658" s="398"/>
      <c r="EIF2658" s="398"/>
      <c r="EIG2658" s="398"/>
      <c r="EIH2658" s="398"/>
      <c r="EII2658" s="398"/>
      <c r="EIJ2658" s="398"/>
      <c r="EIK2658" s="398"/>
      <c r="EIL2658" s="398"/>
      <c r="EIM2658" s="398"/>
      <c r="EIN2658" s="398"/>
      <c r="EIO2658" s="398"/>
      <c r="EIP2658" s="398"/>
      <c r="EIQ2658" s="398"/>
      <c r="EIR2658" s="398"/>
      <c r="EIS2658" s="398"/>
      <c r="EIT2658" s="398"/>
      <c r="EIU2658" s="398"/>
      <c r="EIV2658" s="398"/>
      <c r="EIW2658" s="398"/>
      <c r="EIX2658" s="398"/>
      <c r="EIY2658" s="398"/>
      <c r="EIZ2658" s="398"/>
      <c r="EJA2658" s="398"/>
      <c r="EJB2658" s="398"/>
      <c r="EJC2658" s="398"/>
      <c r="EJD2658" s="398"/>
      <c r="EJE2658" s="398"/>
      <c r="EJF2658" s="398"/>
      <c r="EJG2658" s="398"/>
      <c r="EJH2658" s="398"/>
      <c r="EJI2658" s="398"/>
      <c r="EJJ2658" s="398"/>
      <c r="EJK2658" s="398"/>
      <c r="EJL2658" s="398"/>
      <c r="EJM2658" s="398"/>
      <c r="EJN2658" s="398"/>
      <c r="EJO2658" s="398"/>
      <c r="EJP2658" s="398"/>
      <c r="EJQ2658" s="398"/>
      <c r="EJR2658" s="398"/>
      <c r="EJS2658" s="398"/>
      <c r="EJT2658" s="398"/>
      <c r="EJU2658" s="398"/>
      <c r="EJV2658" s="398"/>
      <c r="EJW2658" s="398"/>
      <c r="EJX2658" s="398"/>
      <c r="EJY2658" s="398"/>
      <c r="EJZ2658" s="398"/>
      <c r="EKA2658" s="398"/>
      <c r="EKB2658" s="398"/>
      <c r="EKC2658" s="398"/>
      <c r="EKD2658" s="398"/>
      <c r="EKE2658" s="398"/>
      <c r="EKF2658" s="398"/>
      <c r="EKG2658" s="398"/>
      <c r="EKH2658" s="398"/>
      <c r="EKI2658" s="398"/>
      <c r="EKJ2658" s="398"/>
      <c r="EKK2658" s="398"/>
      <c r="EKL2658" s="398"/>
      <c r="EKM2658" s="398"/>
      <c r="EKN2658" s="398"/>
      <c r="EKO2658" s="398"/>
      <c r="EKP2658" s="398"/>
      <c r="EKQ2658" s="398"/>
      <c r="EKR2658" s="398"/>
      <c r="EKS2658" s="398"/>
      <c r="EKT2658" s="398"/>
      <c r="EKU2658" s="398"/>
      <c r="EKV2658" s="398"/>
      <c r="EKW2658" s="398"/>
      <c r="EKX2658" s="398"/>
      <c r="EKY2658" s="398"/>
      <c r="EKZ2658" s="398"/>
      <c r="ELA2658" s="398"/>
      <c r="ELB2658" s="398"/>
      <c r="ELC2658" s="398"/>
      <c r="ELD2658" s="398"/>
      <c r="ELE2658" s="398"/>
      <c r="ELF2658" s="398"/>
      <c r="ELG2658" s="398"/>
      <c r="ELH2658" s="398"/>
      <c r="ELI2658" s="398"/>
      <c r="ELJ2658" s="398"/>
      <c r="ELK2658" s="398"/>
      <c r="ELL2658" s="398"/>
      <c r="ELM2658" s="398"/>
      <c r="ELN2658" s="398"/>
      <c r="ELO2658" s="398"/>
      <c r="ELP2658" s="398"/>
      <c r="ELQ2658" s="398"/>
      <c r="ELR2658" s="398"/>
      <c r="ELS2658" s="398"/>
      <c r="ELT2658" s="398"/>
      <c r="ELU2658" s="398"/>
      <c r="ELV2658" s="398"/>
      <c r="ELW2658" s="398"/>
      <c r="ELX2658" s="398"/>
      <c r="ELY2658" s="398"/>
      <c r="ELZ2658" s="398"/>
      <c r="EMA2658" s="398"/>
      <c r="EMB2658" s="398"/>
      <c r="EMC2658" s="398"/>
      <c r="EMD2658" s="398"/>
      <c r="EME2658" s="398"/>
      <c r="EMF2658" s="398"/>
      <c r="EMG2658" s="398"/>
      <c r="EMH2658" s="398"/>
      <c r="EMI2658" s="398"/>
      <c r="EMJ2658" s="398"/>
      <c r="EMK2658" s="398"/>
      <c r="EML2658" s="398"/>
      <c r="EMM2658" s="398"/>
      <c r="EMN2658" s="398"/>
      <c r="EMO2658" s="398"/>
      <c r="EMP2658" s="398"/>
      <c r="EMQ2658" s="398"/>
      <c r="EMR2658" s="398"/>
      <c r="EMS2658" s="398"/>
      <c r="EMT2658" s="398"/>
      <c r="EMU2658" s="398"/>
      <c r="EMV2658" s="398"/>
      <c r="EMW2658" s="398"/>
      <c r="EMX2658" s="398"/>
      <c r="EMY2658" s="398"/>
      <c r="EMZ2658" s="398"/>
      <c r="ENA2658" s="398"/>
      <c r="ENB2658" s="398"/>
      <c r="ENC2658" s="398"/>
      <c r="END2658" s="398"/>
      <c r="ENE2658" s="398"/>
      <c r="ENF2658" s="398"/>
      <c r="ENG2658" s="398"/>
      <c r="ENH2658" s="398"/>
      <c r="ENI2658" s="398"/>
      <c r="ENJ2658" s="398"/>
      <c r="ENK2658" s="398"/>
      <c r="ENL2658" s="398"/>
      <c r="ENM2658" s="398"/>
      <c r="ENN2658" s="398"/>
      <c r="ENO2658" s="398"/>
      <c r="ENP2658" s="398"/>
      <c r="ENQ2658" s="398"/>
      <c r="ENR2658" s="398"/>
      <c r="ENS2658" s="398"/>
      <c r="ENT2658" s="398"/>
      <c r="ENU2658" s="398"/>
      <c r="ENV2658" s="398"/>
      <c r="ENW2658" s="398"/>
      <c r="ENX2658" s="398"/>
      <c r="ENY2658" s="398"/>
      <c r="ENZ2658" s="398"/>
      <c r="EOA2658" s="398"/>
      <c r="EOB2658" s="398"/>
      <c r="EOC2658" s="398"/>
      <c r="EOD2658" s="398"/>
      <c r="EOE2658" s="398"/>
      <c r="EOF2658" s="398"/>
      <c r="EOG2658" s="398"/>
      <c r="EOH2658" s="398"/>
      <c r="EOI2658" s="398"/>
      <c r="EOJ2658" s="398"/>
      <c r="EOK2658" s="398"/>
      <c r="EOL2658" s="398"/>
      <c r="EOM2658" s="398"/>
      <c r="EON2658" s="398"/>
      <c r="EOO2658" s="398"/>
      <c r="EOP2658" s="398"/>
      <c r="EOQ2658" s="398"/>
      <c r="EOR2658" s="398"/>
      <c r="EOS2658" s="398"/>
      <c r="EOT2658" s="398"/>
      <c r="EOU2658" s="398"/>
      <c r="EOV2658" s="398"/>
      <c r="EOW2658" s="398"/>
      <c r="EOX2658" s="398"/>
      <c r="EOY2658" s="398"/>
      <c r="EOZ2658" s="398"/>
      <c r="EPA2658" s="398"/>
      <c r="EPB2658" s="398"/>
      <c r="EPC2658" s="398"/>
      <c r="EPD2658" s="398"/>
      <c r="EPE2658" s="398"/>
      <c r="EPF2658" s="398"/>
      <c r="EPG2658" s="398"/>
      <c r="EPH2658" s="398"/>
      <c r="EPI2658" s="398"/>
      <c r="EPJ2658" s="398"/>
      <c r="EPK2658" s="398"/>
      <c r="EPL2658" s="398"/>
      <c r="EPM2658" s="398"/>
      <c r="EPN2658" s="398"/>
      <c r="EPO2658" s="398"/>
      <c r="EPP2658" s="398"/>
      <c r="EPQ2658" s="398"/>
      <c r="EPR2658" s="398"/>
      <c r="EPS2658" s="398"/>
      <c r="EPT2658" s="398"/>
      <c r="EPU2658" s="398"/>
      <c r="EPV2658" s="398"/>
      <c r="EPW2658" s="398"/>
      <c r="EPX2658" s="398"/>
      <c r="EPY2658" s="398"/>
      <c r="EPZ2658" s="398"/>
      <c r="EQA2658" s="398"/>
      <c r="EQB2658" s="398"/>
      <c r="EQC2658" s="398"/>
      <c r="EQD2658" s="398"/>
      <c r="EQE2658" s="398"/>
      <c r="EQF2658" s="398"/>
      <c r="EQG2658" s="398"/>
      <c r="EQH2658" s="398"/>
      <c r="EQI2658" s="398"/>
      <c r="EQJ2658" s="398"/>
      <c r="EQK2658" s="398"/>
      <c r="EQL2658" s="398"/>
      <c r="EQM2658" s="398"/>
      <c r="EQN2658" s="398"/>
      <c r="EQO2658" s="398"/>
      <c r="EQP2658" s="398"/>
      <c r="EQQ2658" s="398"/>
      <c r="EQR2658" s="398"/>
      <c r="EQS2658" s="398"/>
      <c r="EQT2658" s="398"/>
      <c r="EQU2658" s="398"/>
      <c r="EQV2658" s="398"/>
      <c r="EQW2658" s="398"/>
      <c r="EQX2658" s="398"/>
      <c r="EQY2658" s="398"/>
      <c r="EQZ2658" s="398"/>
      <c r="ERA2658" s="398"/>
      <c r="ERB2658" s="398"/>
      <c r="ERC2658" s="398"/>
      <c r="ERD2658" s="398"/>
      <c r="ERE2658" s="398"/>
      <c r="ERF2658" s="398"/>
      <c r="ERG2658" s="398"/>
      <c r="ERH2658" s="398"/>
      <c r="ERI2658" s="398"/>
      <c r="ERJ2658" s="398"/>
      <c r="ERK2658" s="398"/>
      <c r="ERL2658" s="398"/>
      <c r="ERM2658" s="398"/>
      <c r="ERN2658" s="398"/>
      <c r="ERO2658" s="398"/>
      <c r="ERP2658" s="398"/>
      <c r="ERQ2658" s="398"/>
      <c r="ERR2658" s="398"/>
      <c r="ERS2658" s="398"/>
      <c r="ERT2658" s="398"/>
      <c r="ERU2658" s="398"/>
      <c r="ERV2658" s="398"/>
      <c r="ERW2658" s="398"/>
      <c r="ERX2658" s="398"/>
      <c r="ERY2658" s="398"/>
      <c r="ERZ2658" s="398"/>
      <c r="ESA2658" s="398"/>
      <c r="ESB2658" s="398"/>
      <c r="ESC2658" s="398"/>
      <c r="ESD2658" s="398"/>
      <c r="ESE2658" s="398"/>
      <c r="ESF2658" s="398"/>
      <c r="ESG2658" s="398"/>
      <c r="ESH2658" s="398"/>
      <c r="ESI2658" s="398"/>
      <c r="ESJ2658" s="398"/>
      <c r="ESK2658" s="398"/>
      <c r="ESL2658" s="398"/>
      <c r="ESM2658" s="398"/>
      <c r="ESN2658" s="398"/>
      <c r="ESO2658" s="398"/>
      <c r="ESP2658" s="398"/>
      <c r="ESQ2658" s="398"/>
      <c r="ESR2658" s="398"/>
      <c r="ESS2658" s="398"/>
      <c r="EST2658" s="398"/>
      <c r="ESU2658" s="398"/>
      <c r="ESV2658" s="398"/>
      <c r="ESW2658" s="398"/>
      <c r="ESX2658" s="398"/>
      <c r="ESY2658" s="398"/>
      <c r="ESZ2658" s="398"/>
      <c r="ETA2658" s="398"/>
      <c r="ETB2658" s="398"/>
      <c r="ETC2658" s="398"/>
      <c r="ETD2658" s="398"/>
      <c r="ETE2658" s="398"/>
      <c r="ETF2658" s="398"/>
      <c r="ETG2658" s="398"/>
      <c r="ETH2658" s="398"/>
      <c r="ETI2658" s="398"/>
      <c r="ETJ2658" s="398"/>
      <c r="ETK2658" s="398"/>
      <c r="ETL2658" s="398"/>
      <c r="ETM2658" s="398"/>
      <c r="ETN2658" s="398"/>
      <c r="ETO2658" s="398"/>
      <c r="ETP2658" s="398"/>
      <c r="ETQ2658" s="398"/>
      <c r="ETR2658" s="398"/>
      <c r="ETS2658" s="398"/>
      <c r="ETT2658" s="398"/>
      <c r="ETU2658" s="398"/>
      <c r="ETV2658" s="398"/>
      <c r="ETW2658" s="398"/>
      <c r="ETX2658" s="398"/>
      <c r="ETY2658" s="398"/>
      <c r="ETZ2658" s="398"/>
      <c r="EUA2658" s="398"/>
      <c r="EUB2658" s="398"/>
      <c r="EUC2658" s="398"/>
      <c r="EUD2658" s="398"/>
      <c r="EUE2658" s="398"/>
      <c r="EUF2658" s="398"/>
      <c r="EUG2658" s="398"/>
      <c r="EUH2658" s="398"/>
      <c r="EUI2658" s="398"/>
      <c r="EUJ2658" s="398"/>
      <c r="EUK2658" s="398"/>
      <c r="EUL2658" s="398"/>
      <c r="EUM2658" s="398"/>
      <c r="EUN2658" s="398"/>
      <c r="EUO2658" s="398"/>
      <c r="EUP2658" s="398"/>
      <c r="EUQ2658" s="398"/>
      <c r="EUR2658" s="398"/>
      <c r="EUS2658" s="398"/>
      <c r="EUT2658" s="398"/>
      <c r="EUU2658" s="398"/>
      <c r="EUV2658" s="398"/>
      <c r="EUW2658" s="398"/>
      <c r="EUX2658" s="398"/>
      <c r="EUY2658" s="398"/>
      <c r="EUZ2658" s="398"/>
      <c r="EVA2658" s="398"/>
      <c r="EVB2658" s="398"/>
      <c r="EVC2658" s="398"/>
      <c r="EVD2658" s="398"/>
      <c r="EVE2658" s="398"/>
      <c r="EVF2658" s="398"/>
      <c r="EVG2658" s="398"/>
      <c r="EVH2658" s="398"/>
      <c r="EVI2658" s="398"/>
      <c r="EVJ2658" s="398"/>
      <c r="EVK2658" s="398"/>
      <c r="EVL2658" s="398"/>
      <c r="EVM2658" s="398"/>
      <c r="EVN2658" s="398"/>
      <c r="EVO2658" s="398"/>
      <c r="EVP2658" s="398"/>
      <c r="EVQ2658" s="398"/>
      <c r="EVR2658" s="398"/>
      <c r="EVS2658" s="398"/>
      <c r="EVT2658" s="398"/>
      <c r="EVU2658" s="398"/>
      <c r="EVV2658" s="398"/>
      <c r="EVW2658" s="398"/>
      <c r="EVX2658" s="398"/>
      <c r="EVY2658" s="398"/>
      <c r="EVZ2658" s="398"/>
      <c r="EWA2658" s="398"/>
      <c r="EWB2658" s="398"/>
      <c r="EWC2658" s="398"/>
      <c r="EWD2658" s="398"/>
      <c r="EWE2658" s="398"/>
      <c r="EWF2658" s="398"/>
      <c r="EWG2658" s="398"/>
      <c r="EWH2658" s="398"/>
      <c r="EWI2658" s="398"/>
      <c r="EWJ2658" s="398"/>
      <c r="EWK2658" s="398"/>
      <c r="EWL2658" s="398"/>
      <c r="EWM2658" s="398"/>
      <c r="EWN2658" s="398"/>
      <c r="EWO2658" s="398"/>
      <c r="EWP2658" s="398"/>
      <c r="EWQ2658" s="398"/>
      <c r="EWR2658" s="398"/>
      <c r="EWS2658" s="398"/>
      <c r="EWT2658" s="398"/>
      <c r="EWU2658" s="398"/>
      <c r="EWV2658" s="398"/>
      <c r="EWW2658" s="398"/>
      <c r="EWX2658" s="398"/>
      <c r="EWY2658" s="398"/>
      <c r="EWZ2658" s="398"/>
      <c r="EXA2658" s="398"/>
      <c r="EXB2658" s="398"/>
      <c r="EXC2658" s="398"/>
      <c r="EXD2658" s="398"/>
      <c r="EXE2658" s="398"/>
      <c r="EXF2658" s="398"/>
      <c r="EXG2658" s="398"/>
      <c r="EXH2658" s="398"/>
      <c r="EXI2658" s="398"/>
      <c r="EXJ2658" s="398"/>
      <c r="EXK2658" s="398"/>
      <c r="EXL2658" s="398"/>
      <c r="EXM2658" s="398"/>
      <c r="EXN2658" s="398"/>
      <c r="EXO2658" s="398"/>
      <c r="EXP2658" s="398"/>
      <c r="EXQ2658" s="398"/>
      <c r="EXR2658" s="398"/>
      <c r="EXS2658" s="398"/>
      <c r="EXT2658" s="398"/>
      <c r="EXU2658" s="398"/>
      <c r="EXV2658" s="398"/>
      <c r="EXW2658" s="398"/>
      <c r="EXX2658" s="398"/>
      <c r="EXY2658" s="398"/>
      <c r="EXZ2658" s="398"/>
      <c r="EYA2658" s="398"/>
      <c r="EYB2658" s="398"/>
      <c r="EYC2658" s="398"/>
      <c r="EYD2658" s="398"/>
      <c r="EYE2658" s="398"/>
      <c r="EYF2658" s="398"/>
      <c r="EYG2658" s="398"/>
      <c r="EYH2658" s="398"/>
      <c r="EYI2658" s="398"/>
      <c r="EYJ2658" s="398"/>
      <c r="EYK2658" s="398"/>
      <c r="EYL2658" s="398"/>
      <c r="EYM2658" s="398"/>
      <c r="EYN2658" s="398"/>
      <c r="EYO2658" s="398"/>
      <c r="EYP2658" s="398"/>
      <c r="EYQ2658" s="398"/>
      <c r="EYR2658" s="398"/>
      <c r="EYS2658" s="398"/>
      <c r="EYT2658" s="398"/>
      <c r="EYU2658" s="398"/>
      <c r="EYV2658" s="398"/>
      <c r="EYW2658" s="398"/>
      <c r="EYX2658" s="398"/>
      <c r="EYY2658" s="398"/>
      <c r="EYZ2658" s="398"/>
      <c r="EZA2658" s="398"/>
      <c r="EZB2658" s="398"/>
      <c r="EZC2658" s="398"/>
      <c r="EZD2658" s="398"/>
      <c r="EZE2658" s="398"/>
      <c r="EZF2658" s="398"/>
      <c r="EZG2658" s="398"/>
      <c r="EZH2658" s="398"/>
      <c r="EZI2658" s="398"/>
      <c r="EZJ2658" s="398"/>
      <c r="EZK2658" s="398"/>
      <c r="EZL2658" s="398"/>
      <c r="EZM2658" s="398"/>
      <c r="EZN2658" s="398"/>
      <c r="EZO2658" s="398"/>
      <c r="EZP2658" s="398"/>
      <c r="EZQ2658" s="398"/>
      <c r="EZR2658" s="398"/>
      <c r="EZS2658" s="398"/>
      <c r="EZT2658" s="398"/>
      <c r="EZU2658" s="398"/>
      <c r="EZV2658" s="398"/>
      <c r="EZW2658" s="398"/>
      <c r="EZX2658" s="398"/>
      <c r="EZY2658" s="398"/>
      <c r="EZZ2658" s="398"/>
      <c r="FAA2658" s="398"/>
      <c r="FAB2658" s="398"/>
      <c r="FAC2658" s="398"/>
      <c r="FAD2658" s="398"/>
      <c r="FAE2658" s="398"/>
      <c r="FAF2658" s="398"/>
      <c r="FAG2658" s="398"/>
      <c r="FAH2658" s="398"/>
      <c r="FAI2658" s="398"/>
      <c r="FAJ2658" s="398"/>
      <c r="FAK2658" s="398"/>
      <c r="FAL2658" s="398"/>
      <c r="FAM2658" s="398"/>
      <c r="FAN2658" s="398"/>
      <c r="FAO2658" s="398"/>
      <c r="FAP2658" s="398"/>
      <c r="FAQ2658" s="398"/>
      <c r="FAR2658" s="398"/>
      <c r="FAS2658" s="398"/>
      <c r="FAT2658" s="398"/>
      <c r="FAU2658" s="398"/>
      <c r="FAV2658" s="398"/>
      <c r="FAW2658" s="398"/>
      <c r="FAX2658" s="398"/>
      <c r="FAY2658" s="398"/>
      <c r="FAZ2658" s="398"/>
      <c r="FBA2658" s="398"/>
      <c r="FBB2658" s="398"/>
      <c r="FBC2658" s="398"/>
      <c r="FBD2658" s="398"/>
      <c r="FBE2658" s="398"/>
      <c r="FBF2658" s="398"/>
      <c r="FBG2658" s="398"/>
      <c r="FBH2658" s="398"/>
      <c r="FBI2658" s="398"/>
      <c r="FBJ2658" s="398"/>
      <c r="FBK2658" s="398"/>
      <c r="FBL2658" s="398"/>
      <c r="FBM2658" s="398"/>
      <c r="FBN2658" s="398"/>
      <c r="FBO2658" s="398"/>
      <c r="FBP2658" s="398"/>
      <c r="FBQ2658" s="398"/>
      <c r="FBR2658" s="398"/>
      <c r="FBS2658" s="398"/>
      <c r="FBT2658" s="398"/>
      <c r="FBU2658" s="398"/>
      <c r="FBV2658" s="398"/>
      <c r="FBW2658" s="398"/>
      <c r="FBX2658" s="398"/>
      <c r="FBY2658" s="398"/>
      <c r="FBZ2658" s="398"/>
      <c r="FCA2658" s="398"/>
      <c r="FCB2658" s="398"/>
      <c r="FCC2658" s="398"/>
      <c r="FCD2658" s="398"/>
      <c r="FCE2658" s="398"/>
      <c r="FCF2658" s="398"/>
      <c r="FCG2658" s="398"/>
      <c r="FCH2658" s="398"/>
      <c r="FCI2658" s="398"/>
      <c r="FCJ2658" s="398"/>
      <c r="FCK2658" s="398"/>
      <c r="FCL2658" s="398"/>
      <c r="FCM2658" s="398"/>
      <c r="FCN2658" s="398"/>
      <c r="FCO2658" s="398"/>
      <c r="FCP2658" s="398"/>
      <c r="FCQ2658" s="398"/>
      <c r="FCR2658" s="398"/>
      <c r="FCS2658" s="398"/>
      <c r="FCT2658" s="398"/>
      <c r="FCU2658" s="398"/>
      <c r="FCV2658" s="398"/>
      <c r="FCW2658" s="398"/>
      <c r="FCX2658" s="398"/>
      <c r="FCY2658" s="398"/>
      <c r="FCZ2658" s="398"/>
      <c r="FDA2658" s="398"/>
      <c r="FDB2658" s="398"/>
      <c r="FDC2658" s="398"/>
      <c r="FDD2658" s="398"/>
      <c r="FDE2658" s="398"/>
      <c r="FDF2658" s="398"/>
      <c r="FDG2658" s="398"/>
      <c r="FDH2658" s="398"/>
      <c r="FDI2658" s="398"/>
      <c r="FDJ2658" s="398"/>
      <c r="FDK2658" s="398"/>
      <c r="FDL2658" s="398"/>
      <c r="FDM2658" s="398"/>
      <c r="FDN2658" s="398"/>
      <c r="FDO2658" s="398"/>
      <c r="FDP2658" s="398"/>
      <c r="FDQ2658" s="398"/>
      <c r="FDR2658" s="398"/>
      <c r="FDS2658" s="398"/>
      <c r="FDT2658" s="398"/>
      <c r="FDU2658" s="398"/>
      <c r="FDV2658" s="398"/>
      <c r="FDW2658" s="398"/>
      <c r="FDX2658" s="398"/>
      <c r="FDY2658" s="398"/>
      <c r="FDZ2658" s="398"/>
      <c r="FEA2658" s="398"/>
      <c r="FEB2658" s="398"/>
      <c r="FEC2658" s="398"/>
      <c r="FED2658" s="398"/>
      <c r="FEE2658" s="398"/>
      <c r="FEF2658" s="398"/>
      <c r="FEG2658" s="398"/>
      <c r="FEH2658" s="398"/>
      <c r="FEI2658" s="398"/>
      <c r="FEJ2658" s="398"/>
      <c r="FEK2658" s="398"/>
      <c r="FEL2658" s="398"/>
      <c r="FEM2658" s="398"/>
      <c r="FEN2658" s="398"/>
      <c r="FEO2658" s="398"/>
      <c r="FEP2658" s="398"/>
      <c r="FEQ2658" s="398"/>
      <c r="FER2658" s="398"/>
      <c r="FES2658" s="398"/>
      <c r="FET2658" s="398"/>
      <c r="FEU2658" s="398"/>
      <c r="FEV2658" s="398"/>
      <c r="FEW2658" s="398"/>
      <c r="FEX2658" s="398"/>
      <c r="FEY2658" s="398"/>
      <c r="FEZ2658" s="398"/>
      <c r="FFA2658" s="398"/>
      <c r="FFB2658" s="398"/>
      <c r="FFC2658" s="398"/>
      <c r="FFD2658" s="398"/>
      <c r="FFE2658" s="398"/>
      <c r="FFF2658" s="398"/>
      <c r="FFG2658" s="398"/>
      <c r="FFH2658" s="398"/>
      <c r="FFI2658" s="398"/>
      <c r="FFJ2658" s="398"/>
      <c r="FFK2658" s="398"/>
      <c r="FFL2658" s="398"/>
      <c r="FFM2658" s="398"/>
      <c r="FFN2658" s="398"/>
      <c r="FFO2658" s="398"/>
      <c r="FFP2658" s="398"/>
      <c r="FFQ2658" s="398"/>
      <c r="FFR2658" s="398"/>
      <c r="FFS2658" s="398"/>
      <c r="FFT2658" s="398"/>
      <c r="FFU2658" s="398"/>
      <c r="FFV2658" s="398"/>
      <c r="FFW2658" s="398"/>
      <c r="FFX2658" s="398"/>
      <c r="FFY2658" s="398"/>
      <c r="FFZ2658" s="398"/>
      <c r="FGA2658" s="398"/>
      <c r="FGB2658" s="398"/>
      <c r="FGC2658" s="398"/>
      <c r="FGD2658" s="398"/>
      <c r="FGE2658" s="398"/>
      <c r="FGF2658" s="398"/>
      <c r="FGG2658" s="398"/>
      <c r="FGH2658" s="398"/>
      <c r="FGI2658" s="398"/>
      <c r="FGJ2658" s="398"/>
      <c r="FGK2658" s="398"/>
      <c r="FGL2658" s="398"/>
      <c r="FGM2658" s="398"/>
      <c r="FGN2658" s="398"/>
      <c r="FGO2658" s="398"/>
      <c r="FGP2658" s="398"/>
      <c r="FGQ2658" s="398"/>
      <c r="FGR2658" s="398"/>
      <c r="FGS2658" s="398"/>
      <c r="FGT2658" s="398"/>
      <c r="FGU2658" s="398"/>
      <c r="FGV2658" s="398"/>
      <c r="FGW2658" s="398"/>
      <c r="FGX2658" s="398"/>
      <c r="FGY2658" s="398"/>
      <c r="FGZ2658" s="398"/>
      <c r="FHA2658" s="398"/>
      <c r="FHB2658" s="398"/>
      <c r="FHC2658" s="398"/>
      <c r="FHD2658" s="398"/>
      <c r="FHE2658" s="398"/>
      <c r="FHF2658" s="398"/>
      <c r="FHG2658" s="398"/>
      <c r="FHH2658" s="398"/>
      <c r="FHI2658" s="398"/>
      <c r="FHJ2658" s="398"/>
      <c r="FHK2658" s="398"/>
      <c r="FHL2658" s="398"/>
      <c r="FHM2658" s="398"/>
      <c r="FHN2658" s="398"/>
      <c r="FHO2658" s="398"/>
      <c r="FHP2658" s="398"/>
      <c r="FHQ2658" s="398"/>
      <c r="FHR2658" s="398"/>
      <c r="FHS2658" s="398"/>
      <c r="FHT2658" s="398"/>
      <c r="FHU2658" s="398"/>
      <c r="FHV2658" s="398"/>
      <c r="FHW2658" s="398"/>
      <c r="FHX2658" s="398"/>
      <c r="FHY2658" s="398"/>
      <c r="FHZ2658" s="398"/>
      <c r="FIA2658" s="398"/>
      <c r="FIB2658" s="398"/>
      <c r="FIC2658" s="398"/>
      <c r="FID2658" s="398"/>
      <c r="FIE2658" s="398"/>
      <c r="FIF2658" s="398"/>
      <c r="FIG2658" s="398"/>
      <c r="FIH2658" s="398"/>
      <c r="FII2658" s="398"/>
      <c r="FIJ2658" s="398"/>
      <c r="FIK2658" s="398"/>
      <c r="FIL2658" s="398"/>
      <c r="FIM2658" s="398"/>
      <c r="FIN2658" s="398"/>
      <c r="FIO2658" s="398"/>
      <c r="FIP2658" s="398"/>
      <c r="FIQ2658" s="398"/>
      <c r="FIR2658" s="398"/>
      <c r="FIS2658" s="398"/>
      <c r="FIT2658" s="398"/>
      <c r="FIU2658" s="398"/>
      <c r="FIV2658" s="398"/>
      <c r="FIW2658" s="398"/>
      <c r="FIX2658" s="398"/>
      <c r="FIY2658" s="398"/>
      <c r="FIZ2658" s="398"/>
      <c r="FJA2658" s="398"/>
      <c r="FJB2658" s="398"/>
      <c r="FJC2658" s="398"/>
      <c r="FJD2658" s="398"/>
      <c r="FJE2658" s="398"/>
      <c r="FJF2658" s="398"/>
      <c r="FJG2658" s="398"/>
      <c r="FJH2658" s="398"/>
      <c r="FJI2658" s="398"/>
      <c r="FJJ2658" s="398"/>
      <c r="FJK2658" s="398"/>
      <c r="FJL2658" s="398"/>
      <c r="FJM2658" s="398"/>
      <c r="FJN2658" s="398"/>
      <c r="FJO2658" s="398"/>
      <c r="FJP2658" s="398"/>
      <c r="FJQ2658" s="398"/>
      <c r="FJR2658" s="398"/>
      <c r="FJS2658" s="398"/>
      <c r="FJT2658" s="398"/>
      <c r="FJU2658" s="398"/>
      <c r="FJV2658" s="398"/>
      <c r="FJW2658" s="398"/>
      <c r="FJX2658" s="398"/>
      <c r="FJY2658" s="398"/>
      <c r="FJZ2658" s="398"/>
      <c r="FKA2658" s="398"/>
      <c r="FKB2658" s="398"/>
      <c r="FKC2658" s="398"/>
      <c r="FKD2658" s="398"/>
      <c r="FKE2658" s="398"/>
      <c r="FKF2658" s="398"/>
      <c r="FKG2658" s="398"/>
      <c r="FKH2658" s="398"/>
      <c r="FKI2658" s="398"/>
      <c r="FKJ2658" s="398"/>
      <c r="FKK2658" s="398"/>
      <c r="FKL2658" s="398"/>
      <c r="FKM2658" s="398"/>
      <c r="FKN2658" s="398"/>
      <c r="FKO2658" s="398"/>
      <c r="FKP2658" s="398"/>
      <c r="FKQ2658" s="398"/>
      <c r="FKR2658" s="398"/>
      <c r="FKS2658" s="398"/>
      <c r="FKT2658" s="398"/>
      <c r="FKU2658" s="398"/>
      <c r="FKV2658" s="398"/>
      <c r="FKW2658" s="398"/>
      <c r="FKX2658" s="398"/>
      <c r="FKY2658" s="398"/>
      <c r="FKZ2658" s="398"/>
      <c r="FLA2658" s="398"/>
      <c r="FLB2658" s="398"/>
      <c r="FLC2658" s="398"/>
      <c r="FLD2658" s="398"/>
      <c r="FLE2658" s="398"/>
      <c r="FLF2658" s="398"/>
      <c r="FLG2658" s="398"/>
      <c r="FLH2658" s="398"/>
      <c r="FLI2658" s="398"/>
      <c r="FLJ2658" s="398"/>
      <c r="FLK2658" s="398"/>
      <c r="FLL2658" s="398"/>
      <c r="FLM2658" s="398"/>
      <c r="FLN2658" s="398"/>
      <c r="FLO2658" s="398"/>
      <c r="FLP2658" s="398"/>
      <c r="FLQ2658" s="398"/>
      <c r="FLR2658" s="398"/>
      <c r="FLS2658" s="398"/>
      <c r="FLT2658" s="398"/>
      <c r="FLU2658" s="398"/>
      <c r="FLV2658" s="398"/>
      <c r="FLW2658" s="398"/>
      <c r="FLX2658" s="398"/>
      <c r="FLY2658" s="398"/>
      <c r="FLZ2658" s="398"/>
      <c r="FMA2658" s="398"/>
      <c r="FMB2658" s="398"/>
      <c r="FMC2658" s="398"/>
      <c r="FMD2658" s="398"/>
      <c r="FME2658" s="398"/>
      <c r="FMF2658" s="398"/>
      <c r="FMG2658" s="398"/>
      <c r="FMH2658" s="398"/>
      <c r="FMI2658" s="398"/>
      <c r="FMJ2658" s="398"/>
      <c r="FMK2658" s="398"/>
      <c r="FML2658" s="398"/>
      <c r="FMM2658" s="398"/>
      <c r="FMN2658" s="398"/>
      <c r="FMO2658" s="398"/>
      <c r="FMP2658" s="398"/>
      <c r="FMQ2658" s="398"/>
      <c r="FMR2658" s="398"/>
      <c r="FMS2658" s="398"/>
      <c r="FMT2658" s="398"/>
      <c r="FMU2658" s="398"/>
      <c r="FMV2658" s="398"/>
      <c r="FMW2658" s="398"/>
      <c r="FMX2658" s="398"/>
      <c r="FMY2658" s="398"/>
      <c r="FMZ2658" s="398"/>
      <c r="FNA2658" s="398"/>
      <c r="FNB2658" s="398"/>
      <c r="FNC2658" s="398"/>
      <c r="FND2658" s="398"/>
      <c r="FNE2658" s="398"/>
      <c r="FNF2658" s="398"/>
      <c r="FNG2658" s="398"/>
      <c r="FNH2658" s="398"/>
      <c r="FNI2658" s="398"/>
      <c r="FNJ2658" s="398"/>
      <c r="FNK2658" s="398"/>
      <c r="FNL2658" s="398"/>
      <c r="FNM2658" s="398"/>
      <c r="FNN2658" s="398"/>
      <c r="FNO2658" s="398"/>
      <c r="FNP2658" s="398"/>
      <c r="FNQ2658" s="398"/>
      <c r="FNR2658" s="398"/>
      <c r="FNS2658" s="398"/>
      <c r="FNT2658" s="398"/>
      <c r="FNU2658" s="398"/>
      <c r="FNV2658" s="398"/>
      <c r="FNW2658" s="398"/>
      <c r="FNX2658" s="398"/>
      <c r="FNY2658" s="398"/>
      <c r="FNZ2658" s="398"/>
      <c r="FOA2658" s="398"/>
      <c r="FOB2658" s="398"/>
      <c r="FOC2658" s="398"/>
      <c r="FOD2658" s="398"/>
      <c r="FOE2658" s="398"/>
      <c r="FOF2658" s="398"/>
      <c r="FOG2658" s="398"/>
      <c r="FOH2658" s="398"/>
      <c r="FOI2658" s="398"/>
      <c r="FOJ2658" s="398"/>
      <c r="FOK2658" s="398"/>
      <c r="FOL2658" s="398"/>
      <c r="FOM2658" s="398"/>
      <c r="FON2658" s="398"/>
      <c r="FOO2658" s="398"/>
      <c r="FOP2658" s="398"/>
      <c r="FOQ2658" s="398"/>
      <c r="FOR2658" s="398"/>
      <c r="FOS2658" s="398"/>
      <c r="FOT2658" s="398"/>
      <c r="FOU2658" s="398"/>
      <c r="FOV2658" s="398"/>
      <c r="FOW2658" s="398"/>
      <c r="FOX2658" s="398"/>
      <c r="FOY2658" s="398"/>
      <c r="FOZ2658" s="398"/>
      <c r="FPA2658" s="398"/>
      <c r="FPB2658" s="398"/>
      <c r="FPC2658" s="398"/>
      <c r="FPD2658" s="398"/>
      <c r="FPE2658" s="398"/>
      <c r="FPF2658" s="398"/>
      <c r="FPG2658" s="398"/>
      <c r="FPH2658" s="398"/>
      <c r="FPI2658" s="398"/>
      <c r="FPJ2658" s="398"/>
      <c r="FPK2658" s="398"/>
      <c r="FPL2658" s="398"/>
      <c r="FPM2658" s="398"/>
      <c r="FPN2658" s="398"/>
      <c r="FPO2658" s="398"/>
      <c r="FPP2658" s="398"/>
      <c r="FPQ2658" s="398"/>
      <c r="FPR2658" s="398"/>
      <c r="FPS2658" s="398"/>
      <c r="FPT2658" s="398"/>
      <c r="FPU2658" s="398"/>
      <c r="FPV2658" s="398"/>
      <c r="FPW2658" s="398"/>
      <c r="FPX2658" s="398"/>
      <c r="FPY2658" s="398"/>
      <c r="FPZ2658" s="398"/>
      <c r="FQA2658" s="398"/>
      <c r="FQB2658" s="398"/>
      <c r="FQC2658" s="398"/>
      <c r="FQD2658" s="398"/>
      <c r="FQE2658" s="398"/>
      <c r="FQF2658" s="398"/>
      <c r="FQG2658" s="398"/>
      <c r="FQH2658" s="398"/>
      <c r="FQI2658" s="398"/>
      <c r="FQJ2658" s="398"/>
      <c r="FQK2658" s="398"/>
      <c r="FQL2658" s="398"/>
      <c r="FQM2658" s="398"/>
      <c r="FQN2658" s="398"/>
      <c r="FQO2658" s="398"/>
      <c r="FQP2658" s="398"/>
      <c r="FQQ2658" s="398"/>
      <c r="FQR2658" s="398"/>
      <c r="FQS2658" s="398"/>
      <c r="FQT2658" s="398"/>
      <c r="FQU2658" s="398"/>
      <c r="FQV2658" s="398"/>
      <c r="FQW2658" s="398"/>
      <c r="FQX2658" s="398"/>
      <c r="FQY2658" s="398"/>
      <c r="FQZ2658" s="398"/>
      <c r="FRA2658" s="398"/>
      <c r="FRB2658" s="398"/>
      <c r="FRC2658" s="398"/>
      <c r="FRD2658" s="398"/>
      <c r="FRE2658" s="398"/>
      <c r="FRF2658" s="398"/>
      <c r="FRG2658" s="398"/>
      <c r="FRH2658" s="398"/>
      <c r="FRI2658" s="398"/>
      <c r="FRJ2658" s="398"/>
      <c r="FRK2658" s="398"/>
      <c r="FRL2658" s="398"/>
      <c r="FRM2658" s="398"/>
      <c r="FRN2658" s="398"/>
      <c r="FRO2658" s="398"/>
      <c r="FRP2658" s="398"/>
      <c r="FRQ2658" s="398"/>
      <c r="FRR2658" s="398"/>
      <c r="FRS2658" s="398"/>
      <c r="FRT2658" s="398"/>
      <c r="FRU2658" s="398"/>
      <c r="FRV2658" s="398"/>
      <c r="FRW2658" s="398"/>
      <c r="FRX2658" s="398"/>
      <c r="FRY2658" s="398"/>
      <c r="FRZ2658" s="398"/>
      <c r="FSA2658" s="398"/>
      <c r="FSB2658" s="398"/>
      <c r="FSC2658" s="398"/>
      <c r="FSD2658" s="398"/>
      <c r="FSE2658" s="398"/>
      <c r="FSF2658" s="398"/>
      <c r="FSG2658" s="398"/>
      <c r="FSH2658" s="398"/>
      <c r="FSI2658" s="398"/>
      <c r="FSJ2658" s="398"/>
      <c r="FSK2658" s="398"/>
      <c r="FSL2658" s="398"/>
      <c r="FSM2658" s="398"/>
      <c r="FSN2658" s="398"/>
      <c r="FSO2658" s="398"/>
      <c r="FSP2658" s="398"/>
      <c r="FSQ2658" s="398"/>
      <c r="FSR2658" s="398"/>
      <c r="FSS2658" s="398"/>
      <c r="FST2658" s="398"/>
      <c r="FSU2658" s="398"/>
      <c r="FSV2658" s="398"/>
      <c r="FSW2658" s="398"/>
      <c r="FSX2658" s="398"/>
      <c r="FSY2658" s="398"/>
      <c r="FSZ2658" s="398"/>
      <c r="FTA2658" s="398"/>
      <c r="FTB2658" s="398"/>
      <c r="FTC2658" s="398"/>
      <c r="FTD2658" s="398"/>
      <c r="FTE2658" s="398"/>
      <c r="FTF2658" s="398"/>
      <c r="FTG2658" s="398"/>
      <c r="FTH2658" s="398"/>
      <c r="FTI2658" s="398"/>
      <c r="FTJ2658" s="398"/>
      <c r="FTK2658" s="398"/>
      <c r="FTL2658" s="398"/>
      <c r="FTM2658" s="398"/>
      <c r="FTN2658" s="398"/>
      <c r="FTO2658" s="398"/>
      <c r="FTP2658" s="398"/>
      <c r="FTQ2658" s="398"/>
      <c r="FTR2658" s="398"/>
      <c r="FTS2658" s="398"/>
      <c r="FTT2658" s="398"/>
      <c r="FTU2658" s="398"/>
      <c r="FTV2658" s="398"/>
      <c r="FTW2658" s="398"/>
      <c r="FTX2658" s="398"/>
      <c r="FTY2658" s="398"/>
      <c r="FTZ2658" s="398"/>
      <c r="FUA2658" s="398"/>
      <c r="FUB2658" s="398"/>
      <c r="FUC2658" s="398"/>
      <c r="FUD2658" s="398"/>
      <c r="FUE2658" s="398"/>
      <c r="FUF2658" s="398"/>
      <c r="FUG2658" s="398"/>
      <c r="FUH2658" s="398"/>
      <c r="FUI2658" s="398"/>
      <c r="FUJ2658" s="398"/>
      <c r="FUK2658" s="398"/>
      <c r="FUL2658" s="398"/>
      <c r="FUM2658" s="398"/>
      <c r="FUN2658" s="398"/>
      <c r="FUO2658" s="398"/>
      <c r="FUP2658" s="398"/>
      <c r="FUQ2658" s="398"/>
      <c r="FUR2658" s="398"/>
      <c r="FUS2658" s="398"/>
      <c r="FUT2658" s="398"/>
      <c r="FUU2658" s="398"/>
      <c r="FUV2658" s="398"/>
      <c r="FUW2658" s="398"/>
      <c r="FUX2658" s="398"/>
      <c r="FUY2658" s="398"/>
      <c r="FUZ2658" s="398"/>
      <c r="FVA2658" s="398"/>
      <c r="FVB2658" s="398"/>
      <c r="FVC2658" s="398"/>
      <c r="FVD2658" s="398"/>
      <c r="FVE2658" s="398"/>
      <c r="FVF2658" s="398"/>
      <c r="FVG2658" s="398"/>
      <c r="FVH2658" s="398"/>
      <c r="FVI2658" s="398"/>
      <c r="FVJ2658" s="398"/>
      <c r="FVK2658" s="398"/>
      <c r="FVL2658" s="398"/>
      <c r="FVM2658" s="398"/>
      <c r="FVN2658" s="398"/>
      <c r="FVO2658" s="398"/>
      <c r="FVP2658" s="398"/>
      <c r="FVQ2658" s="398"/>
      <c r="FVR2658" s="398"/>
      <c r="FVS2658" s="398"/>
      <c r="FVT2658" s="398"/>
      <c r="FVU2658" s="398"/>
      <c r="FVV2658" s="398"/>
      <c r="FVW2658" s="398"/>
      <c r="FVX2658" s="398"/>
      <c r="FVY2658" s="398"/>
      <c r="FVZ2658" s="398"/>
      <c r="FWA2658" s="398"/>
      <c r="FWB2658" s="398"/>
      <c r="FWC2658" s="398"/>
      <c r="FWD2658" s="398"/>
      <c r="FWE2658" s="398"/>
      <c r="FWF2658" s="398"/>
      <c r="FWG2658" s="398"/>
      <c r="FWH2658" s="398"/>
      <c r="FWI2658" s="398"/>
      <c r="FWJ2658" s="398"/>
      <c r="FWK2658" s="398"/>
      <c r="FWL2658" s="398"/>
      <c r="FWM2658" s="398"/>
      <c r="FWN2658" s="398"/>
      <c r="FWO2658" s="398"/>
      <c r="FWP2658" s="398"/>
      <c r="FWQ2658" s="398"/>
      <c r="FWR2658" s="398"/>
      <c r="FWS2658" s="398"/>
      <c r="FWT2658" s="398"/>
      <c r="FWU2658" s="398"/>
      <c r="FWV2658" s="398"/>
      <c r="FWW2658" s="398"/>
      <c r="FWX2658" s="398"/>
      <c r="FWY2658" s="398"/>
      <c r="FWZ2658" s="398"/>
      <c r="FXA2658" s="398"/>
      <c r="FXB2658" s="398"/>
      <c r="FXC2658" s="398"/>
      <c r="FXD2658" s="398"/>
      <c r="FXE2658" s="398"/>
      <c r="FXF2658" s="398"/>
      <c r="FXG2658" s="398"/>
      <c r="FXH2658" s="398"/>
      <c r="FXI2658" s="398"/>
      <c r="FXJ2658" s="398"/>
      <c r="FXK2658" s="398"/>
      <c r="FXL2658" s="398"/>
      <c r="FXM2658" s="398"/>
      <c r="FXN2658" s="398"/>
      <c r="FXO2658" s="398"/>
      <c r="FXP2658" s="398"/>
      <c r="FXQ2658" s="398"/>
      <c r="FXR2658" s="398"/>
      <c r="FXS2658" s="398"/>
      <c r="FXT2658" s="398"/>
      <c r="FXU2658" s="398"/>
      <c r="FXV2658" s="398"/>
      <c r="FXW2658" s="398"/>
      <c r="FXX2658" s="398"/>
      <c r="FXY2658" s="398"/>
      <c r="FXZ2658" s="398"/>
      <c r="FYA2658" s="398"/>
      <c r="FYB2658" s="398"/>
      <c r="FYC2658" s="398"/>
      <c r="FYD2658" s="398"/>
      <c r="FYE2658" s="398"/>
      <c r="FYF2658" s="398"/>
      <c r="FYG2658" s="398"/>
      <c r="FYH2658" s="398"/>
      <c r="FYI2658" s="398"/>
      <c r="FYJ2658" s="398"/>
      <c r="FYK2658" s="398"/>
      <c r="FYL2658" s="398"/>
      <c r="FYM2658" s="398"/>
      <c r="FYN2658" s="398"/>
      <c r="FYO2658" s="398"/>
      <c r="FYP2658" s="398"/>
      <c r="FYQ2658" s="398"/>
      <c r="FYR2658" s="398"/>
      <c r="FYS2658" s="398"/>
      <c r="FYT2658" s="398"/>
      <c r="FYU2658" s="398"/>
      <c r="FYV2658" s="398"/>
      <c r="FYW2658" s="398"/>
      <c r="FYX2658" s="398"/>
      <c r="FYY2658" s="398"/>
      <c r="FYZ2658" s="398"/>
      <c r="FZA2658" s="398"/>
      <c r="FZB2658" s="398"/>
      <c r="FZC2658" s="398"/>
      <c r="FZD2658" s="398"/>
      <c r="FZE2658" s="398"/>
      <c r="FZF2658" s="398"/>
      <c r="FZG2658" s="398"/>
      <c r="FZH2658" s="398"/>
      <c r="FZI2658" s="398"/>
      <c r="FZJ2658" s="398"/>
      <c r="FZK2658" s="398"/>
      <c r="FZL2658" s="398"/>
      <c r="FZM2658" s="398"/>
      <c r="FZN2658" s="398"/>
      <c r="FZO2658" s="398"/>
      <c r="FZP2658" s="398"/>
      <c r="FZQ2658" s="398"/>
      <c r="FZR2658" s="398"/>
      <c r="FZS2658" s="398"/>
      <c r="FZT2658" s="398"/>
      <c r="FZU2658" s="398"/>
      <c r="FZV2658" s="398"/>
      <c r="FZW2658" s="398"/>
      <c r="FZX2658" s="398"/>
      <c r="FZY2658" s="398"/>
      <c r="FZZ2658" s="398"/>
      <c r="GAA2658" s="398"/>
      <c r="GAB2658" s="398"/>
      <c r="GAC2658" s="398"/>
      <c r="GAD2658" s="398"/>
      <c r="GAE2658" s="398"/>
      <c r="GAF2658" s="398"/>
      <c r="GAG2658" s="398"/>
      <c r="GAH2658" s="398"/>
      <c r="GAI2658" s="398"/>
      <c r="GAJ2658" s="398"/>
      <c r="GAK2658" s="398"/>
      <c r="GAL2658" s="398"/>
      <c r="GAM2658" s="398"/>
      <c r="GAN2658" s="398"/>
      <c r="GAO2658" s="398"/>
      <c r="GAP2658" s="398"/>
      <c r="GAQ2658" s="398"/>
      <c r="GAR2658" s="398"/>
      <c r="GAS2658" s="398"/>
      <c r="GAT2658" s="398"/>
      <c r="GAU2658" s="398"/>
      <c r="GAV2658" s="398"/>
      <c r="GAW2658" s="398"/>
      <c r="GAX2658" s="398"/>
      <c r="GAY2658" s="398"/>
      <c r="GAZ2658" s="398"/>
      <c r="GBA2658" s="398"/>
      <c r="GBB2658" s="398"/>
      <c r="GBC2658" s="398"/>
      <c r="GBD2658" s="398"/>
      <c r="GBE2658" s="398"/>
      <c r="GBF2658" s="398"/>
      <c r="GBG2658" s="398"/>
      <c r="GBH2658" s="398"/>
      <c r="GBI2658" s="398"/>
      <c r="GBJ2658" s="398"/>
      <c r="GBK2658" s="398"/>
      <c r="GBL2658" s="398"/>
      <c r="GBM2658" s="398"/>
      <c r="GBN2658" s="398"/>
      <c r="GBO2658" s="398"/>
      <c r="GBP2658" s="398"/>
      <c r="GBQ2658" s="398"/>
      <c r="GBR2658" s="398"/>
      <c r="GBS2658" s="398"/>
      <c r="GBT2658" s="398"/>
      <c r="GBU2658" s="398"/>
      <c r="GBV2658" s="398"/>
      <c r="GBW2658" s="398"/>
      <c r="GBX2658" s="398"/>
      <c r="GBY2658" s="398"/>
      <c r="GBZ2658" s="398"/>
      <c r="GCA2658" s="398"/>
      <c r="GCB2658" s="398"/>
      <c r="GCC2658" s="398"/>
      <c r="GCD2658" s="398"/>
      <c r="GCE2658" s="398"/>
      <c r="GCF2658" s="398"/>
      <c r="GCG2658" s="398"/>
      <c r="GCH2658" s="398"/>
      <c r="GCI2658" s="398"/>
      <c r="GCJ2658" s="398"/>
      <c r="GCK2658" s="398"/>
      <c r="GCL2658" s="398"/>
      <c r="GCM2658" s="398"/>
      <c r="GCN2658" s="398"/>
      <c r="GCO2658" s="398"/>
      <c r="GCP2658" s="398"/>
      <c r="GCQ2658" s="398"/>
      <c r="GCR2658" s="398"/>
      <c r="GCS2658" s="398"/>
      <c r="GCT2658" s="398"/>
      <c r="GCU2658" s="398"/>
      <c r="GCV2658" s="398"/>
      <c r="GCW2658" s="398"/>
      <c r="GCX2658" s="398"/>
      <c r="GCY2658" s="398"/>
      <c r="GCZ2658" s="398"/>
      <c r="GDA2658" s="398"/>
      <c r="GDB2658" s="398"/>
      <c r="GDC2658" s="398"/>
      <c r="GDD2658" s="398"/>
      <c r="GDE2658" s="398"/>
      <c r="GDF2658" s="398"/>
      <c r="GDG2658" s="398"/>
      <c r="GDH2658" s="398"/>
      <c r="GDI2658" s="398"/>
      <c r="GDJ2658" s="398"/>
      <c r="GDK2658" s="398"/>
      <c r="GDL2658" s="398"/>
      <c r="GDM2658" s="398"/>
      <c r="GDN2658" s="398"/>
      <c r="GDO2658" s="398"/>
      <c r="GDP2658" s="398"/>
      <c r="GDQ2658" s="398"/>
      <c r="GDR2658" s="398"/>
      <c r="GDS2658" s="398"/>
      <c r="GDT2658" s="398"/>
      <c r="GDU2658" s="398"/>
      <c r="GDV2658" s="398"/>
      <c r="GDW2658" s="398"/>
      <c r="GDX2658" s="398"/>
      <c r="GDY2658" s="398"/>
      <c r="GDZ2658" s="398"/>
      <c r="GEA2658" s="398"/>
      <c r="GEB2658" s="398"/>
      <c r="GEC2658" s="398"/>
      <c r="GED2658" s="398"/>
      <c r="GEE2658" s="398"/>
      <c r="GEF2658" s="398"/>
      <c r="GEG2658" s="398"/>
      <c r="GEH2658" s="398"/>
      <c r="GEI2658" s="398"/>
      <c r="GEJ2658" s="398"/>
      <c r="GEK2658" s="398"/>
      <c r="GEL2658" s="398"/>
      <c r="GEM2658" s="398"/>
      <c r="GEN2658" s="398"/>
      <c r="GEO2658" s="398"/>
      <c r="GEP2658" s="398"/>
      <c r="GEQ2658" s="398"/>
      <c r="GER2658" s="398"/>
      <c r="GES2658" s="398"/>
      <c r="GET2658" s="398"/>
      <c r="GEU2658" s="398"/>
      <c r="GEV2658" s="398"/>
      <c r="GEW2658" s="398"/>
      <c r="GEX2658" s="398"/>
      <c r="GEY2658" s="398"/>
      <c r="GEZ2658" s="398"/>
      <c r="GFA2658" s="398"/>
      <c r="GFB2658" s="398"/>
      <c r="GFC2658" s="398"/>
      <c r="GFD2658" s="398"/>
      <c r="GFE2658" s="398"/>
      <c r="GFF2658" s="398"/>
      <c r="GFG2658" s="398"/>
      <c r="GFH2658" s="398"/>
      <c r="GFI2658" s="398"/>
      <c r="GFJ2658" s="398"/>
      <c r="GFK2658" s="398"/>
      <c r="GFL2658" s="398"/>
      <c r="GFM2658" s="398"/>
      <c r="GFN2658" s="398"/>
      <c r="GFO2658" s="398"/>
      <c r="GFP2658" s="398"/>
      <c r="GFQ2658" s="398"/>
      <c r="GFR2658" s="398"/>
      <c r="GFS2658" s="398"/>
      <c r="GFT2658" s="398"/>
      <c r="GFU2658" s="398"/>
      <c r="GFV2658" s="398"/>
      <c r="GFW2658" s="398"/>
      <c r="GFX2658" s="398"/>
      <c r="GFY2658" s="398"/>
      <c r="GFZ2658" s="398"/>
      <c r="GGA2658" s="398"/>
      <c r="GGB2658" s="398"/>
      <c r="GGC2658" s="398"/>
      <c r="GGD2658" s="398"/>
      <c r="GGE2658" s="398"/>
      <c r="GGF2658" s="398"/>
      <c r="GGG2658" s="398"/>
      <c r="GGH2658" s="398"/>
      <c r="GGI2658" s="398"/>
      <c r="GGJ2658" s="398"/>
      <c r="GGK2658" s="398"/>
      <c r="GGL2658" s="398"/>
      <c r="GGM2658" s="398"/>
      <c r="GGN2658" s="398"/>
      <c r="GGO2658" s="398"/>
      <c r="GGP2658" s="398"/>
      <c r="GGQ2658" s="398"/>
      <c r="GGR2658" s="398"/>
      <c r="GGS2658" s="398"/>
      <c r="GGT2658" s="398"/>
      <c r="GGU2658" s="398"/>
      <c r="GGV2658" s="398"/>
      <c r="GGW2658" s="398"/>
      <c r="GGX2658" s="398"/>
      <c r="GGY2658" s="398"/>
      <c r="GGZ2658" s="398"/>
      <c r="GHA2658" s="398"/>
      <c r="GHB2658" s="398"/>
      <c r="GHC2658" s="398"/>
      <c r="GHD2658" s="398"/>
      <c r="GHE2658" s="398"/>
      <c r="GHF2658" s="398"/>
      <c r="GHG2658" s="398"/>
      <c r="GHH2658" s="398"/>
      <c r="GHI2658" s="398"/>
      <c r="GHJ2658" s="398"/>
      <c r="GHK2658" s="398"/>
      <c r="GHL2658" s="398"/>
      <c r="GHM2658" s="398"/>
      <c r="GHN2658" s="398"/>
      <c r="GHO2658" s="398"/>
      <c r="GHP2658" s="398"/>
      <c r="GHQ2658" s="398"/>
      <c r="GHR2658" s="398"/>
      <c r="GHS2658" s="398"/>
      <c r="GHT2658" s="398"/>
      <c r="GHU2658" s="398"/>
      <c r="GHV2658" s="398"/>
      <c r="GHW2658" s="398"/>
      <c r="GHX2658" s="398"/>
      <c r="GHY2658" s="398"/>
      <c r="GHZ2658" s="398"/>
      <c r="GIA2658" s="398"/>
      <c r="GIB2658" s="398"/>
      <c r="GIC2658" s="398"/>
      <c r="GID2658" s="398"/>
      <c r="GIE2658" s="398"/>
      <c r="GIF2658" s="398"/>
      <c r="GIG2658" s="398"/>
      <c r="GIH2658" s="398"/>
      <c r="GII2658" s="398"/>
      <c r="GIJ2658" s="398"/>
      <c r="GIK2658" s="398"/>
      <c r="GIL2658" s="398"/>
      <c r="GIM2658" s="398"/>
      <c r="GIN2658" s="398"/>
      <c r="GIO2658" s="398"/>
      <c r="GIP2658" s="398"/>
      <c r="GIQ2658" s="398"/>
      <c r="GIR2658" s="398"/>
      <c r="GIS2658" s="398"/>
      <c r="GIT2658" s="398"/>
      <c r="GIU2658" s="398"/>
      <c r="GIV2658" s="398"/>
      <c r="GIW2658" s="398"/>
      <c r="GIX2658" s="398"/>
      <c r="GIY2658" s="398"/>
      <c r="GIZ2658" s="398"/>
      <c r="GJA2658" s="398"/>
      <c r="GJB2658" s="398"/>
      <c r="GJC2658" s="398"/>
      <c r="GJD2658" s="398"/>
      <c r="GJE2658" s="398"/>
      <c r="GJF2658" s="398"/>
      <c r="GJG2658" s="398"/>
      <c r="GJH2658" s="398"/>
      <c r="GJI2658" s="398"/>
      <c r="GJJ2658" s="398"/>
      <c r="GJK2658" s="398"/>
      <c r="GJL2658" s="398"/>
      <c r="GJM2658" s="398"/>
      <c r="GJN2658" s="398"/>
      <c r="GJO2658" s="398"/>
      <c r="GJP2658" s="398"/>
      <c r="GJQ2658" s="398"/>
      <c r="GJR2658" s="398"/>
      <c r="GJS2658" s="398"/>
      <c r="GJT2658" s="398"/>
      <c r="GJU2658" s="398"/>
      <c r="GJV2658" s="398"/>
      <c r="GJW2658" s="398"/>
      <c r="GJX2658" s="398"/>
      <c r="GJY2658" s="398"/>
      <c r="GJZ2658" s="398"/>
      <c r="GKA2658" s="398"/>
      <c r="GKB2658" s="398"/>
      <c r="GKC2658" s="398"/>
      <c r="GKD2658" s="398"/>
      <c r="GKE2658" s="398"/>
      <c r="GKF2658" s="398"/>
      <c r="GKG2658" s="398"/>
      <c r="GKH2658" s="398"/>
      <c r="GKI2658" s="398"/>
      <c r="GKJ2658" s="398"/>
      <c r="GKK2658" s="398"/>
      <c r="GKL2658" s="398"/>
      <c r="GKM2658" s="398"/>
      <c r="GKN2658" s="398"/>
      <c r="GKO2658" s="398"/>
      <c r="GKP2658" s="398"/>
      <c r="GKQ2658" s="398"/>
      <c r="GKR2658" s="398"/>
      <c r="GKS2658" s="398"/>
      <c r="GKT2658" s="398"/>
      <c r="GKU2658" s="398"/>
      <c r="GKV2658" s="398"/>
      <c r="GKW2658" s="398"/>
      <c r="GKX2658" s="398"/>
      <c r="GKY2658" s="398"/>
      <c r="GKZ2658" s="398"/>
      <c r="GLA2658" s="398"/>
      <c r="GLB2658" s="398"/>
      <c r="GLC2658" s="398"/>
      <c r="GLD2658" s="398"/>
      <c r="GLE2658" s="398"/>
      <c r="GLF2658" s="398"/>
      <c r="GLG2658" s="398"/>
      <c r="GLH2658" s="398"/>
      <c r="GLI2658" s="398"/>
      <c r="GLJ2658" s="398"/>
      <c r="GLK2658" s="398"/>
      <c r="GLL2658" s="398"/>
      <c r="GLM2658" s="398"/>
      <c r="GLN2658" s="398"/>
      <c r="GLO2658" s="398"/>
      <c r="GLP2658" s="398"/>
      <c r="GLQ2658" s="398"/>
      <c r="GLR2658" s="398"/>
      <c r="GLS2658" s="398"/>
      <c r="GLT2658" s="398"/>
      <c r="GLU2658" s="398"/>
      <c r="GLV2658" s="398"/>
      <c r="GLW2658" s="398"/>
      <c r="GLX2658" s="398"/>
      <c r="GLY2658" s="398"/>
      <c r="GLZ2658" s="398"/>
      <c r="GMA2658" s="398"/>
      <c r="GMB2658" s="398"/>
      <c r="GMC2658" s="398"/>
      <c r="GMD2658" s="398"/>
      <c r="GME2658" s="398"/>
      <c r="GMF2658" s="398"/>
      <c r="GMG2658" s="398"/>
      <c r="GMH2658" s="398"/>
      <c r="GMI2658" s="398"/>
      <c r="GMJ2658" s="398"/>
      <c r="GMK2658" s="398"/>
      <c r="GML2658" s="398"/>
      <c r="GMM2658" s="398"/>
      <c r="GMN2658" s="398"/>
      <c r="GMO2658" s="398"/>
      <c r="GMP2658" s="398"/>
      <c r="GMQ2658" s="398"/>
      <c r="GMR2658" s="398"/>
      <c r="GMS2658" s="398"/>
      <c r="GMT2658" s="398"/>
      <c r="GMU2658" s="398"/>
      <c r="GMV2658" s="398"/>
      <c r="GMW2658" s="398"/>
      <c r="GMX2658" s="398"/>
      <c r="GMY2658" s="398"/>
      <c r="GMZ2658" s="398"/>
      <c r="GNA2658" s="398"/>
      <c r="GNB2658" s="398"/>
      <c r="GNC2658" s="398"/>
      <c r="GND2658" s="398"/>
      <c r="GNE2658" s="398"/>
      <c r="GNF2658" s="398"/>
      <c r="GNG2658" s="398"/>
      <c r="GNH2658" s="398"/>
      <c r="GNI2658" s="398"/>
      <c r="GNJ2658" s="398"/>
      <c r="GNK2658" s="398"/>
      <c r="GNL2658" s="398"/>
      <c r="GNM2658" s="398"/>
      <c r="GNN2658" s="398"/>
      <c r="GNO2658" s="398"/>
      <c r="GNP2658" s="398"/>
      <c r="GNQ2658" s="398"/>
      <c r="GNR2658" s="398"/>
      <c r="GNS2658" s="398"/>
      <c r="GNT2658" s="398"/>
      <c r="GNU2658" s="398"/>
      <c r="GNV2658" s="398"/>
      <c r="GNW2658" s="398"/>
      <c r="GNX2658" s="398"/>
      <c r="GNY2658" s="398"/>
      <c r="GNZ2658" s="398"/>
      <c r="GOA2658" s="398"/>
      <c r="GOB2658" s="398"/>
      <c r="GOC2658" s="398"/>
      <c r="GOD2658" s="398"/>
      <c r="GOE2658" s="398"/>
      <c r="GOF2658" s="398"/>
      <c r="GOG2658" s="398"/>
      <c r="GOH2658" s="398"/>
      <c r="GOI2658" s="398"/>
      <c r="GOJ2658" s="398"/>
      <c r="GOK2658" s="398"/>
      <c r="GOL2658" s="398"/>
      <c r="GOM2658" s="398"/>
      <c r="GON2658" s="398"/>
      <c r="GOO2658" s="398"/>
      <c r="GOP2658" s="398"/>
      <c r="GOQ2658" s="398"/>
      <c r="GOR2658" s="398"/>
      <c r="GOS2658" s="398"/>
      <c r="GOT2658" s="398"/>
      <c r="GOU2658" s="398"/>
      <c r="GOV2658" s="398"/>
      <c r="GOW2658" s="398"/>
      <c r="GOX2658" s="398"/>
      <c r="GOY2658" s="398"/>
      <c r="GOZ2658" s="398"/>
      <c r="GPA2658" s="398"/>
      <c r="GPB2658" s="398"/>
      <c r="GPC2658" s="398"/>
      <c r="GPD2658" s="398"/>
      <c r="GPE2658" s="398"/>
      <c r="GPF2658" s="398"/>
      <c r="GPG2658" s="398"/>
      <c r="GPH2658" s="398"/>
      <c r="GPI2658" s="398"/>
      <c r="GPJ2658" s="398"/>
      <c r="GPK2658" s="398"/>
      <c r="GPL2658" s="398"/>
      <c r="GPM2658" s="398"/>
      <c r="GPN2658" s="398"/>
      <c r="GPO2658" s="398"/>
      <c r="GPP2658" s="398"/>
      <c r="GPQ2658" s="398"/>
      <c r="GPR2658" s="398"/>
      <c r="GPS2658" s="398"/>
      <c r="GPT2658" s="398"/>
      <c r="GPU2658" s="398"/>
      <c r="GPV2658" s="398"/>
      <c r="GPW2658" s="398"/>
      <c r="GPX2658" s="398"/>
      <c r="GPY2658" s="398"/>
      <c r="GPZ2658" s="398"/>
      <c r="GQA2658" s="398"/>
      <c r="GQB2658" s="398"/>
      <c r="GQC2658" s="398"/>
      <c r="GQD2658" s="398"/>
      <c r="GQE2658" s="398"/>
      <c r="GQF2658" s="398"/>
      <c r="GQG2658" s="398"/>
      <c r="GQH2658" s="398"/>
      <c r="GQI2658" s="398"/>
      <c r="GQJ2658" s="398"/>
      <c r="GQK2658" s="398"/>
      <c r="GQL2658" s="398"/>
      <c r="GQM2658" s="398"/>
      <c r="GQN2658" s="398"/>
      <c r="GQO2658" s="398"/>
      <c r="GQP2658" s="398"/>
      <c r="GQQ2658" s="398"/>
      <c r="GQR2658" s="398"/>
      <c r="GQS2658" s="398"/>
      <c r="GQT2658" s="398"/>
      <c r="GQU2658" s="398"/>
      <c r="GQV2658" s="398"/>
      <c r="GQW2658" s="398"/>
      <c r="GQX2658" s="398"/>
      <c r="GQY2658" s="398"/>
      <c r="GQZ2658" s="398"/>
      <c r="GRA2658" s="398"/>
      <c r="GRB2658" s="398"/>
      <c r="GRC2658" s="398"/>
      <c r="GRD2658" s="398"/>
      <c r="GRE2658" s="398"/>
      <c r="GRF2658" s="398"/>
      <c r="GRG2658" s="398"/>
      <c r="GRH2658" s="398"/>
      <c r="GRI2658" s="398"/>
      <c r="GRJ2658" s="398"/>
      <c r="GRK2658" s="398"/>
      <c r="GRL2658" s="398"/>
      <c r="GRM2658" s="398"/>
      <c r="GRN2658" s="398"/>
      <c r="GRO2658" s="398"/>
      <c r="GRP2658" s="398"/>
      <c r="GRQ2658" s="398"/>
      <c r="GRR2658" s="398"/>
      <c r="GRS2658" s="398"/>
      <c r="GRT2658" s="398"/>
      <c r="GRU2658" s="398"/>
      <c r="GRV2658" s="398"/>
      <c r="GRW2658" s="398"/>
      <c r="GRX2658" s="398"/>
      <c r="GRY2658" s="398"/>
      <c r="GRZ2658" s="398"/>
      <c r="GSA2658" s="398"/>
      <c r="GSB2658" s="398"/>
      <c r="GSC2658" s="398"/>
      <c r="GSD2658" s="398"/>
      <c r="GSE2658" s="398"/>
      <c r="GSF2658" s="398"/>
      <c r="GSG2658" s="398"/>
      <c r="GSH2658" s="398"/>
      <c r="GSI2658" s="398"/>
      <c r="GSJ2658" s="398"/>
      <c r="GSK2658" s="398"/>
      <c r="GSL2658" s="398"/>
      <c r="GSM2658" s="398"/>
      <c r="GSN2658" s="398"/>
      <c r="GSO2658" s="398"/>
      <c r="GSP2658" s="398"/>
      <c r="GSQ2658" s="398"/>
      <c r="GSR2658" s="398"/>
      <c r="GSS2658" s="398"/>
      <c r="GST2658" s="398"/>
      <c r="GSU2658" s="398"/>
      <c r="GSV2658" s="398"/>
      <c r="GSW2658" s="398"/>
      <c r="GSX2658" s="398"/>
      <c r="GSY2658" s="398"/>
      <c r="GSZ2658" s="398"/>
      <c r="GTA2658" s="398"/>
      <c r="GTB2658" s="398"/>
      <c r="GTC2658" s="398"/>
      <c r="GTD2658" s="398"/>
      <c r="GTE2658" s="398"/>
      <c r="GTF2658" s="398"/>
      <c r="GTG2658" s="398"/>
      <c r="GTH2658" s="398"/>
      <c r="GTI2658" s="398"/>
      <c r="GTJ2658" s="398"/>
      <c r="GTK2658" s="398"/>
      <c r="GTL2658" s="398"/>
      <c r="GTM2658" s="398"/>
      <c r="GTN2658" s="398"/>
      <c r="GTO2658" s="398"/>
      <c r="GTP2658" s="398"/>
      <c r="GTQ2658" s="398"/>
      <c r="GTR2658" s="398"/>
      <c r="GTS2658" s="398"/>
      <c r="GTT2658" s="398"/>
      <c r="GTU2658" s="398"/>
      <c r="GTV2658" s="398"/>
      <c r="GTW2658" s="398"/>
      <c r="GTX2658" s="398"/>
      <c r="GTY2658" s="398"/>
      <c r="GTZ2658" s="398"/>
      <c r="GUA2658" s="398"/>
      <c r="GUB2658" s="398"/>
      <c r="GUC2658" s="398"/>
      <c r="GUD2658" s="398"/>
      <c r="GUE2658" s="398"/>
      <c r="GUF2658" s="398"/>
      <c r="GUG2658" s="398"/>
      <c r="GUH2658" s="398"/>
      <c r="GUI2658" s="398"/>
      <c r="GUJ2658" s="398"/>
      <c r="GUK2658" s="398"/>
      <c r="GUL2658" s="398"/>
      <c r="GUM2658" s="398"/>
      <c r="GUN2658" s="398"/>
      <c r="GUO2658" s="398"/>
      <c r="GUP2658" s="398"/>
      <c r="GUQ2658" s="398"/>
      <c r="GUR2658" s="398"/>
      <c r="GUS2658" s="398"/>
      <c r="GUT2658" s="398"/>
      <c r="GUU2658" s="398"/>
      <c r="GUV2658" s="398"/>
      <c r="GUW2658" s="398"/>
      <c r="GUX2658" s="398"/>
      <c r="GUY2658" s="398"/>
      <c r="GUZ2658" s="398"/>
      <c r="GVA2658" s="398"/>
      <c r="GVB2658" s="398"/>
      <c r="GVC2658" s="398"/>
      <c r="GVD2658" s="398"/>
      <c r="GVE2658" s="398"/>
      <c r="GVF2658" s="398"/>
      <c r="GVG2658" s="398"/>
      <c r="GVH2658" s="398"/>
      <c r="GVI2658" s="398"/>
      <c r="GVJ2658" s="398"/>
      <c r="GVK2658" s="398"/>
      <c r="GVL2658" s="398"/>
      <c r="GVM2658" s="398"/>
      <c r="GVN2658" s="398"/>
      <c r="GVO2658" s="398"/>
      <c r="GVP2658" s="398"/>
      <c r="GVQ2658" s="398"/>
      <c r="GVR2658" s="398"/>
      <c r="GVS2658" s="398"/>
      <c r="GVT2658" s="398"/>
      <c r="GVU2658" s="398"/>
      <c r="GVV2658" s="398"/>
      <c r="GVW2658" s="398"/>
      <c r="GVX2658" s="398"/>
      <c r="GVY2658" s="398"/>
      <c r="GVZ2658" s="398"/>
      <c r="GWA2658" s="398"/>
      <c r="GWB2658" s="398"/>
      <c r="GWC2658" s="398"/>
      <c r="GWD2658" s="398"/>
      <c r="GWE2658" s="398"/>
      <c r="GWF2658" s="398"/>
      <c r="GWG2658" s="398"/>
      <c r="GWH2658" s="398"/>
      <c r="GWI2658" s="398"/>
      <c r="GWJ2658" s="398"/>
      <c r="GWK2658" s="398"/>
      <c r="GWL2658" s="398"/>
      <c r="GWM2658" s="398"/>
      <c r="GWN2658" s="398"/>
      <c r="GWO2658" s="398"/>
      <c r="GWP2658" s="398"/>
      <c r="GWQ2658" s="398"/>
      <c r="GWR2658" s="398"/>
      <c r="GWS2658" s="398"/>
      <c r="GWT2658" s="398"/>
      <c r="GWU2658" s="398"/>
      <c r="GWV2658" s="398"/>
      <c r="GWW2658" s="398"/>
      <c r="GWX2658" s="398"/>
      <c r="GWY2658" s="398"/>
      <c r="GWZ2658" s="398"/>
      <c r="GXA2658" s="398"/>
      <c r="GXB2658" s="398"/>
      <c r="GXC2658" s="398"/>
      <c r="GXD2658" s="398"/>
      <c r="GXE2658" s="398"/>
      <c r="GXF2658" s="398"/>
      <c r="GXG2658" s="398"/>
      <c r="GXH2658" s="398"/>
      <c r="GXI2658" s="398"/>
      <c r="GXJ2658" s="398"/>
      <c r="GXK2658" s="398"/>
      <c r="GXL2658" s="398"/>
      <c r="GXM2658" s="398"/>
      <c r="GXN2658" s="398"/>
      <c r="GXO2658" s="398"/>
      <c r="GXP2658" s="398"/>
      <c r="GXQ2658" s="398"/>
      <c r="GXR2658" s="398"/>
      <c r="GXS2658" s="398"/>
      <c r="GXT2658" s="398"/>
      <c r="GXU2658" s="398"/>
      <c r="GXV2658" s="398"/>
      <c r="GXW2658" s="398"/>
      <c r="GXX2658" s="398"/>
      <c r="GXY2658" s="398"/>
      <c r="GXZ2658" s="398"/>
      <c r="GYA2658" s="398"/>
      <c r="GYB2658" s="398"/>
      <c r="GYC2658" s="398"/>
      <c r="GYD2658" s="398"/>
      <c r="GYE2658" s="398"/>
      <c r="GYF2658" s="398"/>
      <c r="GYG2658" s="398"/>
      <c r="GYH2658" s="398"/>
      <c r="GYI2658" s="398"/>
      <c r="GYJ2658" s="398"/>
      <c r="GYK2658" s="398"/>
      <c r="GYL2658" s="398"/>
      <c r="GYM2658" s="398"/>
      <c r="GYN2658" s="398"/>
      <c r="GYO2658" s="398"/>
      <c r="GYP2658" s="398"/>
      <c r="GYQ2658" s="398"/>
      <c r="GYR2658" s="398"/>
      <c r="GYS2658" s="398"/>
      <c r="GYT2658" s="398"/>
      <c r="GYU2658" s="398"/>
      <c r="GYV2658" s="398"/>
      <c r="GYW2658" s="398"/>
      <c r="GYX2658" s="398"/>
      <c r="GYY2658" s="398"/>
      <c r="GYZ2658" s="398"/>
      <c r="GZA2658" s="398"/>
      <c r="GZB2658" s="398"/>
      <c r="GZC2658" s="398"/>
      <c r="GZD2658" s="398"/>
      <c r="GZE2658" s="398"/>
      <c r="GZF2658" s="398"/>
      <c r="GZG2658" s="398"/>
      <c r="GZH2658" s="398"/>
      <c r="GZI2658" s="398"/>
      <c r="GZJ2658" s="398"/>
      <c r="GZK2658" s="398"/>
      <c r="GZL2658" s="398"/>
      <c r="GZM2658" s="398"/>
      <c r="GZN2658" s="398"/>
      <c r="GZO2658" s="398"/>
      <c r="GZP2658" s="398"/>
      <c r="GZQ2658" s="398"/>
      <c r="GZR2658" s="398"/>
      <c r="GZS2658" s="398"/>
      <c r="GZT2658" s="398"/>
      <c r="GZU2658" s="398"/>
      <c r="GZV2658" s="398"/>
      <c r="GZW2658" s="398"/>
      <c r="GZX2658" s="398"/>
      <c r="GZY2658" s="398"/>
      <c r="GZZ2658" s="398"/>
      <c r="HAA2658" s="398"/>
      <c r="HAB2658" s="398"/>
      <c r="HAC2658" s="398"/>
      <c r="HAD2658" s="398"/>
      <c r="HAE2658" s="398"/>
      <c r="HAF2658" s="398"/>
      <c r="HAG2658" s="398"/>
      <c r="HAH2658" s="398"/>
      <c r="HAI2658" s="398"/>
      <c r="HAJ2658" s="398"/>
      <c r="HAK2658" s="398"/>
      <c r="HAL2658" s="398"/>
      <c r="HAM2658" s="398"/>
      <c r="HAN2658" s="398"/>
      <c r="HAO2658" s="398"/>
      <c r="HAP2658" s="398"/>
      <c r="HAQ2658" s="398"/>
      <c r="HAR2658" s="398"/>
      <c r="HAS2658" s="398"/>
      <c r="HAT2658" s="398"/>
      <c r="HAU2658" s="398"/>
      <c r="HAV2658" s="398"/>
      <c r="HAW2658" s="398"/>
      <c r="HAX2658" s="398"/>
      <c r="HAY2658" s="398"/>
      <c r="HAZ2658" s="398"/>
      <c r="HBA2658" s="398"/>
      <c r="HBB2658" s="398"/>
      <c r="HBC2658" s="398"/>
      <c r="HBD2658" s="398"/>
      <c r="HBE2658" s="398"/>
      <c r="HBF2658" s="398"/>
      <c r="HBG2658" s="398"/>
      <c r="HBH2658" s="398"/>
      <c r="HBI2658" s="398"/>
      <c r="HBJ2658" s="398"/>
      <c r="HBK2658" s="398"/>
      <c r="HBL2658" s="398"/>
      <c r="HBM2658" s="398"/>
      <c r="HBN2658" s="398"/>
      <c r="HBO2658" s="398"/>
      <c r="HBP2658" s="398"/>
      <c r="HBQ2658" s="398"/>
      <c r="HBR2658" s="398"/>
      <c r="HBS2658" s="398"/>
      <c r="HBT2658" s="398"/>
      <c r="HBU2658" s="398"/>
      <c r="HBV2658" s="398"/>
      <c r="HBW2658" s="398"/>
      <c r="HBX2658" s="398"/>
      <c r="HBY2658" s="398"/>
      <c r="HBZ2658" s="398"/>
      <c r="HCA2658" s="398"/>
      <c r="HCB2658" s="398"/>
      <c r="HCC2658" s="398"/>
      <c r="HCD2658" s="398"/>
      <c r="HCE2658" s="398"/>
      <c r="HCF2658" s="398"/>
      <c r="HCG2658" s="398"/>
      <c r="HCH2658" s="398"/>
      <c r="HCI2658" s="398"/>
      <c r="HCJ2658" s="398"/>
      <c r="HCK2658" s="398"/>
      <c r="HCL2658" s="398"/>
      <c r="HCM2658" s="398"/>
      <c r="HCN2658" s="398"/>
      <c r="HCO2658" s="398"/>
      <c r="HCP2658" s="398"/>
      <c r="HCQ2658" s="398"/>
      <c r="HCR2658" s="398"/>
      <c r="HCS2658" s="398"/>
      <c r="HCT2658" s="398"/>
      <c r="HCU2658" s="398"/>
      <c r="HCV2658" s="398"/>
      <c r="HCW2658" s="398"/>
      <c r="HCX2658" s="398"/>
      <c r="HCY2658" s="398"/>
      <c r="HCZ2658" s="398"/>
      <c r="HDA2658" s="398"/>
      <c r="HDB2658" s="398"/>
      <c r="HDC2658" s="398"/>
      <c r="HDD2658" s="398"/>
      <c r="HDE2658" s="398"/>
      <c r="HDF2658" s="398"/>
      <c r="HDG2658" s="398"/>
      <c r="HDH2658" s="398"/>
      <c r="HDI2658" s="398"/>
      <c r="HDJ2658" s="398"/>
      <c r="HDK2658" s="398"/>
      <c r="HDL2658" s="398"/>
      <c r="HDM2658" s="398"/>
      <c r="HDN2658" s="398"/>
      <c r="HDO2658" s="398"/>
      <c r="HDP2658" s="398"/>
      <c r="HDQ2658" s="398"/>
      <c r="HDR2658" s="398"/>
      <c r="HDS2658" s="398"/>
      <c r="HDT2658" s="398"/>
      <c r="HDU2658" s="398"/>
      <c r="HDV2658" s="398"/>
      <c r="HDW2658" s="398"/>
      <c r="HDX2658" s="398"/>
      <c r="HDY2658" s="398"/>
      <c r="HDZ2658" s="398"/>
      <c r="HEA2658" s="398"/>
      <c r="HEB2658" s="398"/>
      <c r="HEC2658" s="398"/>
      <c r="HED2658" s="398"/>
      <c r="HEE2658" s="398"/>
      <c r="HEF2658" s="398"/>
      <c r="HEG2658" s="398"/>
      <c r="HEH2658" s="398"/>
      <c r="HEI2658" s="398"/>
      <c r="HEJ2658" s="398"/>
      <c r="HEK2658" s="398"/>
      <c r="HEL2658" s="398"/>
      <c r="HEM2658" s="398"/>
      <c r="HEN2658" s="398"/>
      <c r="HEO2658" s="398"/>
      <c r="HEP2658" s="398"/>
      <c r="HEQ2658" s="398"/>
      <c r="HER2658" s="398"/>
      <c r="HES2658" s="398"/>
      <c r="HET2658" s="398"/>
      <c r="HEU2658" s="398"/>
      <c r="HEV2658" s="398"/>
      <c r="HEW2658" s="398"/>
      <c r="HEX2658" s="398"/>
      <c r="HEY2658" s="398"/>
      <c r="HEZ2658" s="398"/>
      <c r="HFA2658" s="398"/>
      <c r="HFB2658" s="398"/>
      <c r="HFC2658" s="398"/>
      <c r="HFD2658" s="398"/>
      <c r="HFE2658" s="398"/>
      <c r="HFF2658" s="398"/>
      <c r="HFG2658" s="398"/>
      <c r="HFH2658" s="398"/>
      <c r="HFI2658" s="398"/>
      <c r="HFJ2658" s="398"/>
      <c r="HFK2658" s="398"/>
      <c r="HFL2658" s="398"/>
      <c r="HFM2658" s="398"/>
      <c r="HFN2658" s="398"/>
      <c r="HFO2658" s="398"/>
      <c r="HFP2658" s="398"/>
      <c r="HFQ2658" s="398"/>
      <c r="HFR2658" s="398"/>
      <c r="HFS2658" s="398"/>
      <c r="HFT2658" s="398"/>
      <c r="HFU2658" s="398"/>
      <c r="HFV2658" s="398"/>
      <c r="HFW2658" s="398"/>
      <c r="HFX2658" s="398"/>
      <c r="HFY2658" s="398"/>
      <c r="HFZ2658" s="398"/>
      <c r="HGA2658" s="398"/>
      <c r="HGB2658" s="398"/>
      <c r="HGC2658" s="398"/>
      <c r="HGD2658" s="398"/>
      <c r="HGE2658" s="398"/>
      <c r="HGF2658" s="398"/>
      <c r="HGG2658" s="398"/>
      <c r="HGH2658" s="398"/>
      <c r="HGI2658" s="398"/>
      <c r="HGJ2658" s="398"/>
      <c r="HGK2658" s="398"/>
      <c r="HGL2658" s="398"/>
      <c r="HGM2658" s="398"/>
      <c r="HGN2658" s="398"/>
      <c r="HGO2658" s="398"/>
      <c r="HGP2658" s="398"/>
      <c r="HGQ2658" s="398"/>
      <c r="HGR2658" s="398"/>
      <c r="HGS2658" s="398"/>
      <c r="HGT2658" s="398"/>
      <c r="HGU2658" s="398"/>
      <c r="HGV2658" s="398"/>
      <c r="HGW2658" s="398"/>
      <c r="HGX2658" s="398"/>
      <c r="HGY2658" s="398"/>
      <c r="HGZ2658" s="398"/>
      <c r="HHA2658" s="398"/>
      <c r="HHB2658" s="398"/>
      <c r="HHC2658" s="398"/>
      <c r="HHD2658" s="398"/>
      <c r="HHE2658" s="398"/>
      <c r="HHF2658" s="398"/>
      <c r="HHG2658" s="398"/>
      <c r="HHH2658" s="398"/>
      <c r="HHI2658" s="398"/>
      <c r="HHJ2658" s="398"/>
      <c r="HHK2658" s="398"/>
      <c r="HHL2658" s="398"/>
      <c r="HHM2658" s="398"/>
      <c r="HHN2658" s="398"/>
      <c r="HHO2658" s="398"/>
      <c r="HHP2658" s="398"/>
      <c r="HHQ2658" s="398"/>
      <c r="HHR2658" s="398"/>
      <c r="HHS2658" s="398"/>
      <c r="HHT2658" s="398"/>
      <c r="HHU2658" s="398"/>
      <c r="HHV2658" s="398"/>
      <c r="HHW2658" s="398"/>
      <c r="HHX2658" s="398"/>
      <c r="HHY2658" s="398"/>
      <c r="HHZ2658" s="398"/>
      <c r="HIA2658" s="398"/>
      <c r="HIB2658" s="398"/>
      <c r="HIC2658" s="398"/>
      <c r="HID2658" s="398"/>
      <c r="HIE2658" s="398"/>
      <c r="HIF2658" s="398"/>
      <c r="HIG2658" s="398"/>
      <c r="HIH2658" s="398"/>
      <c r="HII2658" s="398"/>
      <c r="HIJ2658" s="398"/>
      <c r="HIK2658" s="398"/>
      <c r="HIL2658" s="398"/>
      <c r="HIM2658" s="398"/>
      <c r="HIN2658" s="398"/>
      <c r="HIO2658" s="398"/>
      <c r="HIP2658" s="398"/>
      <c r="HIQ2658" s="398"/>
      <c r="HIR2658" s="398"/>
      <c r="HIS2658" s="398"/>
      <c r="HIT2658" s="398"/>
      <c r="HIU2658" s="398"/>
      <c r="HIV2658" s="398"/>
      <c r="HIW2658" s="398"/>
      <c r="HIX2658" s="398"/>
      <c r="HIY2658" s="398"/>
      <c r="HIZ2658" s="398"/>
      <c r="HJA2658" s="398"/>
      <c r="HJB2658" s="398"/>
      <c r="HJC2658" s="398"/>
      <c r="HJD2658" s="398"/>
      <c r="HJE2658" s="398"/>
      <c r="HJF2658" s="398"/>
      <c r="HJG2658" s="398"/>
      <c r="HJH2658" s="398"/>
      <c r="HJI2658" s="398"/>
      <c r="HJJ2658" s="398"/>
      <c r="HJK2658" s="398"/>
      <c r="HJL2658" s="398"/>
      <c r="HJM2658" s="398"/>
      <c r="HJN2658" s="398"/>
      <c r="HJO2658" s="398"/>
      <c r="HJP2658" s="398"/>
      <c r="HJQ2658" s="398"/>
      <c r="HJR2658" s="398"/>
      <c r="HJS2658" s="398"/>
      <c r="HJT2658" s="398"/>
      <c r="HJU2658" s="398"/>
      <c r="HJV2658" s="398"/>
      <c r="HJW2658" s="398"/>
      <c r="HJX2658" s="398"/>
      <c r="HJY2658" s="398"/>
      <c r="HJZ2658" s="398"/>
      <c r="HKA2658" s="398"/>
      <c r="HKB2658" s="398"/>
      <c r="HKC2658" s="398"/>
      <c r="HKD2658" s="398"/>
      <c r="HKE2658" s="398"/>
      <c r="HKF2658" s="398"/>
      <c r="HKG2658" s="398"/>
      <c r="HKH2658" s="398"/>
      <c r="HKI2658" s="398"/>
      <c r="HKJ2658" s="398"/>
      <c r="HKK2658" s="398"/>
      <c r="HKL2658" s="398"/>
      <c r="HKM2658" s="398"/>
      <c r="HKN2658" s="398"/>
      <c r="HKO2658" s="398"/>
      <c r="HKP2658" s="398"/>
      <c r="HKQ2658" s="398"/>
      <c r="HKR2658" s="398"/>
      <c r="HKS2658" s="398"/>
      <c r="HKT2658" s="398"/>
      <c r="HKU2658" s="398"/>
      <c r="HKV2658" s="398"/>
      <c r="HKW2658" s="398"/>
      <c r="HKX2658" s="398"/>
      <c r="HKY2658" s="398"/>
      <c r="HKZ2658" s="398"/>
      <c r="HLA2658" s="398"/>
      <c r="HLB2658" s="398"/>
      <c r="HLC2658" s="398"/>
      <c r="HLD2658" s="398"/>
      <c r="HLE2658" s="398"/>
      <c r="HLF2658" s="398"/>
      <c r="HLG2658" s="398"/>
      <c r="HLH2658" s="398"/>
      <c r="HLI2658" s="398"/>
      <c r="HLJ2658" s="398"/>
      <c r="HLK2658" s="398"/>
      <c r="HLL2658" s="398"/>
      <c r="HLM2658" s="398"/>
      <c r="HLN2658" s="398"/>
      <c r="HLO2658" s="398"/>
      <c r="HLP2658" s="398"/>
      <c r="HLQ2658" s="398"/>
      <c r="HLR2658" s="398"/>
      <c r="HLS2658" s="398"/>
      <c r="HLT2658" s="398"/>
      <c r="HLU2658" s="398"/>
      <c r="HLV2658" s="398"/>
      <c r="HLW2658" s="398"/>
      <c r="HLX2658" s="398"/>
      <c r="HLY2658" s="398"/>
      <c r="HLZ2658" s="398"/>
      <c r="HMA2658" s="398"/>
      <c r="HMB2658" s="398"/>
      <c r="HMC2658" s="398"/>
      <c r="HMD2658" s="398"/>
      <c r="HME2658" s="398"/>
      <c r="HMF2658" s="398"/>
      <c r="HMG2658" s="398"/>
      <c r="HMH2658" s="398"/>
      <c r="HMI2658" s="398"/>
      <c r="HMJ2658" s="398"/>
      <c r="HMK2658" s="398"/>
      <c r="HML2658" s="398"/>
      <c r="HMM2658" s="398"/>
      <c r="HMN2658" s="398"/>
      <c r="HMO2658" s="398"/>
      <c r="HMP2658" s="398"/>
      <c r="HMQ2658" s="398"/>
      <c r="HMR2658" s="398"/>
      <c r="HMS2658" s="398"/>
      <c r="HMT2658" s="398"/>
      <c r="HMU2658" s="398"/>
      <c r="HMV2658" s="398"/>
      <c r="HMW2658" s="398"/>
      <c r="HMX2658" s="398"/>
      <c r="HMY2658" s="398"/>
      <c r="HMZ2658" s="398"/>
      <c r="HNA2658" s="398"/>
      <c r="HNB2658" s="398"/>
      <c r="HNC2658" s="398"/>
      <c r="HND2658" s="398"/>
      <c r="HNE2658" s="398"/>
      <c r="HNF2658" s="398"/>
      <c r="HNG2658" s="398"/>
      <c r="HNH2658" s="398"/>
      <c r="HNI2658" s="398"/>
      <c r="HNJ2658" s="398"/>
      <c r="HNK2658" s="398"/>
      <c r="HNL2658" s="398"/>
      <c r="HNM2658" s="398"/>
      <c r="HNN2658" s="398"/>
      <c r="HNO2658" s="398"/>
      <c r="HNP2658" s="398"/>
      <c r="HNQ2658" s="398"/>
      <c r="HNR2658" s="398"/>
      <c r="HNS2658" s="398"/>
      <c r="HNT2658" s="398"/>
      <c r="HNU2658" s="398"/>
      <c r="HNV2658" s="398"/>
      <c r="HNW2658" s="398"/>
      <c r="HNX2658" s="398"/>
      <c r="HNY2658" s="398"/>
      <c r="HNZ2658" s="398"/>
      <c r="HOA2658" s="398"/>
      <c r="HOB2658" s="398"/>
      <c r="HOC2658" s="398"/>
      <c r="HOD2658" s="398"/>
      <c r="HOE2658" s="398"/>
      <c r="HOF2658" s="398"/>
      <c r="HOG2658" s="398"/>
      <c r="HOH2658" s="398"/>
      <c r="HOI2658" s="398"/>
      <c r="HOJ2658" s="398"/>
      <c r="HOK2658" s="398"/>
      <c r="HOL2658" s="398"/>
      <c r="HOM2658" s="398"/>
      <c r="HON2658" s="398"/>
      <c r="HOO2658" s="398"/>
      <c r="HOP2658" s="398"/>
      <c r="HOQ2658" s="398"/>
      <c r="HOR2658" s="398"/>
      <c r="HOS2658" s="398"/>
      <c r="HOT2658" s="398"/>
      <c r="HOU2658" s="398"/>
      <c r="HOV2658" s="398"/>
      <c r="HOW2658" s="398"/>
      <c r="HOX2658" s="398"/>
      <c r="HOY2658" s="398"/>
      <c r="HOZ2658" s="398"/>
      <c r="HPA2658" s="398"/>
      <c r="HPB2658" s="398"/>
      <c r="HPC2658" s="398"/>
      <c r="HPD2658" s="398"/>
      <c r="HPE2658" s="398"/>
      <c r="HPF2658" s="398"/>
      <c r="HPG2658" s="398"/>
      <c r="HPH2658" s="398"/>
      <c r="HPI2658" s="398"/>
      <c r="HPJ2658" s="398"/>
      <c r="HPK2658" s="398"/>
      <c r="HPL2658" s="398"/>
      <c r="HPM2658" s="398"/>
      <c r="HPN2658" s="398"/>
      <c r="HPO2658" s="398"/>
      <c r="HPP2658" s="398"/>
      <c r="HPQ2658" s="398"/>
      <c r="HPR2658" s="398"/>
      <c r="HPS2658" s="398"/>
      <c r="HPT2658" s="398"/>
      <c r="HPU2658" s="398"/>
      <c r="HPV2658" s="398"/>
      <c r="HPW2658" s="398"/>
      <c r="HPX2658" s="398"/>
      <c r="HPY2658" s="398"/>
      <c r="HPZ2658" s="398"/>
      <c r="HQA2658" s="398"/>
      <c r="HQB2658" s="398"/>
      <c r="HQC2658" s="398"/>
      <c r="HQD2658" s="398"/>
      <c r="HQE2658" s="398"/>
      <c r="HQF2658" s="398"/>
      <c r="HQG2658" s="398"/>
      <c r="HQH2658" s="398"/>
      <c r="HQI2658" s="398"/>
      <c r="HQJ2658" s="398"/>
      <c r="HQK2658" s="398"/>
      <c r="HQL2658" s="398"/>
      <c r="HQM2658" s="398"/>
      <c r="HQN2658" s="398"/>
      <c r="HQO2658" s="398"/>
      <c r="HQP2658" s="398"/>
      <c r="HQQ2658" s="398"/>
      <c r="HQR2658" s="398"/>
      <c r="HQS2658" s="398"/>
      <c r="HQT2658" s="398"/>
      <c r="HQU2658" s="398"/>
      <c r="HQV2658" s="398"/>
      <c r="HQW2658" s="398"/>
      <c r="HQX2658" s="398"/>
      <c r="HQY2658" s="398"/>
      <c r="HQZ2658" s="398"/>
      <c r="HRA2658" s="398"/>
      <c r="HRB2658" s="398"/>
      <c r="HRC2658" s="398"/>
      <c r="HRD2658" s="398"/>
      <c r="HRE2658" s="398"/>
      <c r="HRF2658" s="398"/>
      <c r="HRG2658" s="398"/>
      <c r="HRH2658" s="398"/>
      <c r="HRI2658" s="398"/>
      <c r="HRJ2658" s="398"/>
      <c r="HRK2658" s="398"/>
      <c r="HRL2658" s="398"/>
      <c r="HRM2658" s="398"/>
      <c r="HRN2658" s="398"/>
      <c r="HRO2658" s="398"/>
      <c r="HRP2658" s="398"/>
      <c r="HRQ2658" s="398"/>
      <c r="HRR2658" s="398"/>
      <c r="HRS2658" s="398"/>
      <c r="HRT2658" s="398"/>
      <c r="HRU2658" s="398"/>
      <c r="HRV2658" s="398"/>
      <c r="HRW2658" s="398"/>
      <c r="HRX2658" s="398"/>
      <c r="HRY2658" s="398"/>
      <c r="HRZ2658" s="398"/>
      <c r="HSA2658" s="398"/>
      <c r="HSB2658" s="398"/>
      <c r="HSC2658" s="398"/>
      <c r="HSD2658" s="398"/>
      <c r="HSE2658" s="398"/>
      <c r="HSF2658" s="398"/>
      <c r="HSG2658" s="398"/>
      <c r="HSH2658" s="398"/>
      <c r="HSI2658" s="398"/>
      <c r="HSJ2658" s="398"/>
      <c r="HSK2658" s="398"/>
      <c r="HSL2658" s="398"/>
      <c r="HSM2658" s="398"/>
      <c r="HSN2658" s="398"/>
      <c r="HSO2658" s="398"/>
      <c r="HSP2658" s="398"/>
      <c r="HSQ2658" s="398"/>
      <c r="HSR2658" s="398"/>
      <c r="HSS2658" s="398"/>
      <c r="HST2658" s="398"/>
      <c r="HSU2658" s="398"/>
      <c r="HSV2658" s="398"/>
      <c r="HSW2658" s="398"/>
      <c r="HSX2658" s="398"/>
      <c r="HSY2658" s="398"/>
      <c r="HSZ2658" s="398"/>
      <c r="HTA2658" s="398"/>
      <c r="HTB2658" s="398"/>
      <c r="HTC2658" s="398"/>
      <c r="HTD2658" s="398"/>
      <c r="HTE2658" s="398"/>
      <c r="HTF2658" s="398"/>
      <c r="HTG2658" s="398"/>
      <c r="HTH2658" s="398"/>
      <c r="HTI2658" s="398"/>
      <c r="HTJ2658" s="398"/>
      <c r="HTK2658" s="398"/>
      <c r="HTL2658" s="398"/>
      <c r="HTM2658" s="398"/>
      <c r="HTN2658" s="398"/>
      <c r="HTO2658" s="398"/>
      <c r="HTP2658" s="398"/>
      <c r="HTQ2658" s="398"/>
      <c r="HTR2658" s="398"/>
      <c r="HTS2658" s="398"/>
      <c r="HTT2658" s="398"/>
      <c r="HTU2658" s="398"/>
      <c r="HTV2658" s="398"/>
      <c r="HTW2658" s="398"/>
      <c r="HTX2658" s="398"/>
      <c r="HTY2658" s="398"/>
      <c r="HTZ2658" s="398"/>
      <c r="HUA2658" s="398"/>
      <c r="HUB2658" s="398"/>
      <c r="HUC2658" s="398"/>
      <c r="HUD2658" s="398"/>
      <c r="HUE2658" s="398"/>
      <c r="HUF2658" s="398"/>
      <c r="HUG2658" s="398"/>
      <c r="HUH2658" s="398"/>
      <c r="HUI2658" s="398"/>
      <c r="HUJ2658" s="398"/>
      <c r="HUK2658" s="398"/>
      <c r="HUL2658" s="398"/>
      <c r="HUM2658" s="398"/>
      <c r="HUN2658" s="398"/>
      <c r="HUO2658" s="398"/>
      <c r="HUP2658" s="398"/>
      <c r="HUQ2658" s="398"/>
      <c r="HUR2658" s="398"/>
      <c r="HUS2658" s="398"/>
      <c r="HUT2658" s="398"/>
      <c r="HUU2658" s="398"/>
      <c r="HUV2658" s="398"/>
      <c r="HUW2658" s="398"/>
      <c r="HUX2658" s="398"/>
      <c r="HUY2658" s="398"/>
      <c r="HUZ2658" s="398"/>
      <c r="HVA2658" s="398"/>
      <c r="HVB2658" s="398"/>
      <c r="HVC2658" s="398"/>
      <c r="HVD2658" s="398"/>
      <c r="HVE2658" s="398"/>
      <c r="HVF2658" s="398"/>
      <c r="HVG2658" s="398"/>
      <c r="HVH2658" s="398"/>
      <c r="HVI2658" s="398"/>
      <c r="HVJ2658" s="398"/>
      <c r="HVK2658" s="398"/>
      <c r="HVL2658" s="398"/>
      <c r="HVM2658" s="398"/>
      <c r="HVN2658" s="398"/>
      <c r="HVO2658" s="398"/>
      <c r="HVP2658" s="398"/>
      <c r="HVQ2658" s="398"/>
      <c r="HVR2658" s="398"/>
      <c r="HVS2658" s="398"/>
      <c r="HVT2658" s="398"/>
      <c r="HVU2658" s="398"/>
      <c r="HVV2658" s="398"/>
      <c r="HVW2658" s="398"/>
      <c r="HVX2658" s="398"/>
      <c r="HVY2658" s="398"/>
      <c r="HVZ2658" s="398"/>
      <c r="HWA2658" s="398"/>
      <c r="HWB2658" s="398"/>
      <c r="HWC2658" s="398"/>
      <c r="HWD2658" s="398"/>
      <c r="HWE2658" s="398"/>
      <c r="HWF2658" s="398"/>
      <c r="HWG2658" s="398"/>
      <c r="HWH2658" s="398"/>
      <c r="HWI2658" s="398"/>
      <c r="HWJ2658" s="398"/>
      <c r="HWK2658" s="398"/>
      <c r="HWL2658" s="398"/>
      <c r="HWM2658" s="398"/>
      <c r="HWN2658" s="398"/>
      <c r="HWO2658" s="398"/>
      <c r="HWP2658" s="398"/>
      <c r="HWQ2658" s="398"/>
      <c r="HWR2658" s="398"/>
      <c r="HWS2658" s="398"/>
      <c r="HWT2658" s="398"/>
      <c r="HWU2658" s="398"/>
      <c r="HWV2658" s="398"/>
      <c r="HWW2658" s="398"/>
      <c r="HWX2658" s="398"/>
      <c r="HWY2658" s="398"/>
      <c r="HWZ2658" s="398"/>
      <c r="HXA2658" s="398"/>
      <c r="HXB2658" s="398"/>
      <c r="HXC2658" s="398"/>
      <c r="HXD2658" s="398"/>
      <c r="HXE2658" s="398"/>
      <c r="HXF2658" s="398"/>
      <c r="HXG2658" s="398"/>
      <c r="HXH2658" s="398"/>
      <c r="HXI2658" s="398"/>
      <c r="HXJ2658" s="398"/>
      <c r="HXK2658" s="398"/>
      <c r="HXL2658" s="398"/>
      <c r="HXM2658" s="398"/>
      <c r="HXN2658" s="398"/>
      <c r="HXO2658" s="398"/>
      <c r="HXP2658" s="398"/>
      <c r="HXQ2658" s="398"/>
      <c r="HXR2658" s="398"/>
      <c r="HXS2658" s="398"/>
      <c r="HXT2658" s="398"/>
      <c r="HXU2658" s="398"/>
      <c r="HXV2658" s="398"/>
      <c r="HXW2658" s="398"/>
      <c r="HXX2658" s="398"/>
      <c r="HXY2658" s="398"/>
      <c r="HXZ2658" s="398"/>
      <c r="HYA2658" s="398"/>
      <c r="HYB2658" s="398"/>
      <c r="HYC2658" s="398"/>
      <c r="HYD2658" s="398"/>
      <c r="HYE2658" s="398"/>
      <c r="HYF2658" s="398"/>
      <c r="HYG2658" s="398"/>
      <c r="HYH2658" s="398"/>
      <c r="HYI2658" s="398"/>
      <c r="HYJ2658" s="398"/>
      <c r="HYK2658" s="398"/>
      <c r="HYL2658" s="398"/>
      <c r="HYM2658" s="398"/>
      <c r="HYN2658" s="398"/>
      <c r="HYO2658" s="398"/>
      <c r="HYP2658" s="398"/>
      <c r="HYQ2658" s="398"/>
      <c r="HYR2658" s="398"/>
      <c r="HYS2658" s="398"/>
      <c r="HYT2658" s="398"/>
      <c r="HYU2658" s="398"/>
      <c r="HYV2658" s="398"/>
      <c r="HYW2658" s="398"/>
      <c r="HYX2658" s="398"/>
      <c r="HYY2658" s="398"/>
      <c r="HYZ2658" s="398"/>
      <c r="HZA2658" s="398"/>
      <c r="HZB2658" s="398"/>
      <c r="HZC2658" s="398"/>
      <c r="HZD2658" s="398"/>
      <c r="HZE2658" s="398"/>
      <c r="HZF2658" s="398"/>
      <c r="HZG2658" s="398"/>
      <c r="HZH2658" s="398"/>
      <c r="HZI2658" s="398"/>
      <c r="HZJ2658" s="398"/>
      <c r="HZK2658" s="398"/>
      <c r="HZL2658" s="398"/>
      <c r="HZM2658" s="398"/>
      <c r="HZN2658" s="398"/>
      <c r="HZO2658" s="398"/>
      <c r="HZP2658" s="398"/>
      <c r="HZQ2658" s="398"/>
      <c r="HZR2658" s="398"/>
      <c r="HZS2658" s="398"/>
      <c r="HZT2658" s="398"/>
      <c r="HZU2658" s="398"/>
      <c r="HZV2658" s="398"/>
      <c r="HZW2658" s="398"/>
      <c r="HZX2658" s="398"/>
      <c r="HZY2658" s="398"/>
      <c r="HZZ2658" s="398"/>
      <c r="IAA2658" s="398"/>
      <c r="IAB2658" s="398"/>
      <c r="IAC2658" s="398"/>
      <c r="IAD2658" s="398"/>
      <c r="IAE2658" s="398"/>
      <c r="IAF2658" s="398"/>
      <c r="IAG2658" s="398"/>
      <c r="IAH2658" s="398"/>
      <c r="IAI2658" s="398"/>
      <c r="IAJ2658" s="398"/>
      <c r="IAK2658" s="398"/>
      <c r="IAL2658" s="398"/>
      <c r="IAM2658" s="398"/>
      <c r="IAN2658" s="398"/>
      <c r="IAO2658" s="398"/>
      <c r="IAP2658" s="398"/>
      <c r="IAQ2658" s="398"/>
      <c r="IAR2658" s="398"/>
      <c r="IAS2658" s="398"/>
      <c r="IAT2658" s="398"/>
      <c r="IAU2658" s="398"/>
      <c r="IAV2658" s="398"/>
      <c r="IAW2658" s="398"/>
      <c r="IAX2658" s="398"/>
      <c r="IAY2658" s="398"/>
      <c r="IAZ2658" s="398"/>
      <c r="IBA2658" s="398"/>
      <c r="IBB2658" s="398"/>
      <c r="IBC2658" s="398"/>
      <c r="IBD2658" s="398"/>
      <c r="IBE2658" s="398"/>
      <c r="IBF2658" s="398"/>
      <c r="IBG2658" s="398"/>
      <c r="IBH2658" s="398"/>
      <c r="IBI2658" s="398"/>
      <c r="IBJ2658" s="398"/>
      <c r="IBK2658" s="398"/>
      <c r="IBL2658" s="398"/>
      <c r="IBM2658" s="398"/>
      <c r="IBN2658" s="398"/>
      <c r="IBO2658" s="398"/>
      <c r="IBP2658" s="398"/>
      <c r="IBQ2658" s="398"/>
      <c r="IBR2658" s="398"/>
      <c r="IBS2658" s="398"/>
      <c r="IBT2658" s="398"/>
      <c r="IBU2658" s="398"/>
      <c r="IBV2658" s="398"/>
      <c r="IBW2658" s="398"/>
      <c r="IBX2658" s="398"/>
      <c r="IBY2658" s="398"/>
      <c r="IBZ2658" s="398"/>
      <c r="ICA2658" s="398"/>
      <c r="ICB2658" s="398"/>
      <c r="ICC2658" s="398"/>
      <c r="ICD2658" s="398"/>
      <c r="ICE2658" s="398"/>
      <c r="ICF2658" s="398"/>
      <c r="ICG2658" s="398"/>
      <c r="ICH2658" s="398"/>
      <c r="ICI2658" s="398"/>
      <c r="ICJ2658" s="398"/>
      <c r="ICK2658" s="398"/>
      <c r="ICL2658" s="398"/>
      <c r="ICM2658" s="398"/>
      <c r="ICN2658" s="398"/>
      <c r="ICO2658" s="398"/>
      <c r="ICP2658" s="398"/>
      <c r="ICQ2658" s="398"/>
      <c r="ICR2658" s="398"/>
      <c r="ICS2658" s="398"/>
      <c r="ICT2658" s="398"/>
      <c r="ICU2658" s="398"/>
      <c r="ICV2658" s="398"/>
      <c r="ICW2658" s="398"/>
      <c r="ICX2658" s="398"/>
      <c r="ICY2658" s="398"/>
      <c r="ICZ2658" s="398"/>
      <c r="IDA2658" s="398"/>
      <c r="IDB2658" s="398"/>
      <c r="IDC2658" s="398"/>
      <c r="IDD2658" s="398"/>
      <c r="IDE2658" s="398"/>
      <c r="IDF2658" s="398"/>
      <c r="IDG2658" s="398"/>
      <c r="IDH2658" s="398"/>
      <c r="IDI2658" s="398"/>
      <c r="IDJ2658" s="398"/>
      <c r="IDK2658" s="398"/>
      <c r="IDL2658" s="398"/>
      <c r="IDM2658" s="398"/>
      <c r="IDN2658" s="398"/>
      <c r="IDO2658" s="398"/>
      <c r="IDP2658" s="398"/>
      <c r="IDQ2658" s="398"/>
      <c r="IDR2658" s="398"/>
      <c r="IDS2658" s="398"/>
      <c r="IDT2658" s="398"/>
      <c r="IDU2658" s="398"/>
      <c r="IDV2658" s="398"/>
      <c r="IDW2658" s="398"/>
      <c r="IDX2658" s="398"/>
      <c r="IDY2658" s="398"/>
      <c r="IDZ2658" s="398"/>
      <c r="IEA2658" s="398"/>
      <c r="IEB2658" s="398"/>
      <c r="IEC2658" s="398"/>
      <c r="IED2658" s="398"/>
      <c r="IEE2658" s="398"/>
      <c r="IEF2658" s="398"/>
      <c r="IEG2658" s="398"/>
      <c r="IEH2658" s="398"/>
      <c r="IEI2658" s="398"/>
      <c r="IEJ2658" s="398"/>
      <c r="IEK2658" s="398"/>
      <c r="IEL2658" s="398"/>
      <c r="IEM2658" s="398"/>
      <c r="IEN2658" s="398"/>
      <c r="IEO2658" s="398"/>
      <c r="IEP2658" s="398"/>
      <c r="IEQ2658" s="398"/>
      <c r="IER2658" s="398"/>
      <c r="IES2658" s="398"/>
      <c r="IET2658" s="398"/>
      <c r="IEU2658" s="398"/>
      <c r="IEV2658" s="398"/>
      <c r="IEW2658" s="398"/>
      <c r="IEX2658" s="398"/>
      <c r="IEY2658" s="398"/>
      <c r="IEZ2658" s="398"/>
      <c r="IFA2658" s="398"/>
      <c r="IFB2658" s="398"/>
      <c r="IFC2658" s="398"/>
      <c r="IFD2658" s="398"/>
      <c r="IFE2658" s="398"/>
      <c r="IFF2658" s="398"/>
      <c r="IFG2658" s="398"/>
      <c r="IFH2658" s="398"/>
      <c r="IFI2658" s="398"/>
      <c r="IFJ2658" s="398"/>
      <c r="IFK2658" s="398"/>
      <c r="IFL2658" s="398"/>
      <c r="IFM2658" s="398"/>
      <c r="IFN2658" s="398"/>
      <c r="IFO2658" s="398"/>
      <c r="IFP2658" s="398"/>
      <c r="IFQ2658" s="398"/>
      <c r="IFR2658" s="398"/>
      <c r="IFS2658" s="398"/>
      <c r="IFT2658" s="398"/>
      <c r="IFU2658" s="398"/>
      <c r="IFV2658" s="398"/>
      <c r="IFW2658" s="398"/>
      <c r="IFX2658" s="398"/>
      <c r="IFY2658" s="398"/>
      <c r="IFZ2658" s="398"/>
      <c r="IGA2658" s="398"/>
      <c r="IGB2658" s="398"/>
      <c r="IGC2658" s="398"/>
      <c r="IGD2658" s="398"/>
      <c r="IGE2658" s="398"/>
      <c r="IGF2658" s="398"/>
      <c r="IGG2658" s="398"/>
      <c r="IGH2658" s="398"/>
      <c r="IGI2658" s="398"/>
      <c r="IGJ2658" s="398"/>
      <c r="IGK2658" s="398"/>
      <c r="IGL2658" s="398"/>
      <c r="IGM2658" s="398"/>
      <c r="IGN2658" s="398"/>
      <c r="IGO2658" s="398"/>
      <c r="IGP2658" s="398"/>
      <c r="IGQ2658" s="398"/>
      <c r="IGR2658" s="398"/>
      <c r="IGS2658" s="398"/>
      <c r="IGT2658" s="398"/>
      <c r="IGU2658" s="398"/>
      <c r="IGV2658" s="398"/>
      <c r="IGW2658" s="398"/>
      <c r="IGX2658" s="398"/>
      <c r="IGY2658" s="398"/>
      <c r="IGZ2658" s="398"/>
      <c r="IHA2658" s="398"/>
      <c r="IHB2658" s="398"/>
      <c r="IHC2658" s="398"/>
      <c r="IHD2658" s="398"/>
      <c r="IHE2658" s="398"/>
      <c r="IHF2658" s="398"/>
      <c r="IHG2658" s="398"/>
      <c r="IHH2658" s="398"/>
      <c r="IHI2658" s="398"/>
      <c r="IHJ2658" s="398"/>
      <c r="IHK2658" s="398"/>
      <c r="IHL2658" s="398"/>
      <c r="IHM2658" s="398"/>
      <c r="IHN2658" s="398"/>
      <c r="IHO2658" s="398"/>
      <c r="IHP2658" s="398"/>
      <c r="IHQ2658" s="398"/>
      <c r="IHR2658" s="398"/>
      <c r="IHS2658" s="398"/>
      <c r="IHT2658" s="398"/>
      <c r="IHU2658" s="398"/>
      <c r="IHV2658" s="398"/>
      <c r="IHW2658" s="398"/>
      <c r="IHX2658" s="398"/>
      <c r="IHY2658" s="398"/>
      <c r="IHZ2658" s="398"/>
      <c r="IIA2658" s="398"/>
      <c r="IIB2658" s="398"/>
      <c r="IIC2658" s="398"/>
      <c r="IID2658" s="398"/>
      <c r="IIE2658" s="398"/>
      <c r="IIF2658" s="398"/>
      <c r="IIG2658" s="398"/>
      <c r="IIH2658" s="398"/>
      <c r="III2658" s="398"/>
      <c r="IIJ2658" s="398"/>
      <c r="IIK2658" s="398"/>
      <c r="IIL2658" s="398"/>
      <c r="IIM2658" s="398"/>
      <c r="IIN2658" s="398"/>
      <c r="IIO2658" s="398"/>
      <c r="IIP2658" s="398"/>
      <c r="IIQ2658" s="398"/>
      <c r="IIR2658" s="398"/>
      <c r="IIS2658" s="398"/>
      <c r="IIT2658" s="398"/>
      <c r="IIU2658" s="398"/>
      <c r="IIV2658" s="398"/>
      <c r="IIW2658" s="398"/>
      <c r="IIX2658" s="398"/>
      <c r="IIY2658" s="398"/>
      <c r="IIZ2658" s="398"/>
      <c r="IJA2658" s="398"/>
      <c r="IJB2658" s="398"/>
      <c r="IJC2658" s="398"/>
      <c r="IJD2658" s="398"/>
      <c r="IJE2658" s="398"/>
      <c r="IJF2658" s="398"/>
      <c r="IJG2658" s="398"/>
      <c r="IJH2658" s="398"/>
      <c r="IJI2658" s="398"/>
      <c r="IJJ2658" s="398"/>
      <c r="IJK2658" s="398"/>
      <c r="IJL2658" s="398"/>
      <c r="IJM2658" s="398"/>
      <c r="IJN2658" s="398"/>
      <c r="IJO2658" s="398"/>
      <c r="IJP2658" s="398"/>
      <c r="IJQ2658" s="398"/>
      <c r="IJR2658" s="398"/>
      <c r="IJS2658" s="398"/>
      <c r="IJT2658" s="398"/>
      <c r="IJU2658" s="398"/>
      <c r="IJV2658" s="398"/>
      <c r="IJW2658" s="398"/>
      <c r="IJX2658" s="398"/>
      <c r="IJY2658" s="398"/>
      <c r="IJZ2658" s="398"/>
      <c r="IKA2658" s="398"/>
      <c r="IKB2658" s="398"/>
      <c r="IKC2658" s="398"/>
      <c r="IKD2658" s="398"/>
      <c r="IKE2658" s="398"/>
      <c r="IKF2658" s="398"/>
      <c r="IKG2658" s="398"/>
      <c r="IKH2658" s="398"/>
      <c r="IKI2658" s="398"/>
      <c r="IKJ2658" s="398"/>
      <c r="IKK2658" s="398"/>
      <c r="IKL2658" s="398"/>
      <c r="IKM2658" s="398"/>
      <c r="IKN2658" s="398"/>
      <c r="IKO2658" s="398"/>
      <c r="IKP2658" s="398"/>
      <c r="IKQ2658" s="398"/>
      <c r="IKR2658" s="398"/>
      <c r="IKS2658" s="398"/>
      <c r="IKT2658" s="398"/>
      <c r="IKU2658" s="398"/>
      <c r="IKV2658" s="398"/>
      <c r="IKW2658" s="398"/>
      <c r="IKX2658" s="398"/>
      <c r="IKY2658" s="398"/>
      <c r="IKZ2658" s="398"/>
      <c r="ILA2658" s="398"/>
      <c r="ILB2658" s="398"/>
      <c r="ILC2658" s="398"/>
      <c r="ILD2658" s="398"/>
      <c r="ILE2658" s="398"/>
      <c r="ILF2658" s="398"/>
      <c r="ILG2658" s="398"/>
      <c r="ILH2658" s="398"/>
      <c r="ILI2658" s="398"/>
      <c r="ILJ2658" s="398"/>
      <c r="ILK2658" s="398"/>
      <c r="ILL2658" s="398"/>
      <c r="ILM2658" s="398"/>
      <c r="ILN2658" s="398"/>
      <c r="ILO2658" s="398"/>
      <c r="ILP2658" s="398"/>
      <c r="ILQ2658" s="398"/>
      <c r="ILR2658" s="398"/>
      <c r="ILS2658" s="398"/>
      <c r="ILT2658" s="398"/>
      <c r="ILU2658" s="398"/>
      <c r="ILV2658" s="398"/>
      <c r="ILW2658" s="398"/>
      <c r="ILX2658" s="398"/>
      <c r="ILY2658" s="398"/>
      <c r="ILZ2658" s="398"/>
      <c r="IMA2658" s="398"/>
      <c r="IMB2658" s="398"/>
      <c r="IMC2658" s="398"/>
      <c r="IMD2658" s="398"/>
      <c r="IME2658" s="398"/>
      <c r="IMF2658" s="398"/>
      <c r="IMG2658" s="398"/>
      <c r="IMH2658" s="398"/>
      <c r="IMI2658" s="398"/>
      <c r="IMJ2658" s="398"/>
      <c r="IMK2658" s="398"/>
      <c r="IML2658" s="398"/>
      <c r="IMM2658" s="398"/>
      <c r="IMN2658" s="398"/>
      <c r="IMO2658" s="398"/>
      <c r="IMP2658" s="398"/>
      <c r="IMQ2658" s="398"/>
      <c r="IMR2658" s="398"/>
      <c r="IMS2658" s="398"/>
      <c r="IMT2658" s="398"/>
      <c r="IMU2658" s="398"/>
      <c r="IMV2658" s="398"/>
      <c r="IMW2658" s="398"/>
      <c r="IMX2658" s="398"/>
      <c r="IMY2658" s="398"/>
      <c r="IMZ2658" s="398"/>
      <c r="INA2658" s="398"/>
      <c r="INB2658" s="398"/>
      <c r="INC2658" s="398"/>
      <c r="IND2658" s="398"/>
      <c r="INE2658" s="398"/>
      <c r="INF2658" s="398"/>
      <c r="ING2658" s="398"/>
      <c r="INH2658" s="398"/>
      <c r="INI2658" s="398"/>
      <c r="INJ2658" s="398"/>
      <c r="INK2658" s="398"/>
      <c r="INL2658" s="398"/>
      <c r="INM2658" s="398"/>
      <c r="INN2658" s="398"/>
      <c r="INO2658" s="398"/>
      <c r="INP2658" s="398"/>
      <c r="INQ2658" s="398"/>
      <c r="INR2658" s="398"/>
      <c r="INS2658" s="398"/>
      <c r="INT2658" s="398"/>
      <c r="INU2658" s="398"/>
      <c r="INV2658" s="398"/>
      <c r="INW2658" s="398"/>
      <c r="INX2658" s="398"/>
      <c r="INY2658" s="398"/>
      <c r="INZ2658" s="398"/>
      <c r="IOA2658" s="398"/>
      <c r="IOB2658" s="398"/>
      <c r="IOC2658" s="398"/>
      <c r="IOD2658" s="398"/>
      <c r="IOE2658" s="398"/>
      <c r="IOF2658" s="398"/>
      <c r="IOG2658" s="398"/>
      <c r="IOH2658" s="398"/>
      <c r="IOI2658" s="398"/>
      <c r="IOJ2658" s="398"/>
      <c r="IOK2658" s="398"/>
      <c r="IOL2658" s="398"/>
      <c r="IOM2658" s="398"/>
      <c r="ION2658" s="398"/>
      <c r="IOO2658" s="398"/>
      <c r="IOP2658" s="398"/>
      <c r="IOQ2658" s="398"/>
      <c r="IOR2658" s="398"/>
      <c r="IOS2658" s="398"/>
      <c r="IOT2658" s="398"/>
      <c r="IOU2658" s="398"/>
      <c r="IOV2658" s="398"/>
      <c r="IOW2658" s="398"/>
      <c r="IOX2658" s="398"/>
      <c r="IOY2658" s="398"/>
      <c r="IOZ2658" s="398"/>
      <c r="IPA2658" s="398"/>
      <c r="IPB2658" s="398"/>
      <c r="IPC2658" s="398"/>
      <c r="IPD2658" s="398"/>
      <c r="IPE2658" s="398"/>
      <c r="IPF2658" s="398"/>
      <c r="IPG2658" s="398"/>
      <c r="IPH2658" s="398"/>
      <c r="IPI2658" s="398"/>
      <c r="IPJ2658" s="398"/>
      <c r="IPK2658" s="398"/>
      <c r="IPL2658" s="398"/>
      <c r="IPM2658" s="398"/>
      <c r="IPN2658" s="398"/>
      <c r="IPO2658" s="398"/>
      <c r="IPP2658" s="398"/>
      <c r="IPQ2658" s="398"/>
      <c r="IPR2658" s="398"/>
      <c r="IPS2658" s="398"/>
      <c r="IPT2658" s="398"/>
      <c r="IPU2658" s="398"/>
      <c r="IPV2658" s="398"/>
      <c r="IPW2658" s="398"/>
      <c r="IPX2658" s="398"/>
      <c r="IPY2658" s="398"/>
      <c r="IPZ2658" s="398"/>
      <c r="IQA2658" s="398"/>
      <c r="IQB2658" s="398"/>
      <c r="IQC2658" s="398"/>
      <c r="IQD2658" s="398"/>
      <c r="IQE2658" s="398"/>
      <c r="IQF2658" s="398"/>
      <c r="IQG2658" s="398"/>
      <c r="IQH2658" s="398"/>
      <c r="IQI2658" s="398"/>
      <c r="IQJ2658" s="398"/>
      <c r="IQK2658" s="398"/>
      <c r="IQL2658" s="398"/>
      <c r="IQM2658" s="398"/>
      <c r="IQN2658" s="398"/>
      <c r="IQO2658" s="398"/>
      <c r="IQP2658" s="398"/>
      <c r="IQQ2658" s="398"/>
      <c r="IQR2658" s="398"/>
      <c r="IQS2658" s="398"/>
      <c r="IQT2658" s="398"/>
      <c r="IQU2658" s="398"/>
      <c r="IQV2658" s="398"/>
      <c r="IQW2658" s="398"/>
      <c r="IQX2658" s="398"/>
      <c r="IQY2658" s="398"/>
      <c r="IQZ2658" s="398"/>
      <c r="IRA2658" s="398"/>
      <c r="IRB2658" s="398"/>
      <c r="IRC2658" s="398"/>
      <c r="IRD2658" s="398"/>
      <c r="IRE2658" s="398"/>
      <c r="IRF2658" s="398"/>
      <c r="IRG2658" s="398"/>
      <c r="IRH2658" s="398"/>
      <c r="IRI2658" s="398"/>
      <c r="IRJ2658" s="398"/>
      <c r="IRK2658" s="398"/>
      <c r="IRL2658" s="398"/>
      <c r="IRM2658" s="398"/>
      <c r="IRN2658" s="398"/>
      <c r="IRO2658" s="398"/>
      <c r="IRP2658" s="398"/>
      <c r="IRQ2658" s="398"/>
      <c r="IRR2658" s="398"/>
      <c r="IRS2658" s="398"/>
      <c r="IRT2658" s="398"/>
      <c r="IRU2658" s="398"/>
      <c r="IRV2658" s="398"/>
      <c r="IRW2658" s="398"/>
      <c r="IRX2658" s="398"/>
      <c r="IRY2658" s="398"/>
      <c r="IRZ2658" s="398"/>
      <c r="ISA2658" s="398"/>
      <c r="ISB2658" s="398"/>
      <c r="ISC2658" s="398"/>
      <c r="ISD2658" s="398"/>
      <c r="ISE2658" s="398"/>
      <c r="ISF2658" s="398"/>
      <c r="ISG2658" s="398"/>
      <c r="ISH2658" s="398"/>
      <c r="ISI2658" s="398"/>
      <c r="ISJ2658" s="398"/>
      <c r="ISK2658" s="398"/>
      <c r="ISL2658" s="398"/>
      <c r="ISM2658" s="398"/>
      <c r="ISN2658" s="398"/>
      <c r="ISO2658" s="398"/>
      <c r="ISP2658" s="398"/>
      <c r="ISQ2658" s="398"/>
      <c r="ISR2658" s="398"/>
      <c r="ISS2658" s="398"/>
      <c r="IST2658" s="398"/>
      <c r="ISU2658" s="398"/>
      <c r="ISV2658" s="398"/>
      <c r="ISW2658" s="398"/>
      <c r="ISX2658" s="398"/>
      <c r="ISY2658" s="398"/>
      <c r="ISZ2658" s="398"/>
      <c r="ITA2658" s="398"/>
      <c r="ITB2658" s="398"/>
      <c r="ITC2658" s="398"/>
      <c r="ITD2658" s="398"/>
      <c r="ITE2658" s="398"/>
      <c r="ITF2658" s="398"/>
      <c r="ITG2658" s="398"/>
      <c r="ITH2658" s="398"/>
      <c r="ITI2658" s="398"/>
      <c r="ITJ2658" s="398"/>
      <c r="ITK2658" s="398"/>
      <c r="ITL2658" s="398"/>
      <c r="ITM2658" s="398"/>
      <c r="ITN2658" s="398"/>
      <c r="ITO2658" s="398"/>
      <c r="ITP2658" s="398"/>
      <c r="ITQ2658" s="398"/>
      <c r="ITR2658" s="398"/>
      <c r="ITS2658" s="398"/>
      <c r="ITT2658" s="398"/>
      <c r="ITU2658" s="398"/>
      <c r="ITV2658" s="398"/>
      <c r="ITW2658" s="398"/>
      <c r="ITX2658" s="398"/>
      <c r="ITY2658" s="398"/>
      <c r="ITZ2658" s="398"/>
      <c r="IUA2658" s="398"/>
      <c r="IUB2658" s="398"/>
      <c r="IUC2658" s="398"/>
      <c r="IUD2658" s="398"/>
      <c r="IUE2658" s="398"/>
      <c r="IUF2658" s="398"/>
      <c r="IUG2658" s="398"/>
      <c r="IUH2658" s="398"/>
      <c r="IUI2658" s="398"/>
      <c r="IUJ2658" s="398"/>
      <c r="IUK2658" s="398"/>
      <c r="IUL2658" s="398"/>
      <c r="IUM2658" s="398"/>
      <c r="IUN2658" s="398"/>
      <c r="IUO2658" s="398"/>
      <c r="IUP2658" s="398"/>
      <c r="IUQ2658" s="398"/>
      <c r="IUR2658" s="398"/>
      <c r="IUS2658" s="398"/>
      <c r="IUT2658" s="398"/>
      <c r="IUU2658" s="398"/>
      <c r="IUV2658" s="398"/>
      <c r="IUW2658" s="398"/>
      <c r="IUX2658" s="398"/>
      <c r="IUY2658" s="398"/>
      <c r="IUZ2658" s="398"/>
      <c r="IVA2658" s="398"/>
      <c r="IVB2658" s="398"/>
      <c r="IVC2658" s="398"/>
      <c r="IVD2658" s="398"/>
      <c r="IVE2658" s="398"/>
      <c r="IVF2658" s="398"/>
      <c r="IVG2658" s="398"/>
      <c r="IVH2658" s="398"/>
      <c r="IVI2658" s="398"/>
      <c r="IVJ2658" s="398"/>
      <c r="IVK2658" s="398"/>
      <c r="IVL2658" s="398"/>
      <c r="IVM2658" s="398"/>
      <c r="IVN2658" s="398"/>
      <c r="IVO2658" s="398"/>
      <c r="IVP2658" s="398"/>
      <c r="IVQ2658" s="398"/>
      <c r="IVR2658" s="398"/>
      <c r="IVS2658" s="398"/>
      <c r="IVT2658" s="398"/>
      <c r="IVU2658" s="398"/>
      <c r="IVV2658" s="398"/>
      <c r="IVW2658" s="398"/>
      <c r="IVX2658" s="398"/>
      <c r="IVY2658" s="398"/>
      <c r="IVZ2658" s="398"/>
      <c r="IWA2658" s="398"/>
      <c r="IWB2658" s="398"/>
      <c r="IWC2658" s="398"/>
      <c r="IWD2658" s="398"/>
      <c r="IWE2658" s="398"/>
      <c r="IWF2658" s="398"/>
      <c r="IWG2658" s="398"/>
      <c r="IWH2658" s="398"/>
      <c r="IWI2658" s="398"/>
      <c r="IWJ2658" s="398"/>
      <c r="IWK2658" s="398"/>
      <c r="IWL2658" s="398"/>
      <c r="IWM2658" s="398"/>
      <c r="IWN2658" s="398"/>
      <c r="IWO2658" s="398"/>
      <c r="IWP2658" s="398"/>
      <c r="IWQ2658" s="398"/>
      <c r="IWR2658" s="398"/>
      <c r="IWS2658" s="398"/>
      <c r="IWT2658" s="398"/>
      <c r="IWU2658" s="398"/>
      <c r="IWV2658" s="398"/>
      <c r="IWW2658" s="398"/>
      <c r="IWX2658" s="398"/>
      <c r="IWY2658" s="398"/>
      <c r="IWZ2658" s="398"/>
      <c r="IXA2658" s="398"/>
      <c r="IXB2658" s="398"/>
      <c r="IXC2658" s="398"/>
      <c r="IXD2658" s="398"/>
      <c r="IXE2658" s="398"/>
      <c r="IXF2658" s="398"/>
      <c r="IXG2658" s="398"/>
      <c r="IXH2658" s="398"/>
      <c r="IXI2658" s="398"/>
      <c r="IXJ2658" s="398"/>
      <c r="IXK2658" s="398"/>
      <c r="IXL2658" s="398"/>
      <c r="IXM2658" s="398"/>
      <c r="IXN2658" s="398"/>
      <c r="IXO2658" s="398"/>
      <c r="IXP2658" s="398"/>
      <c r="IXQ2658" s="398"/>
      <c r="IXR2658" s="398"/>
      <c r="IXS2658" s="398"/>
      <c r="IXT2658" s="398"/>
      <c r="IXU2658" s="398"/>
      <c r="IXV2658" s="398"/>
      <c r="IXW2658" s="398"/>
      <c r="IXX2658" s="398"/>
      <c r="IXY2658" s="398"/>
      <c r="IXZ2658" s="398"/>
      <c r="IYA2658" s="398"/>
      <c r="IYB2658" s="398"/>
      <c r="IYC2658" s="398"/>
      <c r="IYD2658" s="398"/>
      <c r="IYE2658" s="398"/>
      <c r="IYF2658" s="398"/>
      <c r="IYG2658" s="398"/>
      <c r="IYH2658" s="398"/>
      <c r="IYI2658" s="398"/>
      <c r="IYJ2658" s="398"/>
      <c r="IYK2658" s="398"/>
      <c r="IYL2658" s="398"/>
      <c r="IYM2658" s="398"/>
      <c r="IYN2658" s="398"/>
      <c r="IYO2658" s="398"/>
      <c r="IYP2658" s="398"/>
      <c r="IYQ2658" s="398"/>
      <c r="IYR2658" s="398"/>
      <c r="IYS2658" s="398"/>
      <c r="IYT2658" s="398"/>
      <c r="IYU2658" s="398"/>
      <c r="IYV2658" s="398"/>
      <c r="IYW2658" s="398"/>
      <c r="IYX2658" s="398"/>
      <c r="IYY2658" s="398"/>
      <c r="IYZ2658" s="398"/>
      <c r="IZA2658" s="398"/>
      <c r="IZB2658" s="398"/>
      <c r="IZC2658" s="398"/>
      <c r="IZD2658" s="398"/>
      <c r="IZE2658" s="398"/>
      <c r="IZF2658" s="398"/>
      <c r="IZG2658" s="398"/>
      <c r="IZH2658" s="398"/>
      <c r="IZI2658" s="398"/>
      <c r="IZJ2658" s="398"/>
      <c r="IZK2658" s="398"/>
      <c r="IZL2658" s="398"/>
      <c r="IZM2658" s="398"/>
      <c r="IZN2658" s="398"/>
      <c r="IZO2658" s="398"/>
      <c r="IZP2658" s="398"/>
      <c r="IZQ2658" s="398"/>
      <c r="IZR2658" s="398"/>
      <c r="IZS2658" s="398"/>
      <c r="IZT2658" s="398"/>
      <c r="IZU2658" s="398"/>
      <c r="IZV2658" s="398"/>
      <c r="IZW2658" s="398"/>
      <c r="IZX2658" s="398"/>
      <c r="IZY2658" s="398"/>
      <c r="IZZ2658" s="398"/>
      <c r="JAA2658" s="398"/>
      <c r="JAB2658" s="398"/>
      <c r="JAC2658" s="398"/>
      <c r="JAD2658" s="398"/>
      <c r="JAE2658" s="398"/>
      <c r="JAF2658" s="398"/>
      <c r="JAG2658" s="398"/>
      <c r="JAH2658" s="398"/>
      <c r="JAI2658" s="398"/>
      <c r="JAJ2658" s="398"/>
      <c r="JAK2658" s="398"/>
      <c r="JAL2658" s="398"/>
      <c r="JAM2658" s="398"/>
      <c r="JAN2658" s="398"/>
      <c r="JAO2658" s="398"/>
      <c r="JAP2658" s="398"/>
      <c r="JAQ2658" s="398"/>
      <c r="JAR2658" s="398"/>
      <c r="JAS2658" s="398"/>
      <c r="JAT2658" s="398"/>
      <c r="JAU2658" s="398"/>
      <c r="JAV2658" s="398"/>
      <c r="JAW2658" s="398"/>
      <c r="JAX2658" s="398"/>
      <c r="JAY2658" s="398"/>
      <c r="JAZ2658" s="398"/>
      <c r="JBA2658" s="398"/>
      <c r="JBB2658" s="398"/>
      <c r="JBC2658" s="398"/>
      <c r="JBD2658" s="398"/>
      <c r="JBE2658" s="398"/>
      <c r="JBF2658" s="398"/>
      <c r="JBG2658" s="398"/>
      <c r="JBH2658" s="398"/>
      <c r="JBI2658" s="398"/>
      <c r="JBJ2658" s="398"/>
      <c r="JBK2658" s="398"/>
      <c r="JBL2658" s="398"/>
      <c r="JBM2658" s="398"/>
      <c r="JBN2658" s="398"/>
      <c r="JBO2658" s="398"/>
      <c r="JBP2658" s="398"/>
      <c r="JBQ2658" s="398"/>
      <c r="JBR2658" s="398"/>
      <c r="JBS2658" s="398"/>
      <c r="JBT2658" s="398"/>
      <c r="JBU2658" s="398"/>
      <c r="JBV2658" s="398"/>
      <c r="JBW2658" s="398"/>
      <c r="JBX2658" s="398"/>
      <c r="JBY2658" s="398"/>
      <c r="JBZ2658" s="398"/>
      <c r="JCA2658" s="398"/>
      <c r="JCB2658" s="398"/>
      <c r="JCC2658" s="398"/>
      <c r="JCD2658" s="398"/>
      <c r="JCE2658" s="398"/>
      <c r="JCF2658" s="398"/>
      <c r="JCG2658" s="398"/>
      <c r="JCH2658" s="398"/>
      <c r="JCI2658" s="398"/>
      <c r="JCJ2658" s="398"/>
      <c r="JCK2658" s="398"/>
      <c r="JCL2658" s="398"/>
      <c r="JCM2658" s="398"/>
      <c r="JCN2658" s="398"/>
      <c r="JCO2658" s="398"/>
      <c r="JCP2658" s="398"/>
      <c r="JCQ2658" s="398"/>
      <c r="JCR2658" s="398"/>
      <c r="JCS2658" s="398"/>
      <c r="JCT2658" s="398"/>
      <c r="JCU2658" s="398"/>
      <c r="JCV2658" s="398"/>
      <c r="JCW2658" s="398"/>
      <c r="JCX2658" s="398"/>
      <c r="JCY2658" s="398"/>
      <c r="JCZ2658" s="398"/>
      <c r="JDA2658" s="398"/>
      <c r="JDB2658" s="398"/>
      <c r="JDC2658" s="398"/>
      <c r="JDD2658" s="398"/>
      <c r="JDE2658" s="398"/>
      <c r="JDF2658" s="398"/>
      <c r="JDG2658" s="398"/>
      <c r="JDH2658" s="398"/>
      <c r="JDI2658" s="398"/>
      <c r="JDJ2658" s="398"/>
      <c r="JDK2658" s="398"/>
      <c r="JDL2658" s="398"/>
      <c r="JDM2658" s="398"/>
      <c r="JDN2658" s="398"/>
      <c r="JDO2658" s="398"/>
      <c r="JDP2658" s="398"/>
      <c r="JDQ2658" s="398"/>
      <c r="JDR2658" s="398"/>
      <c r="JDS2658" s="398"/>
      <c r="JDT2658" s="398"/>
      <c r="JDU2658" s="398"/>
      <c r="JDV2658" s="398"/>
      <c r="JDW2658" s="398"/>
      <c r="JDX2658" s="398"/>
      <c r="JDY2658" s="398"/>
      <c r="JDZ2658" s="398"/>
      <c r="JEA2658" s="398"/>
      <c r="JEB2658" s="398"/>
      <c r="JEC2658" s="398"/>
      <c r="JED2658" s="398"/>
      <c r="JEE2658" s="398"/>
      <c r="JEF2658" s="398"/>
      <c r="JEG2658" s="398"/>
      <c r="JEH2658" s="398"/>
      <c r="JEI2658" s="398"/>
      <c r="JEJ2658" s="398"/>
      <c r="JEK2658" s="398"/>
      <c r="JEL2658" s="398"/>
      <c r="JEM2658" s="398"/>
      <c r="JEN2658" s="398"/>
      <c r="JEO2658" s="398"/>
      <c r="JEP2658" s="398"/>
      <c r="JEQ2658" s="398"/>
      <c r="JER2658" s="398"/>
      <c r="JES2658" s="398"/>
      <c r="JET2658" s="398"/>
      <c r="JEU2658" s="398"/>
      <c r="JEV2658" s="398"/>
      <c r="JEW2658" s="398"/>
      <c r="JEX2658" s="398"/>
      <c r="JEY2658" s="398"/>
      <c r="JEZ2658" s="398"/>
      <c r="JFA2658" s="398"/>
      <c r="JFB2658" s="398"/>
      <c r="JFC2658" s="398"/>
      <c r="JFD2658" s="398"/>
      <c r="JFE2658" s="398"/>
      <c r="JFF2658" s="398"/>
      <c r="JFG2658" s="398"/>
      <c r="JFH2658" s="398"/>
      <c r="JFI2658" s="398"/>
      <c r="JFJ2658" s="398"/>
      <c r="JFK2658" s="398"/>
      <c r="JFL2658" s="398"/>
      <c r="JFM2658" s="398"/>
      <c r="JFN2658" s="398"/>
      <c r="JFO2658" s="398"/>
      <c r="JFP2658" s="398"/>
      <c r="JFQ2658" s="398"/>
      <c r="JFR2658" s="398"/>
      <c r="JFS2658" s="398"/>
      <c r="JFT2658" s="398"/>
      <c r="JFU2658" s="398"/>
      <c r="JFV2658" s="398"/>
      <c r="JFW2658" s="398"/>
      <c r="JFX2658" s="398"/>
      <c r="JFY2658" s="398"/>
      <c r="JFZ2658" s="398"/>
      <c r="JGA2658" s="398"/>
      <c r="JGB2658" s="398"/>
      <c r="JGC2658" s="398"/>
      <c r="JGD2658" s="398"/>
      <c r="JGE2658" s="398"/>
      <c r="JGF2658" s="398"/>
      <c r="JGG2658" s="398"/>
      <c r="JGH2658" s="398"/>
      <c r="JGI2658" s="398"/>
      <c r="JGJ2658" s="398"/>
      <c r="JGK2658" s="398"/>
      <c r="JGL2658" s="398"/>
      <c r="JGM2658" s="398"/>
      <c r="JGN2658" s="398"/>
      <c r="JGO2658" s="398"/>
      <c r="JGP2658" s="398"/>
      <c r="JGQ2658" s="398"/>
      <c r="JGR2658" s="398"/>
      <c r="JGS2658" s="398"/>
      <c r="JGT2658" s="398"/>
      <c r="JGU2658" s="398"/>
      <c r="JGV2658" s="398"/>
      <c r="JGW2658" s="398"/>
      <c r="JGX2658" s="398"/>
      <c r="JGY2658" s="398"/>
      <c r="JGZ2658" s="398"/>
      <c r="JHA2658" s="398"/>
      <c r="JHB2658" s="398"/>
      <c r="JHC2658" s="398"/>
      <c r="JHD2658" s="398"/>
      <c r="JHE2658" s="398"/>
      <c r="JHF2658" s="398"/>
      <c r="JHG2658" s="398"/>
      <c r="JHH2658" s="398"/>
      <c r="JHI2658" s="398"/>
      <c r="JHJ2658" s="398"/>
      <c r="JHK2658" s="398"/>
      <c r="JHL2658" s="398"/>
      <c r="JHM2658" s="398"/>
      <c r="JHN2658" s="398"/>
      <c r="JHO2658" s="398"/>
      <c r="JHP2658" s="398"/>
      <c r="JHQ2658" s="398"/>
      <c r="JHR2658" s="398"/>
      <c r="JHS2658" s="398"/>
      <c r="JHT2658" s="398"/>
      <c r="JHU2658" s="398"/>
      <c r="JHV2658" s="398"/>
      <c r="JHW2658" s="398"/>
      <c r="JHX2658" s="398"/>
      <c r="JHY2658" s="398"/>
      <c r="JHZ2658" s="398"/>
      <c r="JIA2658" s="398"/>
      <c r="JIB2658" s="398"/>
      <c r="JIC2658" s="398"/>
      <c r="JID2658" s="398"/>
      <c r="JIE2658" s="398"/>
      <c r="JIF2658" s="398"/>
      <c r="JIG2658" s="398"/>
      <c r="JIH2658" s="398"/>
      <c r="JII2658" s="398"/>
      <c r="JIJ2658" s="398"/>
      <c r="JIK2658" s="398"/>
      <c r="JIL2658" s="398"/>
      <c r="JIM2658" s="398"/>
      <c r="JIN2658" s="398"/>
      <c r="JIO2658" s="398"/>
      <c r="JIP2658" s="398"/>
      <c r="JIQ2658" s="398"/>
      <c r="JIR2658" s="398"/>
      <c r="JIS2658" s="398"/>
      <c r="JIT2658" s="398"/>
      <c r="JIU2658" s="398"/>
      <c r="JIV2658" s="398"/>
      <c r="JIW2658" s="398"/>
      <c r="JIX2658" s="398"/>
      <c r="JIY2658" s="398"/>
      <c r="JIZ2658" s="398"/>
      <c r="JJA2658" s="398"/>
      <c r="JJB2658" s="398"/>
      <c r="JJC2658" s="398"/>
      <c r="JJD2658" s="398"/>
      <c r="JJE2658" s="398"/>
      <c r="JJF2658" s="398"/>
      <c r="JJG2658" s="398"/>
      <c r="JJH2658" s="398"/>
      <c r="JJI2658" s="398"/>
      <c r="JJJ2658" s="398"/>
      <c r="JJK2658" s="398"/>
      <c r="JJL2658" s="398"/>
      <c r="JJM2658" s="398"/>
      <c r="JJN2658" s="398"/>
      <c r="JJO2658" s="398"/>
      <c r="JJP2658" s="398"/>
      <c r="JJQ2658" s="398"/>
      <c r="JJR2658" s="398"/>
      <c r="JJS2658" s="398"/>
      <c r="JJT2658" s="398"/>
      <c r="JJU2658" s="398"/>
      <c r="JJV2658" s="398"/>
      <c r="JJW2658" s="398"/>
      <c r="JJX2658" s="398"/>
      <c r="JJY2658" s="398"/>
      <c r="JJZ2658" s="398"/>
      <c r="JKA2658" s="398"/>
      <c r="JKB2658" s="398"/>
      <c r="JKC2658" s="398"/>
      <c r="JKD2658" s="398"/>
      <c r="JKE2658" s="398"/>
      <c r="JKF2658" s="398"/>
      <c r="JKG2658" s="398"/>
      <c r="JKH2658" s="398"/>
      <c r="JKI2658" s="398"/>
      <c r="JKJ2658" s="398"/>
      <c r="JKK2658" s="398"/>
      <c r="JKL2658" s="398"/>
      <c r="JKM2658" s="398"/>
      <c r="JKN2658" s="398"/>
      <c r="JKO2658" s="398"/>
      <c r="JKP2658" s="398"/>
      <c r="JKQ2658" s="398"/>
      <c r="JKR2658" s="398"/>
      <c r="JKS2658" s="398"/>
      <c r="JKT2658" s="398"/>
      <c r="JKU2658" s="398"/>
      <c r="JKV2658" s="398"/>
      <c r="JKW2658" s="398"/>
      <c r="JKX2658" s="398"/>
      <c r="JKY2658" s="398"/>
      <c r="JKZ2658" s="398"/>
      <c r="JLA2658" s="398"/>
      <c r="JLB2658" s="398"/>
      <c r="JLC2658" s="398"/>
      <c r="JLD2658" s="398"/>
      <c r="JLE2658" s="398"/>
      <c r="JLF2658" s="398"/>
      <c r="JLG2658" s="398"/>
      <c r="JLH2658" s="398"/>
      <c r="JLI2658" s="398"/>
      <c r="JLJ2658" s="398"/>
      <c r="JLK2658" s="398"/>
      <c r="JLL2658" s="398"/>
      <c r="JLM2658" s="398"/>
      <c r="JLN2658" s="398"/>
      <c r="JLO2658" s="398"/>
      <c r="JLP2658" s="398"/>
      <c r="JLQ2658" s="398"/>
      <c r="JLR2658" s="398"/>
      <c r="JLS2658" s="398"/>
      <c r="JLT2658" s="398"/>
      <c r="JLU2658" s="398"/>
      <c r="JLV2658" s="398"/>
      <c r="JLW2658" s="398"/>
      <c r="JLX2658" s="398"/>
      <c r="JLY2658" s="398"/>
      <c r="JLZ2658" s="398"/>
      <c r="JMA2658" s="398"/>
      <c r="JMB2658" s="398"/>
      <c r="JMC2658" s="398"/>
      <c r="JMD2658" s="398"/>
      <c r="JME2658" s="398"/>
      <c r="JMF2658" s="398"/>
      <c r="JMG2658" s="398"/>
      <c r="JMH2658" s="398"/>
      <c r="JMI2658" s="398"/>
      <c r="JMJ2658" s="398"/>
      <c r="JMK2658" s="398"/>
      <c r="JML2658" s="398"/>
      <c r="JMM2658" s="398"/>
      <c r="JMN2658" s="398"/>
      <c r="JMO2658" s="398"/>
      <c r="JMP2658" s="398"/>
      <c r="JMQ2658" s="398"/>
      <c r="JMR2658" s="398"/>
      <c r="JMS2658" s="398"/>
      <c r="JMT2658" s="398"/>
      <c r="JMU2658" s="398"/>
      <c r="JMV2658" s="398"/>
      <c r="JMW2658" s="398"/>
      <c r="JMX2658" s="398"/>
      <c r="JMY2658" s="398"/>
      <c r="JMZ2658" s="398"/>
      <c r="JNA2658" s="398"/>
      <c r="JNB2658" s="398"/>
      <c r="JNC2658" s="398"/>
      <c r="JND2658" s="398"/>
      <c r="JNE2658" s="398"/>
      <c r="JNF2658" s="398"/>
      <c r="JNG2658" s="398"/>
      <c r="JNH2658" s="398"/>
      <c r="JNI2658" s="398"/>
      <c r="JNJ2658" s="398"/>
      <c r="JNK2658" s="398"/>
      <c r="JNL2658" s="398"/>
      <c r="JNM2658" s="398"/>
      <c r="JNN2658" s="398"/>
      <c r="JNO2658" s="398"/>
      <c r="JNP2658" s="398"/>
      <c r="JNQ2658" s="398"/>
      <c r="JNR2658" s="398"/>
      <c r="JNS2658" s="398"/>
      <c r="JNT2658" s="398"/>
      <c r="JNU2658" s="398"/>
      <c r="JNV2658" s="398"/>
      <c r="JNW2658" s="398"/>
      <c r="JNX2658" s="398"/>
      <c r="JNY2658" s="398"/>
      <c r="JNZ2658" s="398"/>
      <c r="JOA2658" s="398"/>
      <c r="JOB2658" s="398"/>
      <c r="JOC2658" s="398"/>
      <c r="JOD2658" s="398"/>
      <c r="JOE2658" s="398"/>
      <c r="JOF2658" s="398"/>
      <c r="JOG2658" s="398"/>
      <c r="JOH2658" s="398"/>
      <c r="JOI2658" s="398"/>
      <c r="JOJ2658" s="398"/>
      <c r="JOK2658" s="398"/>
      <c r="JOL2658" s="398"/>
      <c r="JOM2658" s="398"/>
      <c r="JON2658" s="398"/>
      <c r="JOO2658" s="398"/>
      <c r="JOP2658" s="398"/>
      <c r="JOQ2658" s="398"/>
      <c r="JOR2658" s="398"/>
      <c r="JOS2658" s="398"/>
      <c r="JOT2658" s="398"/>
      <c r="JOU2658" s="398"/>
      <c r="JOV2658" s="398"/>
      <c r="JOW2658" s="398"/>
      <c r="JOX2658" s="398"/>
      <c r="JOY2658" s="398"/>
      <c r="JOZ2658" s="398"/>
      <c r="JPA2658" s="398"/>
      <c r="JPB2658" s="398"/>
      <c r="JPC2658" s="398"/>
      <c r="JPD2658" s="398"/>
      <c r="JPE2658" s="398"/>
      <c r="JPF2658" s="398"/>
      <c r="JPG2658" s="398"/>
      <c r="JPH2658" s="398"/>
      <c r="JPI2658" s="398"/>
      <c r="JPJ2658" s="398"/>
      <c r="JPK2658" s="398"/>
      <c r="JPL2658" s="398"/>
      <c r="JPM2658" s="398"/>
      <c r="JPN2658" s="398"/>
      <c r="JPO2658" s="398"/>
      <c r="JPP2658" s="398"/>
      <c r="JPQ2658" s="398"/>
      <c r="JPR2658" s="398"/>
      <c r="JPS2658" s="398"/>
      <c r="JPT2658" s="398"/>
      <c r="JPU2658" s="398"/>
      <c r="JPV2658" s="398"/>
      <c r="JPW2658" s="398"/>
      <c r="JPX2658" s="398"/>
      <c r="JPY2658" s="398"/>
      <c r="JPZ2658" s="398"/>
      <c r="JQA2658" s="398"/>
      <c r="JQB2658" s="398"/>
      <c r="JQC2658" s="398"/>
      <c r="JQD2658" s="398"/>
      <c r="JQE2658" s="398"/>
      <c r="JQF2658" s="398"/>
      <c r="JQG2658" s="398"/>
      <c r="JQH2658" s="398"/>
      <c r="JQI2658" s="398"/>
      <c r="JQJ2658" s="398"/>
      <c r="JQK2658" s="398"/>
      <c r="JQL2658" s="398"/>
      <c r="JQM2658" s="398"/>
      <c r="JQN2658" s="398"/>
      <c r="JQO2658" s="398"/>
      <c r="JQP2658" s="398"/>
      <c r="JQQ2658" s="398"/>
      <c r="JQR2658" s="398"/>
      <c r="JQS2658" s="398"/>
      <c r="JQT2658" s="398"/>
      <c r="JQU2658" s="398"/>
      <c r="JQV2658" s="398"/>
      <c r="JQW2658" s="398"/>
      <c r="JQX2658" s="398"/>
      <c r="JQY2658" s="398"/>
      <c r="JQZ2658" s="398"/>
      <c r="JRA2658" s="398"/>
      <c r="JRB2658" s="398"/>
      <c r="JRC2658" s="398"/>
      <c r="JRD2658" s="398"/>
      <c r="JRE2658" s="398"/>
      <c r="JRF2658" s="398"/>
      <c r="JRG2658" s="398"/>
      <c r="JRH2658" s="398"/>
      <c r="JRI2658" s="398"/>
      <c r="JRJ2658" s="398"/>
      <c r="JRK2658" s="398"/>
      <c r="JRL2658" s="398"/>
      <c r="JRM2658" s="398"/>
      <c r="JRN2658" s="398"/>
      <c r="JRO2658" s="398"/>
      <c r="JRP2658" s="398"/>
      <c r="JRQ2658" s="398"/>
      <c r="JRR2658" s="398"/>
      <c r="JRS2658" s="398"/>
      <c r="JRT2658" s="398"/>
      <c r="JRU2658" s="398"/>
      <c r="JRV2658" s="398"/>
      <c r="JRW2658" s="398"/>
      <c r="JRX2658" s="398"/>
      <c r="JRY2658" s="398"/>
      <c r="JRZ2658" s="398"/>
      <c r="JSA2658" s="398"/>
      <c r="JSB2658" s="398"/>
      <c r="JSC2658" s="398"/>
      <c r="JSD2658" s="398"/>
      <c r="JSE2658" s="398"/>
      <c r="JSF2658" s="398"/>
      <c r="JSG2658" s="398"/>
      <c r="JSH2658" s="398"/>
      <c r="JSI2658" s="398"/>
      <c r="JSJ2658" s="398"/>
      <c r="JSK2658" s="398"/>
      <c r="JSL2658" s="398"/>
      <c r="JSM2658" s="398"/>
      <c r="JSN2658" s="398"/>
      <c r="JSO2658" s="398"/>
      <c r="JSP2658" s="398"/>
      <c r="JSQ2658" s="398"/>
      <c r="JSR2658" s="398"/>
      <c r="JSS2658" s="398"/>
      <c r="JST2658" s="398"/>
      <c r="JSU2658" s="398"/>
      <c r="JSV2658" s="398"/>
      <c r="JSW2658" s="398"/>
      <c r="JSX2658" s="398"/>
      <c r="JSY2658" s="398"/>
      <c r="JSZ2658" s="398"/>
      <c r="JTA2658" s="398"/>
      <c r="JTB2658" s="398"/>
      <c r="JTC2658" s="398"/>
      <c r="JTD2658" s="398"/>
      <c r="JTE2658" s="398"/>
      <c r="JTF2658" s="398"/>
      <c r="JTG2658" s="398"/>
      <c r="JTH2658" s="398"/>
      <c r="JTI2658" s="398"/>
      <c r="JTJ2658" s="398"/>
      <c r="JTK2658" s="398"/>
      <c r="JTL2658" s="398"/>
      <c r="JTM2658" s="398"/>
      <c r="JTN2658" s="398"/>
      <c r="JTO2658" s="398"/>
      <c r="JTP2658" s="398"/>
      <c r="JTQ2658" s="398"/>
      <c r="JTR2658" s="398"/>
      <c r="JTS2658" s="398"/>
      <c r="JTT2658" s="398"/>
      <c r="JTU2658" s="398"/>
      <c r="JTV2658" s="398"/>
      <c r="JTW2658" s="398"/>
      <c r="JTX2658" s="398"/>
      <c r="JTY2658" s="398"/>
      <c r="JTZ2658" s="398"/>
      <c r="JUA2658" s="398"/>
      <c r="JUB2658" s="398"/>
      <c r="JUC2658" s="398"/>
      <c r="JUD2658" s="398"/>
      <c r="JUE2658" s="398"/>
      <c r="JUF2658" s="398"/>
      <c r="JUG2658" s="398"/>
      <c r="JUH2658" s="398"/>
      <c r="JUI2658" s="398"/>
      <c r="JUJ2658" s="398"/>
      <c r="JUK2658" s="398"/>
      <c r="JUL2658" s="398"/>
      <c r="JUM2658" s="398"/>
      <c r="JUN2658" s="398"/>
      <c r="JUO2658" s="398"/>
      <c r="JUP2658" s="398"/>
      <c r="JUQ2658" s="398"/>
      <c r="JUR2658" s="398"/>
      <c r="JUS2658" s="398"/>
      <c r="JUT2658" s="398"/>
      <c r="JUU2658" s="398"/>
      <c r="JUV2658" s="398"/>
      <c r="JUW2658" s="398"/>
      <c r="JUX2658" s="398"/>
      <c r="JUY2658" s="398"/>
      <c r="JUZ2658" s="398"/>
      <c r="JVA2658" s="398"/>
      <c r="JVB2658" s="398"/>
      <c r="JVC2658" s="398"/>
      <c r="JVD2658" s="398"/>
      <c r="JVE2658" s="398"/>
      <c r="JVF2658" s="398"/>
      <c r="JVG2658" s="398"/>
      <c r="JVH2658" s="398"/>
      <c r="JVI2658" s="398"/>
      <c r="JVJ2658" s="398"/>
      <c r="JVK2658" s="398"/>
      <c r="JVL2658" s="398"/>
      <c r="JVM2658" s="398"/>
      <c r="JVN2658" s="398"/>
      <c r="JVO2658" s="398"/>
      <c r="JVP2658" s="398"/>
      <c r="JVQ2658" s="398"/>
      <c r="JVR2658" s="398"/>
      <c r="JVS2658" s="398"/>
      <c r="JVT2658" s="398"/>
      <c r="JVU2658" s="398"/>
      <c r="JVV2658" s="398"/>
      <c r="JVW2658" s="398"/>
      <c r="JVX2658" s="398"/>
      <c r="JVY2658" s="398"/>
      <c r="JVZ2658" s="398"/>
      <c r="JWA2658" s="398"/>
      <c r="JWB2658" s="398"/>
      <c r="JWC2658" s="398"/>
      <c r="JWD2658" s="398"/>
      <c r="JWE2658" s="398"/>
      <c r="JWF2658" s="398"/>
      <c r="JWG2658" s="398"/>
      <c r="JWH2658" s="398"/>
      <c r="JWI2658" s="398"/>
      <c r="JWJ2658" s="398"/>
      <c r="JWK2658" s="398"/>
      <c r="JWL2658" s="398"/>
      <c r="JWM2658" s="398"/>
      <c r="JWN2658" s="398"/>
      <c r="JWO2658" s="398"/>
      <c r="JWP2658" s="398"/>
      <c r="JWQ2658" s="398"/>
      <c r="JWR2658" s="398"/>
      <c r="JWS2658" s="398"/>
      <c r="JWT2658" s="398"/>
      <c r="JWU2658" s="398"/>
      <c r="JWV2658" s="398"/>
      <c r="JWW2658" s="398"/>
      <c r="JWX2658" s="398"/>
      <c r="JWY2658" s="398"/>
      <c r="JWZ2658" s="398"/>
      <c r="JXA2658" s="398"/>
      <c r="JXB2658" s="398"/>
      <c r="JXC2658" s="398"/>
      <c r="JXD2658" s="398"/>
      <c r="JXE2658" s="398"/>
      <c r="JXF2658" s="398"/>
      <c r="JXG2658" s="398"/>
      <c r="JXH2658" s="398"/>
      <c r="JXI2658" s="398"/>
      <c r="JXJ2658" s="398"/>
      <c r="JXK2658" s="398"/>
      <c r="JXL2658" s="398"/>
      <c r="JXM2658" s="398"/>
      <c r="JXN2658" s="398"/>
      <c r="JXO2658" s="398"/>
      <c r="JXP2658" s="398"/>
      <c r="JXQ2658" s="398"/>
      <c r="JXR2658" s="398"/>
      <c r="JXS2658" s="398"/>
      <c r="JXT2658" s="398"/>
      <c r="JXU2658" s="398"/>
      <c r="JXV2658" s="398"/>
      <c r="JXW2658" s="398"/>
      <c r="JXX2658" s="398"/>
      <c r="JXY2658" s="398"/>
      <c r="JXZ2658" s="398"/>
      <c r="JYA2658" s="398"/>
      <c r="JYB2658" s="398"/>
      <c r="JYC2658" s="398"/>
      <c r="JYD2658" s="398"/>
      <c r="JYE2658" s="398"/>
      <c r="JYF2658" s="398"/>
      <c r="JYG2658" s="398"/>
      <c r="JYH2658" s="398"/>
      <c r="JYI2658" s="398"/>
      <c r="JYJ2658" s="398"/>
      <c r="JYK2658" s="398"/>
      <c r="JYL2658" s="398"/>
      <c r="JYM2658" s="398"/>
      <c r="JYN2658" s="398"/>
      <c r="JYO2658" s="398"/>
      <c r="JYP2658" s="398"/>
      <c r="JYQ2658" s="398"/>
      <c r="JYR2658" s="398"/>
      <c r="JYS2658" s="398"/>
      <c r="JYT2658" s="398"/>
      <c r="JYU2658" s="398"/>
      <c r="JYV2658" s="398"/>
      <c r="JYW2658" s="398"/>
      <c r="JYX2658" s="398"/>
      <c r="JYY2658" s="398"/>
      <c r="JYZ2658" s="398"/>
      <c r="JZA2658" s="398"/>
      <c r="JZB2658" s="398"/>
      <c r="JZC2658" s="398"/>
      <c r="JZD2658" s="398"/>
      <c r="JZE2658" s="398"/>
      <c r="JZF2658" s="398"/>
      <c r="JZG2658" s="398"/>
      <c r="JZH2658" s="398"/>
      <c r="JZI2658" s="398"/>
      <c r="JZJ2658" s="398"/>
      <c r="JZK2658" s="398"/>
      <c r="JZL2658" s="398"/>
      <c r="JZM2658" s="398"/>
      <c r="JZN2658" s="398"/>
      <c r="JZO2658" s="398"/>
      <c r="JZP2658" s="398"/>
      <c r="JZQ2658" s="398"/>
      <c r="JZR2658" s="398"/>
      <c r="JZS2658" s="398"/>
      <c r="JZT2658" s="398"/>
      <c r="JZU2658" s="398"/>
      <c r="JZV2658" s="398"/>
      <c r="JZW2658" s="398"/>
      <c r="JZX2658" s="398"/>
      <c r="JZY2658" s="398"/>
      <c r="JZZ2658" s="398"/>
      <c r="KAA2658" s="398"/>
      <c r="KAB2658" s="398"/>
      <c r="KAC2658" s="398"/>
      <c r="KAD2658" s="398"/>
      <c r="KAE2658" s="398"/>
      <c r="KAF2658" s="398"/>
      <c r="KAG2658" s="398"/>
      <c r="KAH2658" s="398"/>
      <c r="KAI2658" s="398"/>
      <c r="KAJ2658" s="398"/>
      <c r="KAK2658" s="398"/>
      <c r="KAL2658" s="398"/>
      <c r="KAM2658" s="398"/>
      <c r="KAN2658" s="398"/>
      <c r="KAO2658" s="398"/>
      <c r="KAP2658" s="398"/>
      <c r="KAQ2658" s="398"/>
      <c r="KAR2658" s="398"/>
      <c r="KAS2658" s="398"/>
      <c r="KAT2658" s="398"/>
      <c r="KAU2658" s="398"/>
      <c r="KAV2658" s="398"/>
      <c r="KAW2658" s="398"/>
      <c r="KAX2658" s="398"/>
      <c r="KAY2658" s="398"/>
      <c r="KAZ2658" s="398"/>
      <c r="KBA2658" s="398"/>
      <c r="KBB2658" s="398"/>
      <c r="KBC2658" s="398"/>
      <c r="KBD2658" s="398"/>
      <c r="KBE2658" s="398"/>
      <c r="KBF2658" s="398"/>
      <c r="KBG2658" s="398"/>
      <c r="KBH2658" s="398"/>
      <c r="KBI2658" s="398"/>
      <c r="KBJ2658" s="398"/>
      <c r="KBK2658" s="398"/>
      <c r="KBL2658" s="398"/>
      <c r="KBM2658" s="398"/>
      <c r="KBN2658" s="398"/>
      <c r="KBO2658" s="398"/>
      <c r="KBP2658" s="398"/>
      <c r="KBQ2658" s="398"/>
      <c r="KBR2658" s="398"/>
      <c r="KBS2658" s="398"/>
      <c r="KBT2658" s="398"/>
      <c r="KBU2658" s="398"/>
      <c r="KBV2658" s="398"/>
      <c r="KBW2658" s="398"/>
      <c r="KBX2658" s="398"/>
      <c r="KBY2658" s="398"/>
      <c r="KBZ2658" s="398"/>
      <c r="KCA2658" s="398"/>
      <c r="KCB2658" s="398"/>
      <c r="KCC2658" s="398"/>
      <c r="KCD2658" s="398"/>
      <c r="KCE2658" s="398"/>
      <c r="KCF2658" s="398"/>
      <c r="KCG2658" s="398"/>
      <c r="KCH2658" s="398"/>
      <c r="KCI2658" s="398"/>
      <c r="KCJ2658" s="398"/>
      <c r="KCK2658" s="398"/>
      <c r="KCL2658" s="398"/>
      <c r="KCM2658" s="398"/>
      <c r="KCN2658" s="398"/>
      <c r="KCO2658" s="398"/>
      <c r="KCP2658" s="398"/>
      <c r="KCQ2658" s="398"/>
      <c r="KCR2658" s="398"/>
      <c r="KCS2658" s="398"/>
      <c r="KCT2658" s="398"/>
      <c r="KCU2658" s="398"/>
      <c r="KCV2658" s="398"/>
      <c r="KCW2658" s="398"/>
      <c r="KCX2658" s="398"/>
      <c r="KCY2658" s="398"/>
      <c r="KCZ2658" s="398"/>
      <c r="KDA2658" s="398"/>
      <c r="KDB2658" s="398"/>
      <c r="KDC2658" s="398"/>
      <c r="KDD2658" s="398"/>
      <c r="KDE2658" s="398"/>
      <c r="KDF2658" s="398"/>
      <c r="KDG2658" s="398"/>
      <c r="KDH2658" s="398"/>
      <c r="KDI2658" s="398"/>
      <c r="KDJ2658" s="398"/>
      <c r="KDK2658" s="398"/>
      <c r="KDL2658" s="398"/>
      <c r="KDM2658" s="398"/>
      <c r="KDN2658" s="398"/>
      <c r="KDO2658" s="398"/>
      <c r="KDP2658" s="398"/>
      <c r="KDQ2658" s="398"/>
      <c r="KDR2658" s="398"/>
      <c r="KDS2658" s="398"/>
      <c r="KDT2658" s="398"/>
      <c r="KDU2658" s="398"/>
      <c r="KDV2658" s="398"/>
      <c r="KDW2658" s="398"/>
      <c r="KDX2658" s="398"/>
      <c r="KDY2658" s="398"/>
      <c r="KDZ2658" s="398"/>
      <c r="KEA2658" s="398"/>
      <c r="KEB2658" s="398"/>
      <c r="KEC2658" s="398"/>
      <c r="KED2658" s="398"/>
      <c r="KEE2658" s="398"/>
      <c r="KEF2658" s="398"/>
      <c r="KEG2658" s="398"/>
      <c r="KEH2658" s="398"/>
      <c r="KEI2658" s="398"/>
      <c r="KEJ2658" s="398"/>
      <c r="KEK2658" s="398"/>
      <c r="KEL2658" s="398"/>
      <c r="KEM2658" s="398"/>
      <c r="KEN2658" s="398"/>
      <c r="KEO2658" s="398"/>
      <c r="KEP2658" s="398"/>
      <c r="KEQ2658" s="398"/>
      <c r="KER2658" s="398"/>
      <c r="KES2658" s="398"/>
      <c r="KET2658" s="398"/>
      <c r="KEU2658" s="398"/>
      <c r="KEV2658" s="398"/>
      <c r="KEW2658" s="398"/>
      <c r="KEX2658" s="398"/>
      <c r="KEY2658" s="398"/>
      <c r="KEZ2658" s="398"/>
      <c r="KFA2658" s="398"/>
      <c r="KFB2658" s="398"/>
      <c r="KFC2658" s="398"/>
      <c r="KFD2658" s="398"/>
      <c r="KFE2658" s="398"/>
      <c r="KFF2658" s="398"/>
      <c r="KFG2658" s="398"/>
      <c r="KFH2658" s="398"/>
      <c r="KFI2658" s="398"/>
      <c r="KFJ2658" s="398"/>
      <c r="KFK2658" s="398"/>
      <c r="KFL2658" s="398"/>
      <c r="KFM2658" s="398"/>
      <c r="KFN2658" s="398"/>
      <c r="KFO2658" s="398"/>
      <c r="KFP2658" s="398"/>
      <c r="KFQ2658" s="398"/>
      <c r="KFR2658" s="398"/>
      <c r="KFS2658" s="398"/>
      <c r="KFT2658" s="398"/>
      <c r="KFU2658" s="398"/>
      <c r="KFV2658" s="398"/>
      <c r="KFW2658" s="398"/>
      <c r="KFX2658" s="398"/>
      <c r="KFY2658" s="398"/>
      <c r="KFZ2658" s="398"/>
      <c r="KGA2658" s="398"/>
      <c r="KGB2658" s="398"/>
      <c r="KGC2658" s="398"/>
      <c r="KGD2658" s="398"/>
      <c r="KGE2658" s="398"/>
      <c r="KGF2658" s="398"/>
      <c r="KGG2658" s="398"/>
      <c r="KGH2658" s="398"/>
      <c r="KGI2658" s="398"/>
      <c r="KGJ2658" s="398"/>
      <c r="KGK2658" s="398"/>
      <c r="KGL2658" s="398"/>
      <c r="KGM2658" s="398"/>
      <c r="KGN2658" s="398"/>
      <c r="KGO2658" s="398"/>
      <c r="KGP2658" s="398"/>
      <c r="KGQ2658" s="398"/>
      <c r="KGR2658" s="398"/>
      <c r="KGS2658" s="398"/>
      <c r="KGT2658" s="398"/>
      <c r="KGU2658" s="398"/>
      <c r="KGV2658" s="398"/>
      <c r="KGW2658" s="398"/>
      <c r="KGX2658" s="398"/>
      <c r="KGY2658" s="398"/>
      <c r="KGZ2658" s="398"/>
      <c r="KHA2658" s="398"/>
      <c r="KHB2658" s="398"/>
      <c r="KHC2658" s="398"/>
      <c r="KHD2658" s="398"/>
      <c r="KHE2658" s="398"/>
      <c r="KHF2658" s="398"/>
      <c r="KHG2658" s="398"/>
      <c r="KHH2658" s="398"/>
      <c r="KHI2658" s="398"/>
      <c r="KHJ2658" s="398"/>
      <c r="KHK2658" s="398"/>
      <c r="KHL2658" s="398"/>
      <c r="KHM2658" s="398"/>
      <c r="KHN2658" s="398"/>
      <c r="KHO2658" s="398"/>
      <c r="KHP2658" s="398"/>
      <c r="KHQ2658" s="398"/>
      <c r="KHR2658" s="398"/>
      <c r="KHS2658" s="398"/>
      <c r="KHT2658" s="398"/>
      <c r="KHU2658" s="398"/>
      <c r="KHV2658" s="398"/>
      <c r="KHW2658" s="398"/>
      <c r="KHX2658" s="398"/>
      <c r="KHY2658" s="398"/>
      <c r="KHZ2658" s="398"/>
      <c r="KIA2658" s="398"/>
      <c r="KIB2658" s="398"/>
      <c r="KIC2658" s="398"/>
      <c r="KID2658" s="398"/>
      <c r="KIE2658" s="398"/>
      <c r="KIF2658" s="398"/>
      <c r="KIG2658" s="398"/>
      <c r="KIH2658" s="398"/>
      <c r="KII2658" s="398"/>
      <c r="KIJ2658" s="398"/>
      <c r="KIK2658" s="398"/>
      <c r="KIL2658" s="398"/>
      <c r="KIM2658" s="398"/>
      <c r="KIN2658" s="398"/>
      <c r="KIO2658" s="398"/>
      <c r="KIP2658" s="398"/>
      <c r="KIQ2658" s="398"/>
      <c r="KIR2658" s="398"/>
      <c r="KIS2658" s="398"/>
      <c r="KIT2658" s="398"/>
      <c r="KIU2658" s="398"/>
      <c r="KIV2658" s="398"/>
      <c r="KIW2658" s="398"/>
      <c r="KIX2658" s="398"/>
      <c r="KIY2658" s="398"/>
      <c r="KIZ2658" s="398"/>
      <c r="KJA2658" s="398"/>
      <c r="KJB2658" s="398"/>
      <c r="KJC2658" s="398"/>
      <c r="KJD2658" s="398"/>
      <c r="KJE2658" s="398"/>
      <c r="KJF2658" s="398"/>
      <c r="KJG2658" s="398"/>
      <c r="KJH2658" s="398"/>
      <c r="KJI2658" s="398"/>
      <c r="KJJ2658" s="398"/>
      <c r="KJK2658" s="398"/>
      <c r="KJL2658" s="398"/>
      <c r="KJM2658" s="398"/>
      <c r="KJN2658" s="398"/>
      <c r="KJO2658" s="398"/>
      <c r="KJP2658" s="398"/>
      <c r="KJQ2658" s="398"/>
      <c r="KJR2658" s="398"/>
      <c r="KJS2658" s="398"/>
      <c r="KJT2658" s="398"/>
      <c r="KJU2658" s="398"/>
      <c r="KJV2658" s="398"/>
      <c r="KJW2658" s="398"/>
      <c r="KJX2658" s="398"/>
      <c r="KJY2658" s="398"/>
      <c r="KJZ2658" s="398"/>
      <c r="KKA2658" s="398"/>
      <c r="KKB2658" s="398"/>
      <c r="KKC2658" s="398"/>
      <c r="KKD2658" s="398"/>
      <c r="KKE2658" s="398"/>
      <c r="KKF2658" s="398"/>
      <c r="KKG2658" s="398"/>
      <c r="KKH2658" s="398"/>
      <c r="KKI2658" s="398"/>
      <c r="KKJ2658" s="398"/>
      <c r="KKK2658" s="398"/>
      <c r="KKL2658" s="398"/>
      <c r="KKM2658" s="398"/>
      <c r="KKN2658" s="398"/>
      <c r="KKO2658" s="398"/>
      <c r="KKP2658" s="398"/>
      <c r="KKQ2658" s="398"/>
      <c r="KKR2658" s="398"/>
      <c r="KKS2658" s="398"/>
      <c r="KKT2658" s="398"/>
      <c r="KKU2658" s="398"/>
      <c r="KKV2658" s="398"/>
      <c r="KKW2658" s="398"/>
      <c r="KKX2658" s="398"/>
      <c r="KKY2658" s="398"/>
      <c r="KKZ2658" s="398"/>
      <c r="KLA2658" s="398"/>
      <c r="KLB2658" s="398"/>
      <c r="KLC2658" s="398"/>
      <c r="KLD2658" s="398"/>
      <c r="KLE2658" s="398"/>
      <c r="KLF2658" s="398"/>
      <c r="KLG2658" s="398"/>
      <c r="KLH2658" s="398"/>
      <c r="KLI2658" s="398"/>
      <c r="KLJ2658" s="398"/>
      <c r="KLK2658" s="398"/>
      <c r="KLL2658" s="398"/>
      <c r="KLM2658" s="398"/>
      <c r="KLN2658" s="398"/>
      <c r="KLO2658" s="398"/>
      <c r="KLP2658" s="398"/>
      <c r="KLQ2658" s="398"/>
      <c r="KLR2658" s="398"/>
      <c r="KLS2658" s="398"/>
      <c r="KLT2658" s="398"/>
      <c r="KLU2658" s="398"/>
      <c r="KLV2658" s="398"/>
      <c r="KLW2658" s="398"/>
      <c r="KLX2658" s="398"/>
      <c r="KLY2658" s="398"/>
      <c r="KLZ2658" s="398"/>
      <c r="KMA2658" s="398"/>
      <c r="KMB2658" s="398"/>
      <c r="KMC2658" s="398"/>
      <c r="KMD2658" s="398"/>
      <c r="KME2658" s="398"/>
      <c r="KMF2658" s="398"/>
      <c r="KMG2658" s="398"/>
      <c r="KMH2658" s="398"/>
      <c r="KMI2658" s="398"/>
      <c r="KMJ2658" s="398"/>
      <c r="KMK2658" s="398"/>
      <c r="KML2658" s="398"/>
      <c r="KMM2658" s="398"/>
      <c r="KMN2658" s="398"/>
      <c r="KMO2658" s="398"/>
      <c r="KMP2658" s="398"/>
      <c r="KMQ2658" s="398"/>
      <c r="KMR2658" s="398"/>
      <c r="KMS2658" s="398"/>
      <c r="KMT2658" s="398"/>
      <c r="KMU2658" s="398"/>
      <c r="KMV2658" s="398"/>
      <c r="KMW2658" s="398"/>
      <c r="KMX2658" s="398"/>
      <c r="KMY2658" s="398"/>
      <c r="KMZ2658" s="398"/>
      <c r="KNA2658" s="398"/>
      <c r="KNB2658" s="398"/>
      <c r="KNC2658" s="398"/>
      <c r="KND2658" s="398"/>
      <c r="KNE2658" s="398"/>
      <c r="KNF2658" s="398"/>
      <c r="KNG2658" s="398"/>
      <c r="KNH2658" s="398"/>
      <c r="KNI2658" s="398"/>
      <c r="KNJ2658" s="398"/>
      <c r="KNK2658" s="398"/>
      <c r="KNL2658" s="398"/>
      <c r="KNM2658" s="398"/>
      <c r="KNN2658" s="398"/>
      <c r="KNO2658" s="398"/>
      <c r="KNP2658" s="398"/>
      <c r="KNQ2658" s="398"/>
      <c r="KNR2658" s="398"/>
      <c r="KNS2658" s="398"/>
      <c r="KNT2658" s="398"/>
      <c r="KNU2658" s="398"/>
      <c r="KNV2658" s="398"/>
      <c r="KNW2658" s="398"/>
      <c r="KNX2658" s="398"/>
      <c r="KNY2658" s="398"/>
      <c r="KNZ2658" s="398"/>
      <c r="KOA2658" s="398"/>
      <c r="KOB2658" s="398"/>
      <c r="KOC2658" s="398"/>
      <c r="KOD2658" s="398"/>
      <c r="KOE2658" s="398"/>
      <c r="KOF2658" s="398"/>
      <c r="KOG2658" s="398"/>
      <c r="KOH2658" s="398"/>
      <c r="KOI2658" s="398"/>
      <c r="KOJ2658" s="398"/>
      <c r="KOK2658" s="398"/>
      <c r="KOL2658" s="398"/>
      <c r="KOM2658" s="398"/>
      <c r="KON2658" s="398"/>
      <c r="KOO2658" s="398"/>
      <c r="KOP2658" s="398"/>
      <c r="KOQ2658" s="398"/>
      <c r="KOR2658" s="398"/>
      <c r="KOS2658" s="398"/>
      <c r="KOT2658" s="398"/>
      <c r="KOU2658" s="398"/>
      <c r="KOV2658" s="398"/>
      <c r="KOW2658" s="398"/>
      <c r="KOX2658" s="398"/>
      <c r="KOY2658" s="398"/>
      <c r="KOZ2658" s="398"/>
      <c r="KPA2658" s="398"/>
      <c r="KPB2658" s="398"/>
      <c r="KPC2658" s="398"/>
      <c r="KPD2658" s="398"/>
      <c r="KPE2658" s="398"/>
      <c r="KPF2658" s="398"/>
      <c r="KPG2658" s="398"/>
      <c r="KPH2658" s="398"/>
      <c r="KPI2658" s="398"/>
      <c r="KPJ2658" s="398"/>
      <c r="KPK2658" s="398"/>
      <c r="KPL2658" s="398"/>
      <c r="KPM2658" s="398"/>
      <c r="KPN2658" s="398"/>
      <c r="KPO2658" s="398"/>
      <c r="KPP2658" s="398"/>
      <c r="KPQ2658" s="398"/>
      <c r="KPR2658" s="398"/>
      <c r="KPS2658" s="398"/>
      <c r="KPT2658" s="398"/>
      <c r="KPU2658" s="398"/>
      <c r="KPV2658" s="398"/>
      <c r="KPW2658" s="398"/>
      <c r="KPX2658" s="398"/>
      <c r="KPY2658" s="398"/>
      <c r="KPZ2658" s="398"/>
      <c r="KQA2658" s="398"/>
      <c r="KQB2658" s="398"/>
      <c r="KQC2658" s="398"/>
      <c r="KQD2658" s="398"/>
      <c r="KQE2658" s="398"/>
      <c r="KQF2658" s="398"/>
      <c r="KQG2658" s="398"/>
      <c r="KQH2658" s="398"/>
      <c r="KQI2658" s="398"/>
      <c r="KQJ2658" s="398"/>
      <c r="KQK2658" s="398"/>
      <c r="KQL2658" s="398"/>
      <c r="KQM2658" s="398"/>
      <c r="KQN2658" s="398"/>
      <c r="KQO2658" s="398"/>
      <c r="KQP2658" s="398"/>
      <c r="KQQ2658" s="398"/>
      <c r="KQR2658" s="398"/>
      <c r="KQS2658" s="398"/>
      <c r="KQT2658" s="398"/>
      <c r="KQU2658" s="398"/>
      <c r="KQV2658" s="398"/>
      <c r="KQW2658" s="398"/>
      <c r="KQX2658" s="398"/>
      <c r="KQY2658" s="398"/>
      <c r="KQZ2658" s="398"/>
      <c r="KRA2658" s="398"/>
      <c r="KRB2658" s="398"/>
      <c r="KRC2658" s="398"/>
      <c r="KRD2658" s="398"/>
      <c r="KRE2658" s="398"/>
      <c r="KRF2658" s="398"/>
      <c r="KRG2658" s="398"/>
      <c r="KRH2658" s="398"/>
      <c r="KRI2658" s="398"/>
      <c r="KRJ2658" s="398"/>
      <c r="KRK2658" s="398"/>
      <c r="KRL2658" s="398"/>
      <c r="KRM2658" s="398"/>
      <c r="KRN2658" s="398"/>
      <c r="KRO2658" s="398"/>
      <c r="KRP2658" s="398"/>
      <c r="KRQ2658" s="398"/>
      <c r="KRR2658" s="398"/>
      <c r="KRS2658" s="398"/>
      <c r="KRT2658" s="398"/>
      <c r="KRU2658" s="398"/>
      <c r="KRV2658" s="398"/>
      <c r="KRW2658" s="398"/>
      <c r="KRX2658" s="398"/>
      <c r="KRY2658" s="398"/>
      <c r="KRZ2658" s="398"/>
      <c r="KSA2658" s="398"/>
      <c r="KSB2658" s="398"/>
      <c r="KSC2658" s="398"/>
      <c r="KSD2658" s="398"/>
      <c r="KSE2658" s="398"/>
      <c r="KSF2658" s="398"/>
      <c r="KSG2658" s="398"/>
      <c r="KSH2658" s="398"/>
      <c r="KSI2658" s="398"/>
      <c r="KSJ2658" s="398"/>
      <c r="KSK2658" s="398"/>
      <c r="KSL2658" s="398"/>
      <c r="KSM2658" s="398"/>
      <c r="KSN2658" s="398"/>
      <c r="KSO2658" s="398"/>
      <c r="KSP2658" s="398"/>
      <c r="KSQ2658" s="398"/>
      <c r="KSR2658" s="398"/>
      <c r="KSS2658" s="398"/>
      <c r="KST2658" s="398"/>
      <c r="KSU2658" s="398"/>
      <c r="KSV2658" s="398"/>
      <c r="KSW2658" s="398"/>
      <c r="KSX2658" s="398"/>
      <c r="KSY2658" s="398"/>
      <c r="KSZ2658" s="398"/>
      <c r="KTA2658" s="398"/>
      <c r="KTB2658" s="398"/>
      <c r="KTC2658" s="398"/>
      <c r="KTD2658" s="398"/>
      <c r="KTE2658" s="398"/>
      <c r="KTF2658" s="398"/>
      <c r="KTG2658" s="398"/>
      <c r="KTH2658" s="398"/>
      <c r="KTI2658" s="398"/>
      <c r="KTJ2658" s="398"/>
      <c r="KTK2658" s="398"/>
      <c r="KTL2658" s="398"/>
      <c r="KTM2658" s="398"/>
      <c r="KTN2658" s="398"/>
      <c r="KTO2658" s="398"/>
      <c r="KTP2658" s="398"/>
      <c r="KTQ2658" s="398"/>
      <c r="KTR2658" s="398"/>
      <c r="KTS2658" s="398"/>
      <c r="KTT2658" s="398"/>
      <c r="KTU2658" s="398"/>
      <c r="KTV2658" s="398"/>
      <c r="KTW2658" s="398"/>
      <c r="KTX2658" s="398"/>
      <c r="KTY2658" s="398"/>
      <c r="KTZ2658" s="398"/>
      <c r="KUA2658" s="398"/>
      <c r="KUB2658" s="398"/>
      <c r="KUC2658" s="398"/>
      <c r="KUD2658" s="398"/>
      <c r="KUE2658" s="398"/>
      <c r="KUF2658" s="398"/>
      <c r="KUG2658" s="398"/>
      <c r="KUH2658" s="398"/>
      <c r="KUI2658" s="398"/>
      <c r="KUJ2658" s="398"/>
      <c r="KUK2658" s="398"/>
      <c r="KUL2658" s="398"/>
      <c r="KUM2658" s="398"/>
      <c r="KUN2658" s="398"/>
      <c r="KUO2658" s="398"/>
      <c r="KUP2658" s="398"/>
      <c r="KUQ2658" s="398"/>
      <c r="KUR2658" s="398"/>
      <c r="KUS2658" s="398"/>
      <c r="KUT2658" s="398"/>
      <c r="KUU2658" s="398"/>
      <c r="KUV2658" s="398"/>
      <c r="KUW2658" s="398"/>
      <c r="KUX2658" s="398"/>
      <c r="KUY2658" s="398"/>
      <c r="KUZ2658" s="398"/>
      <c r="KVA2658" s="398"/>
      <c r="KVB2658" s="398"/>
      <c r="KVC2658" s="398"/>
      <c r="KVD2658" s="398"/>
      <c r="KVE2658" s="398"/>
      <c r="KVF2658" s="398"/>
      <c r="KVG2658" s="398"/>
      <c r="KVH2658" s="398"/>
      <c r="KVI2658" s="398"/>
      <c r="KVJ2658" s="398"/>
      <c r="KVK2658" s="398"/>
      <c r="KVL2658" s="398"/>
      <c r="KVM2658" s="398"/>
      <c r="KVN2658" s="398"/>
      <c r="KVO2658" s="398"/>
      <c r="KVP2658" s="398"/>
      <c r="KVQ2658" s="398"/>
      <c r="KVR2658" s="398"/>
      <c r="KVS2658" s="398"/>
      <c r="KVT2658" s="398"/>
      <c r="KVU2658" s="398"/>
      <c r="KVV2658" s="398"/>
      <c r="KVW2658" s="398"/>
      <c r="KVX2658" s="398"/>
      <c r="KVY2658" s="398"/>
      <c r="KVZ2658" s="398"/>
      <c r="KWA2658" s="398"/>
      <c r="KWB2658" s="398"/>
      <c r="KWC2658" s="398"/>
      <c r="KWD2658" s="398"/>
      <c r="KWE2658" s="398"/>
      <c r="KWF2658" s="398"/>
      <c r="KWG2658" s="398"/>
      <c r="KWH2658" s="398"/>
      <c r="KWI2658" s="398"/>
      <c r="KWJ2658" s="398"/>
      <c r="KWK2658" s="398"/>
      <c r="KWL2658" s="398"/>
      <c r="KWM2658" s="398"/>
      <c r="KWN2658" s="398"/>
      <c r="KWO2658" s="398"/>
      <c r="KWP2658" s="398"/>
      <c r="KWQ2658" s="398"/>
      <c r="KWR2658" s="398"/>
      <c r="KWS2658" s="398"/>
      <c r="KWT2658" s="398"/>
      <c r="KWU2658" s="398"/>
      <c r="KWV2658" s="398"/>
      <c r="KWW2658" s="398"/>
      <c r="KWX2658" s="398"/>
      <c r="KWY2658" s="398"/>
      <c r="KWZ2658" s="398"/>
      <c r="KXA2658" s="398"/>
      <c r="KXB2658" s="398"/>
      <c r="KXC2658" s="398"/>
      <c r="KXD2658" s="398"/>
      <c r="KXE2658" s="398"/>
      <c r="KXF2658" s="398"/>
      <c r="KXG2658" s="398"/>
      <c r="KXH2658" s="398"/>
      <c r="KXI2658" s="398"/>
      <c r="KXJ2658" s="398"/>
      <c r="KXK2658" s="398"/>
      <c r="KXL2658" s="398"/>
      <c r="KXM2658" s="398"/>
      <c r="KXN2658" s="398"/>
      <c r="KXO2658" s="398"/>
      <c r="KXP2658" s="398"/>
      <c r="KXQ2658" s="398"/>
      <c r="KXR2658" s="398"/>
      <c r="KXS2658" s="398"/>
      <c r="KXT2658" s="398"/>
      <c r="KXU2658" s="398"/>
      <c r="KXV2658" s="398"/>
      <c r="KXW2658" s="398"/>
      <c r="KXX2658" s="398"/>
      <c r="KXY2658" s="398"/>
      <c r="KXZ2658" s="398"/>
      <c r="KYA2658" s="398"/>
      <c r="KYB2658" s="398"/>
      <c r="KYC2658" s="398"/>
      <c r="KYD2658" s="398"/>
      <c r="KYE2658" s="398"/>
      <c r="KYF2658" s="398"/>
      <c r="KYG2658" s="398"/>
      <c r="KYH2658" s="398"/>
      <c r="KYI2658" s="398"/>
      <c r="KYJ2658" s="398"/>
      <c r="KYK2658" s="398"/>
      <c r="KYL2658" s="398"/>
      <c r="KYM2658" s="398"/>
      <c r="KYN2658" s="398"/>
      <c r="KYO2658" s="398"/>
      <c r="KYP2658" s="398"/>
      <c r="KYQ2658" s="398"/>
      <c r="KYR2658" s="398"/>
      <c r="KYS2658" s="398"/>
      <c r="KYT2658" s="398"/>
      <c r="KYU2658" s="398"/>
      <c r="KYV2658" s="398"/>
      <c r="KYW2658" s="398"/>
      <c r="KYX2658" s="398"/>
      <c r="KYY2658" s="398"/>
      <c r="KYZ2658" s="398"/>
      <c r="KZA2658" s="398"/>
      <c r="KZB2658" s="398"/>
      <c r="KZC2658" s="398"/>
      <c r="KZD2658" s="398"/>
      <c r="KZE2658" s="398"/>
      <c r="KZF2658" s="398"/>
      <c r="KZG2658" s="398"/>
      <c r="KZH2658" s="398"/>
      <c r="KZI2658" s="398"/>
      <c r="KZJ2658" s="398"/>
      <c r="KZK2658" s="398"/>
      <c r="KZL2658" s="398"/>
      <c r="KZM2658" s="398"/>
      <c r="KZN2658" s="398"/>
      <c r="KZO2658" s="398"/>
      <c r="KZP2658" s="398"/>
      <c r="KZQ2658" s="398"/>
      <c r="KZR2658" s="398"/>
      <c r="KZS2658" s="398"/>
      <c r="KZT2658" s="398"/>
      <c r="KZU2658" s="398"/>
      <c r="KZV2658" s="398"/>
      <c r="KZW2658" s="398"/>
      <c r="KZX2658" s="398"/>
      <c r="KZY2658" s="398"/>
      <c r="KZZ2658" s="398"/>
      <c r="LAA2658" s="398"/>
      <c r="LAB2658" s="398"/>
      <c r="LAC2658" s="398"/>
      <c r="LAD2658" s="398"/>
      <c r="LAE2658" s="398"/>
      <c r="LAF2658" s="398"/>
      <c r="LAG2658" s="398"/>
      <c r="LAH2658" s="398"/>
      <c r="LAI2658" s="398"/>
      <c r="LAJ2658" s="398"/>
      <c r="LAK2658" s="398"/>
      <c r="LAL2658" s="398"/>
      <c r="LAM2658" s="398"/>
      <c r="LAN2658" s="398"/>
      <c r="LAO2658" s="398"/>
      <c r="LAP2658" s="398"/>
      <c r="LAQ2658" s="398"/>
      <c r="LAR2658" s="398"/>
      <c r="LAS2658" s="398"/>
      <c r="LAT2658" s="398"/>
      <c r="LAU2658" s="398"/>
      <c r="LAV2658" s="398"/>
      <c r="LAW2658" s="398"/>
      <c r="LAX2658" s="398"/>
      <c r="LAY2658" s="398"/>
      <c r="LAZ2658" s="398"/>
      <c r="LBA2658" s="398"/>
      <c r="LBB2658" s="398"/>
      <c r="LBC2658" s="398"/>
      <c r="LBD2658" s="398"/>
      <c r="LBE2658" s="398"/>
      <c r="LBF2658" s="398"/>
      <c r="LBG2658" s="398"/>
      <c r="LBH2658" s="398"/>
      <c r="LBI2658" s="398"/>
      <c r="LBJ2658" s="398"/>
      <c r="LBK2658" s="398"/>
      <c r="LBL2658" s="398"/>
      <c r="LBM2658" s="398"/>
      <c r="LBN2658" s="398"/>
      <c r="LBO2658" s="398"/>
      <c r="LBP2658" s="398"/>
      <c r="LBQ2658" s="398"/>
      <c r="LBR2658" s="398"/>
      <c r="LBS2658" s="398"/>
      <c r="LBT2658" s="398"/>
      <c r="LBU2658" s="398"/>
      <c r="LBV2658" s="398"/>
      <c r="LBW2658" s="398"/>
      <c r="LBX2658" s="398"/>
      <c r="LBY2658" s="398"/>
      <c r="LBZ2658" s="398"/>
      <c r="LCA2658" s="398"/>
      <c r="LCB2658" s="398"/>
      <c r="LCC2658" s="398"/>
      <c r="LCD2658" s="398"/>
      <c r="LCE2658" s="398"/>
      <c r="LCF2658" s="398"/>
      <c r="LCG2658" s="398"/>
      <c r="LCH2658" s="398"/>
      <c r="LCI2658" s="398"/>
      <c r="LCJ2658" s="398"/>
      <c r="LCK2658" s="398"/>
      <c r="LCL2658" s="398"/>
      <c r="LCM2658" s="398"/>
      <c r="LCN2658" s="398"/>
      <c r="LCO2658" s="398"/>
      <c r="LCP2658" s="398"/>
      <c r="LCQ2658" s="398"/>
      <c r="LCR2658" s="398"/>
      <c r="LCS2658" s="398"/>
      <c r="LCT2658" s="398"/>
      <c r="LCU2658" s="398"/>
      <c r="LCV2658" s="398"/>
      <c r="LCW2658" s="398"/>
      <c r="LCX2658" s="398"/>
      <c r="LCY2658" s="398"/>
      <c r="LCZ2658" s="398"/>
      <c r="LDA2658" s="398"/>
      <c r="LDB2658" s="398"/>
      <c r="LDC2658" s="398"/>
      <c r="LDD2658" s="398"/>
      <c r="LDE2658" s="398"/>
      <c r="LDF2658" s="398"/>
      <c r="LDG2658" s="398"/>
      <c r="LDH2658" s="398"/>
      <c r="LDI2658" s="398"/>
      <c r="LDJ2658" s="398"/>
      <c r="LDK2658" s="398"/>
      <c r="LDL2658" s="398"/>
      <c r="LDM2658" s="398"/>
      <c r="LDN2658" s="398"/>
      <c r="LDO2658" s="398"/>
      <c r="LDP2658" s="398"/>
      <c r="LDQ2658" s="398"/>
      <c r="LDR2658" s="398"/>
      <c r="LDS2658" s="398"/>
      <c r="LDT2658" s="398"/>
      <c r="LDU2658" s="398"/>
      <c r="LDV2658" s="398"/>
      <c r="LDW2658" s="398"/>
      <c r="LDX2658" s="398"/>
      <c r="LDY2658" s="398"/>
      <c r="LDZ2658" s="398"/>
      <c r="LEA2658" s="398"/>
      <c r="LEB2658" s="398"/>
      <c r="LEC2658" s="398"/>
      <c r="LED2658" s="398"/>
      <c r="LEE2658" s="398"/>
      <c r="LEF2658" s="398"/>
      <c r="LEG2658" s="398"/>
      <c r="LEH2658" s="398"/>
      <c r="LEI2658" s="398"/>
      <c r="LEJ2658" s="398"/>
      <c r="LEK2658" s="398"/>
      <c r="LEL2658" s="398"/>
      <c r="LEM2658" s="398"/>
      <c r="LEN2658" s="398"/>
      <c r="LEO2658" s="398"/>
      <c r="LEP2658" s="398"/>
      <c r="LEQ2658" s="398"/>
      <c r="LER2658" s="398"/>
      <c r="LES2658" s="398"/>
      <c r="LET2658" s="398"/>
      <c r="LEU2658" s="398"/>
      <c r="LEV2658" s="398"/>
      <c r="LEW2658" s="398"/>
      <c r="LEX2658" s="398"/>
      <c r="LEY2658" s="398"/>
      <c r="LEZ2658" s="398"/>
      <c r="LFA2658" s="398"/>
      <c r="LFB2658" s="398"/>
      <c r="LFC2658" s="398"/>
      <c r="LFD2658" s="398"/>
      <c r="LFE2658" s="398"/>
      <c r="LFF2658" s="398"/>
      <c r="LFG2658" s="398"/>
      <c r="LFH2658" s="398"/>
      <c r="LFI2658" s="398"/>
      <c r="LFJ2658" s="398"/>
      <c r="LFK2658" s="398"/>
      <c r="LFL2658" s="398"/>
      <c r="LFM2658" s="398"/>
      <c r="LFN2658" s="398"/>
      <c r="LFO2658" s="398"/>
      <c r="LFP2658" s="398"/>
      <c r="LFQ2658" s="398"/>
      <c r="LFR2658" s="398"/>
      <c r="LFS2658" s="398"/>
      <c r="LFT2658" s="398"/>
      <c r="LFU2658" s="398"/>
      <c r="LFV2658" s="398"/>
      <c r="LFW2658" s="398"/>
      <c r="LFX2658" s="398"/>
      <c r="LFY2658" s="398"/>
      <c r="LFZ2658" s="398"/>
      <c r="LGA2658" s="398"/>
      <c r="LGB2658" s="398"/>
      <c r="LGC2658" s="398"/>
      <c r="LGD2658" s="398"/>
      <c r="LGE2658" s="398"/>
      <c r="LGF2658" s="398"/>
      <c r="LGG2658" s="398"/>
      <c r="LGH2658" s="398"/>
      <c r="LGI2658" s="398"/>
      <c r="LGJ2658" s="398"/>
      <c r="LGK2658" s="398"/>
      <c r="LGL2658" s="398"/>
      <c r="LGM2658" s="398"/>
      <c r="LGN2658" s="398"/>
      <c r="LGO2658" s="398"/>
      <c r="LGP2658" s="398"/>
      <c r="LGQ2658" s="398"/>
      <c r="LGR2658" s="398"/>
      <c r="LGS2658" s="398"/>
      <c r="LGT2658" s="398"/>
      <c r="LGU2658" s="398"/>
      <c r="LGV2658" s="398"/>
      <c r="LGW2658" s="398"/>
      <c r="LGX2658" s="398"/>
      <c r="LGY2658" s="398"/>
      <c r="LGZ2658" s="398"/>
      <c r="LHA2658" s="398"/>
      <c r="LHB2658" s="398"/>
      <c r="LHC2658" s="398"/>
      <c r="LHD2658" s="398"/>
      <c r="LHE2658" s="398"/>
      <c r="LHF2658" s="398"/>
      <c r="LHG2658" s="398"/>
      <c r="LHH2658" s="398"/>
      <c r="LHI2658" s="398"/>
      <c r="LHJ2658" s="398"/>
      <c r="LHK2658" s="398"/>
      <c r="LHL2658" s="398"/>
      <c r="LHM2658" s="398"/>
      <c r="LHN2658" s="398"/>
      <c r="LHO2658" s="398"/>
      <c r="LHP2658" s="398"/>
      <c r="LHQ2658" s="398"/>
      <c r="LHR2658" s="398"/>
      <c r="LHS2658" s="398"/>
      <c r="LHT2658" s="398"/>
      <c r="LHU2658" s="398"/>
      <c r="LHV2658" s="398"/>
      <c r="LHW2658" s="398"/>
      <c r="LHX2658" s="398"/>
      <c r="LHY2658" s="398"/>
      <c r="LHZ2658" s="398"/>
      <c r="LIA2658" s="398"/>
      <c r="LIB2658" s="398"/>
      <c r="LIC2658" s="398"/>
      <c r="LID2658" s="398"/>
      <c r="LIE2658" s="398"/>
      <c r="LIF2658" s="398"/>
      <c r="LIG2658" s="398"/>
      <c r="LIH2658" s="398"/>
      <c r="LII2658" s="398"/>
      <c r="LIJ2658" s="398"/>
      <c r="LIK2658" s="398"/>
      <c r="LIL2658" s="398"/>
      <c r="LIM2658" s="398"/>
      <c r="LIN2658" s="398"/>
      <c r="LIO2658" s="398"/>
      <c r="LIP2658" s="398"/>
      <c r="LIQ2658" s="398"/>
      <c r="LIR2658" s="398"/>
      <c r="LIS2658" s="398"/>
      <c r="LIT2658" s="398"/>
      <c r="LIU2658" s="398"/>
      <c r="LIV2658" s="398"/>
      <c r="LIW2658" s="398"/>
      <c r="LIX2658" s="398"/>
      <c r="LIY2658" s="398"/>
      <c r="LIZ2658" s="398"/>
      <c r="LJA2658" s="398"/>
      <c r="LJB2658" s="398"/>
      <c r="LJC2658" s="398"/>
      <c r="LJD2658" s="398"/>
      <c r="LJE2658" s="398"/>
      <c r="LJF2658" s="398"/>
      <c r="LJG2658" s="398"/>
      <c r="LJH2658" s="398"/>
      <c r="LJI2658" s="398"/>
      <c r="LJJ2658" s="398"/>
      <c r="LJK2658" s="398"/>
      <c r="LJL2658" s="398"/>
      <c r="LJM2658" s="398"/>
      <c r="LJN2658" s="398"/>
      <c r="LJO2658" s="398"/>
      <c r="LJP2658" s="398"/>
      <c r="LJQ2658" s="398"/>
      <c r="LJR2658" s="398"/>
      <c r="LJS2658" s="398"/>
      <c r="LJT2658" s="398"/>
      <c r="LJU2658" s="398"/>
      <c r="LJV2658" s="398"/>
      <c r="LJW2658" s="398"/>
      <c r="LJX2658" s="398"/>
      <c r="LJY2658" s="398"/>
      <c r="LJZ2658" s="398"/>
      <c r="LKA2658" s="398"/>
      <c r="LKB2658" s="398"/>
      <c r="LKC2658" s="398"/>
      <c r="LKD2658" s="398"/>
      <c r="LKE2658" s="398"/>
      <c r="LKF2658" s="398"/>
      <c r="LKG2658" s="398"/>
      <c r="LKH2658" s="398"/>
      <c r="LKI2658" s="398"/>
      <c r="LKJ2658" s="398"/>
      <c r="LKK2658" s="398"/>
      <c r="LKL2658" s="398"/>
      <c r="LKM2658" s="398"/>
      <c r="LKN2658" s="398"/>
      <c r="LKO2658" s="398"/>
      <c r="LKP2658" s="398"/>
      <c r="LKQ2658" s="398"/>
      <c r="LKR2658" s="398"/>
      <c r="LKS2658" s="398"/>
      <c r="LKT2658" s="398"/>
      <c r="LKU2658" s="398"/>
      <c r="LKV2658" s="398"/>
      <c r="LKW2658" s="398"/>
      <c r="LKX2658" s="398"/>
      <c r="LKY2658" s="398"/>
      <c r="LKZ2658" s="398"/>
      <c r="LLA2658" s="398"/>
      <c r="LLB2658" s="398"/>
      <c r="LLC2658" s="398"/>
      <c r="LLD2658" s="398"/>
      <c r="LLE2658" s="398"/>
      <c r="LLF2658" s="398"/>
      <c r="LLG2658" s="398"/>
      <c r="LLH2658" s="398"/>
      <c r="LLI2658" s="398"/>
      <c r="LLJ2658" s="398"/>
      <c r="LLK2658" s="398"/>
      <c r="LLL2658" s="398"/>
      <c r="LLM2658" s="398"/>
      <c r="LLN2658" s="398"/>
      <c r="LLO2658" s="398"/>
      <c r="LLP2658" s="398"/>
      <c r="LLQ2658" s="398"/>
      <c r="LLR2658" s="398"/>
      <c r="LLS2658" s="398"/>
      <c r="LLT2658" s="398"/>
      <c r="LLU2658" s="398"/>
      <c r="LLV2658" s="398"/>
      <c r="LLW2658" s="398"/>
      <c r="LLX2658" s="398"/>
      <c r="LLY2658" s="398"/>
      <c r="LLZ2658" s="398"/>
      <c r="LMA2658" s="398"/>
      <c r="LMB2658" s="398"/>
      <c r="LMC2658" s="398"/>
      <c r="LMD2658" s="398"/>
      <c r="LME2658" s="398"/>
      <c r="LMF2658" s="398"/>
      <c r="LMG2658" s="398"/>
      <c r="LMH2658" s="398"/>
      <c r="LMI2658" s="398"/>
      <c r="LMJ2658" s="398"/>
      <c r="LMK2658" s="398"/>
      <c r="LML2658" s="398"/>
      <c r="LMM2658" s="398"/>
      <c r="LMN2658" s="398"/>
      <c r="LMO2658" s="398"/>
      <c r="LMP2658" s="398"/>
      <c r="LMQ2658" s="398"/>
      <c r="LMR2658" s="398"/>
      <c r="LMS2658" s="398"/>
      <c r="LMT2658" s="398"/>
      <c r="LMU2658" s="398"/>
      <c r="LMV2658" s="398"/>
      <c r="LMW2658" s="398"/>
      <c r="LMX2658" s="398"/>
      <c r="LMY2658" s="398"/>
      <c r="LMZ2658" s="398"/>
      <c r="LNA2658" s="398"/>
      <c r="LNB2658" s="398"/>
      <c r="LNC2658" s="398"/>
      <c r="LND2658" s="398"/>
      <c r="LNE2658" s="398"/>
      <c r="LNF2658" s="398"/>
      <c r="LNG2658" s="398"/>
      <c r="LNH2658" s="398"/>
      <c r="LNI2658" s="398"/>
      <c r="LNJ2658" s="398"/>
      <c r="LNK2658" s="398"/>
      <c r="LNL2658" s="398"/>
      <c r="LNM2658" s="398"/>
      <c r="LNN2658" s="398"/>
      <c r="LNO2658" s="398"/>
      <c r="LNP2658" s="398"/>
      <c r="LNQ2658" s="398"/>
      <c r="LNR2658" s="398"/>
      <c r="LNS2658" s="398"/>
      <c r="LNT2658" s="398"/>
      <c r="LNU2658" s="398"/>
      <c r="LNV2658" s="398"/>
      <c r="LNW2658" s="398"/>
      <c r="LNX2658" s="398"/>
      <c r="LNY2658" s="398"/>
      <c r="LNZ2658" s="398"/>
      <c r="LOA2658" s="398"/>
      <c r="LOB2658" s="398"/>
      <c r="LOC2658" s="398"/>
      <c r="LOD2658" s="398"/>
      <c r="LOE2658" s="398"/>
      <c r="LOF2658" s="398"/>
      <c r="LOG2658" s="398"/>
      <c r="LOH2658" s="398"/>
      <c r="LOI2658" s="398"/>
      <c r="LOJ2658" s="398"/>
      <c r="LOK2658" s="398"/>
      <c r="LOL2658" s="398"/>
      <c r="LOM2658" s="398"/>
      <c r="LON2658" s="398"/>
      <c r="LOO2658" s="398"/>
      <c r="LOP2658" s="398"/>
      <c r="LOQ2658" s="398"/>
      <c r="LOR2658" s="398"/>
      <c r="LOS2658" s="398"/>
      <c r="LOT2658" s="398"/>
      <c r="LOU2658" s="398"/>
      <c r="LOV2658" s="398"/>
      <c r="LOW2658" s="398"/>
      <c r="LOX2658" s="398"/>
      <c r="LOY2658" s="398"/>
      <c r="LOZ2658" s="398"/>
      <c r="LPA2658" s="398"/>
      <c r="LPB2658" s="398"/>
      <c r="LPC2658" s="398"/>
      <c r="LPD2658" s="398"/>
      <c r="LPE2658" s="398"/>
      <c r="LPF2658" s="398"/>
      <c r="LPG2658" s="398"/>
      <c r="LPH2658" s="398"/>
      <c r="LPI2658" s="398"/>
      <c r="LPJ2658" s="398"/>
      <c r="LPK2658" s="398"/>
      <c r="LPL2658" s="398"/>
      <c r="LPM2658" s="398"/>
      <c r="LPN2658" s="398"/>
      <c r="LPO2658" s="398"/>
      <c r="LPP2658" s="398"/>
      <c r="LPQ2658" s="398"/>
      <c r="LPR2658" s="398"/>
      <c r="LPS2658" s="398"/>
      <c r="LPT2658" s="398"/>
      <c r="LPU2658" s="398"/>
      <c r="LPV2658" s="398"/>
      <c r="LPW2658" s="398"/>
      <c r="LPX2658" s="398"/>
      <c r="LPY2658" s="398"/>
      <c r="LPZ2658" s="398"/>
      <c r="LQA2658" s="398"/>
      <c r="LQB2658" s="398"/>
      <c r="LQC2658" s="398"/>
      <c r="LQD2658" s="398"/>
      <c r="LQE2658" s="398"/>
      <c r="LQF2658" s="398"/>
      <c r="LQG2658" s="398"/>
      <c r="LQH2658" s="398"/>
      <c r="LQI2658" s="398"/>
      <c r="LQJ2658" s="398"/>
      <c r="LQK2658" s="398"/>
      <c r="LQL2658" s="398"/>
      <c r="LQM2658" s="398"/>
      <c r="LQN2658" s="398"/>
      <c r="LQO2658" s="398"/>
      <c r="LQP2658" s="398"/>
      <c r="LQQ2658" s="398"/>
      <c r="LQR2658" s="398"/>
      <c r="LQS2658" s="398"/>
      <c r="LQT2658" s="398"/>
      <c r="LQU2658" s="398"/>
      <c r="LQV2658" s="398"/>
      <c r="LQW2658" s="398"/>
      <c r="LQX2658" s="398"/>
      <c r="LQY2658" s="398"/>
      <c r="LQZ2658" s="398"/>
      <c r="LRA2658" s="398"/>
      <c r="LRB2658" s="398"/>
      <c r="LRC2658" s="398"/>
      <c r="LRD2658" s="398"/>
      <c r="LRE2658" s="398"/>
      <c r="LRF2658" s="398"/>
      <c r="LRG2658" s="398"/>
      <c r="LRH2658" s="398"/>
      <c r="LRI2658" s="398"/>
      <c r="LRJ2658" s="398"/>
      <c r="LRK2658" s="398"/>
      <c r="LRL2658" s="398"/>
      <c r="LRM2658" s="398"/>
      <c r="LRN2658" s="398"/>
      <c r="LRO2658" s="398"/>
      <c r="LRP2658" s="398"/>
      <c r="LRQ2658" s="398"/>
      <c r="LRR2658" s="398"/>
      <c r="LRS2658" s="398"/>
      <c r="LRT2658" s="398"/>
      <c r="LRU2658" s="398"/>
      <c r="LRV2658" s="398"/>
      <c r="LRW2658" s="398"/>
      <c r="LRX2658" s="398"/>
      <c r="LRY2658" s="398"/>
      <c r="LRZ2658" s="398"/>
      <c r="LSA2658" s="398"/>
      <c r="LSB2658" s="398"/>
      <c r="LSC2658" s="398"/>
      <c r="LSD2658" s="398"/>
      <c r="LSE2658" s="398"/>
      <c r="LSF2658" s="398"/>
      <c r="LSG2658" s="398"/>
      <c r="LSH2658" s="398"/>
      <c r="LSI2658" s="398"/>
      <c r="LSJ2658" s="398"/>
      <c r="LSK2658" s="398"/>
      <c r="LSL2658" s="398"/>
      <c r="LSM2658" s="398"/>
      <c r="LSN2658" s="398"/>
      <c r="LSO2658" s="398"/>
      <c r="LSP2658" s="398"/>
      <c r="LSQ2658" s="398"/>
      <c r="LSR2658" s="398"/>
      <c r="LSS2658" s="398"/>
      <c r="LST2658" s="398"/>
      <c r="LSU2658" s="398"/>
      <c r="LSV2658" s="398"/>
      <c r="LSW2658" s="398"/>
      <c r="LSX2658" s="398"/>
      <c r="LSY2658" s="398"/>
      <c r="LSZ2658" s="398"/>
      <c r="LTA2658" s="398"/>
      <c r="LTB2658" s="398"/>
      <c r="LTC2658" s="398"/>
      <c r="LTD2658" s="398"/>
      <c r="LTE2658" s="398"/>
      <c r="LTF2658" s="398"/>
      <c r="LTG2658" s="398"/>
      <c r="LTH2658" s="398"/>
      <c r="LTI2658" s="398"/>
      <c r="LTJ2658" s="398"/>
      <c r="LTK2658" s="398"/>
      <c r="LTL2658" s="398"/>
      <c r="LTM2658" s="398"/>
      <c r="LTN2658" s="398"/>
      <c r="LTO2658" s="398"/>
      <c r="LTP2658" s="398"/>
      <c r="LTQ2658" s="398"/>
      <c r="LTR2658" s="398"/>
      <c r="LTS2658" s="398"/>
      <c r="LTT2658" s="398"/>
      <c r="LTU2658" s="398"/>
      <c r="LTV2658" s="398"/>
      <c r="LTW2658" s="398"/>
      <c r="LTX2658" s="398"/>
      <c r="LTY2658" s="398"/>
      <c r="LTZ2658" s="398"/>
      <c r="LUA2658" s="398"/>
      <c r="LUB2658" s="398"/>
      <c r="LUC2658" s="398"/>
      <c r="LUD2658" s="398"/>
      <c r="LUE2658" s="398"/>
      <c r="LUF2658" s="398"/>
      <c r="LUG2658" s="398"/>
      <c r="LUH2658" s="398"/>
      <c r="LUI2658" s="398"/>
      <c r="LUJ2658" s="398"/>
      <c r="LUK2658" s="398"/>
      <c r="LUL2658" s="398"/>
      <c r="LUM2658" s="398"/>
      <c r="LUN2658" s="398"/>
      <c r="LUO2658" s="398"/>
      <c r="LUP2658" s="398"/>
      <c r="LUQ2658" s="398"/>
      <c r="LUR2658" s="398"/>
      <c r="LUS2658" s="398"/>
      <c r="LUT2658" s="398"/>
      <c r="LUU2658" s="398"/>
      <c r="LUV2658" s="398"/>
      <c r="LUW2658" s="398"/>
      <c r="LUX2658" s="398"/>
      <c r="LUY2658" s="398"/>
      <c r="LUZ2658" s="398"/>
      <c r="LVA2658" s="398"/>
      <c r="LVB2658" s="398"/>
      <c r="LVC2658" s="398"/>
      <c r="LVD2658" s="398"/>
      <c r="LVE2658" s="398"/>
      <c r="LVF2658" s="398"/>
      <c r="LVG2658" s="398"/>
      <c r="LVH2658" s="398"/>
      <c r="LVI2658" s="398"/>
      <c r="LVJ2658" s="398"/>
      <c r="LVK2658" s="398"/>
      <c r="LVL2658" s="398"/>
      <c r="LVM2658" s="398"/>
      <c r="LVN2658" s="398"/>
      <c r="LVO2658" s="398"/>
      <c r="LVP2658" s="398"/>
      <c r="LVQ2658" s="398"/>
      <c r="LVR2658" s="398"/>
      <c r="LVS2658" s="398"/>
      <c r="LVT2658" s="398"/>
      <c r="LVU2658" s="398"/>
      <c r="LVV2658" s="398"/>
      <c r="LVW2658" s="398"/>
      <c r="LVX2658" s="398"/>
      <c r="LVY2658" s="398"/>
      <c r="LVZ2658" s="398"/>
      <c r="LWA2658" s="398"/>
      <c r="LWB2658" s="398"/>
      <c r="LWC2658" s="398"/>
      <c r="LWD2658" s="398"/>
      <c r="LWE2658" s="398"/>
      <c r="LWF2658" s="398"/>
      <c r="LWG2658" s="398"/>
      <c r="LWH2658" s="398"/>
      <c r="LWI2658" s="398"/>
      <c r="LWJ2658" s="398"/>
      <c r="LWK2658" s="398"/>
      <c r="LWL2658" s="398"/>
      <c r="LWM2658" s="398"/>
      <c r="LWN2658" s="398"/>
      <c r="LWO2658" s="398"/>
      <c r="LWP2658" s="398"/>
      <c r="LWQ2658" s="398"/>
      <c r="LWR2658" s="398"/>
      <c r="LWS2658" s="398"/>
      <c r="LWT2658" s="398"/>
      <c r="LWU2658" s="398"/>
      <c r="LWV2658" s="398"/>
      <c r="LWW2658" s="398"/>
      <c r="LWX2658" s="398"/>
      <c r="LWY2658" s="398"/>
      <c r="LWZ2658" s="398"/>
      <c r="LXA2658" s="398"/>
      <c r="LXB2658" s="398"/>
      <c r="LXC2658" s="398"/>
      <c r="LXD2658" s="398"/>
      <c r="LXE2658" s="398"/>
      <c r="LXF2658" s="398"/>
      <c r="LXG2658" s="398"/>
      <c r="LXH2658" s="398"/>
      <c r="LXI2658" s="398"/>
      <c r="LXJ2658" s="398"/>
      <c r="LXK2658" s="398"/>
      <c r="LXL2658" s="398"/>
      <c r="LXM2658" s="398"/>
      <c r="LXN2658" s="398"/>
      <c r="LXO2658" s="398"/>
      <c r="LXP2658" s="398"/>
      <c r="LXQ2658" s="398"/>
      <c r="LXR2658" s="398"/>
      <c r="LXS2658" s="398"/>
      <c r="LXT2658" s="398"/>
      <c r="LXU2658" s="398"/>
      <c r="LXV2658" s="398"/>
      <c r="LXW2658" s="398"/>
      <c r="LXX2658" s="398"/>
      <c r="LXY2658" s="398"/>
      <c r="LXZ2658" s="398"/>
      <c r="LYA2658" s="398"/>
      <c r="LYB2658" s="398"/>
      <c r="LYC2658" s="398"/>
      <c r="LYD2658" s="398"/>
      <c r="LYE2658" s="398"/>
      <c r="LYF2658" s="398"/>
      <c r="LYG2658" s="398"/>
      <c r="LYH2658" s="398"/>
      <c r="LYI2658" s="398"/>
      <c r="LYJ2658" s="398"/>
      <c r="LYK2658" s="398"/>
      <c r="LYL2658" s="398"/>
      <c r="LYM2658" s="398"/>
      <c r="LYN2658" s="398"/>
      <c r="LYO2658" s="398"/>
      <c r="LYP2658" s="398"/>
      <c r="LYQ2658" s="398"/>
      <c r="LYR2658" s="398"/>
      <c r="LYS2658" s="398"/>
      <c r="LYT2658" s="398"/>
      <c r="LYU2658" s="398"/>
      <c r="LYV2658" s="398"/>
      <c r="LYW2658" s="398"/>
      <c r="LYX2658" s="398"/>
      <c r="LYY2658" s="398"/>
      <c r="LYZ2658" s="398"/>
      <c r="LZA2658" s="398"/>
      <c r="LZB2658" s="398"/>
      <c r="LZC2658" s="398"/>
      <c r="LZD2658" s="398"/>
      <c r="LZE2658" s="398"/>
      <c r="LZF2658" s="398"/>
      <c r="LZG2658" s="398"/>
      <c r="LZH2658" s="398"/>
      <c r="LZI2658" s="398"/>
      <c r="LZJ2658" s="398"/>
      <c r="LZK2658" s="398"/>
      <c r="LZL2658" s="398"/>
      <c r="LZM2658" s="398"/>
      <c r="LZN2658" s="398"/>
      <c r="LZO2658" s="398"/>
      <c r="LZP2658" s="398"/>
      <c r="LZQ2658" s="398"/>
      <c r="LZR2658" s="398"/>
      <c r="LZS2658" s="398"/>
      <c r="LZT2658" s="398"/>
      <c r="LZU2658" s="398"/>
      <c r="LZV2658" s="398"/>
      <c r="LZW2658" s="398"/>
      <c r="LZX2658" s="398"/>
      <c r="LZY2658" s="398"/>
      <c r="LZZ2658" s="398"/>
      <c r="MAA2658" s="398"/>
      <c r="MAB2658" s="398"/>
      <c r="MAC2658" s="398"/>
      <c r="MAD2658" s="398"/>
      <c r="MAE2658" s="398"/>
      <c r="MAF2658" s="398"/>
      <c r="MAG2658" s="398"/>
      <c r="MAH2658" s="398"/>
      <c r="MAI2658" s="398"/>
      <c r="MAJ2658" s="398"/>
      <c r="MAK2658" s="398"/>
      <c r="MAL2658" s="398"/>
      <c r="MAM2658" s="398"/>
      <c r="MAN2658" s="398"/>
      <c r="MAO2658" s="398"/>
      <c r="MAP2658" s="398"/>
      <c r="MAQ2658" s="398"/>
      <c r="MAR2658" s="398"/>
      <c r="MAS2658" s="398"/>
      <c r="MAT2658" s="398"/>
      <c r="MAU2658" s="398"/>
      <c r="MAV2658" s="398"/>
      <c r="MAW2658" s="398"/>
      <c r="MAX2658" s="398"/>
      <c r="MAY2658" s="398"/>
      <c r="MAZ2658" s="398"/>
      <c r="MBA2658" s="398"/>
      <c r="MBB2658" s="398"/>
      <c r="MBC2658" s="398"/>
      <c r="MBD2658" s="398"/>
      <c r="MBE2658" s="398"/>
      <c r="MBF2658" s="398"/>
      <c r="MBG2658" s="398"/>
      <c r="MBH2658" s="398"/>
      <c r="MBI2658" s="398"/>
      <c r="MBJ2658" s="398"/>
      <c r="MBK2658" s="398"/>
      <c r="MBL2658" s="398"/>
      <c r="MBM2658" s="398"/>
      <c r="MBN2658" s="398"/>
      <c r="MBO2658" s="398"/>
      <c r="MBP2658" s="398"/>
      <c r="MBQ2658" s="398"/>
      <c r="MBR2658" s="398"/>
      <c r="MBS2658" s="398"/>
      <c r="MBT2658" s="398"/>
      <c r="MBU2658" s="398"/>
      <c r="MBV2658" s="398"/>
      <c r="MBW2658" s="398"/>
      <c r="MBX2658" s="398"/>
      <c r="MBY2658" s="398"/>
      <c r="MBZ2658" s="398"/>
      <c r="MCA2658" s="398"/>
      <c r="MCB2658" s="398"/>
      <c r="MCC2658" s="398"/>
      <c r="MCD2658" s="398"/>
      <c r="MCE2658" s="398"/>
      <c r="MCF2658" s="398"/>
      <c r="MCG2658" s="398"/>
      <c r="MCH2658" s="398"/>
      <c r="MCI2658" s="398"/>
      <c r="MCJ2658" s="398"/>
      <c r="MCK2658" s="398"/>
      <c r="MCL2658" s="398"/>
      <c r="MCM2658" s="398"/>
      <c r="MCN2658" s="398"/>
      <c r="MCO2658" s="398"/>
      <c r="MCP2658" s="398"/>
      <c r="MCQ2658" s="398"/>
      <c r="MCR2658" s="398"/>
      <c r="MCS2658" s="398"/>
      <c r="MCT2658" s="398"/>
      <c r="MCU2658" s="398"/>
      <c r="MCV2658" s="398"/>
      <c r="MCW2658" s="398"/>
      <c r="MCX2658" s="398"/>
      <c r="MCY2658" s="398"/>
      <c r="MCZ2658" s="398"/>
      <c r="MDA2658" s="398"/>
      <c r="MDB2658" s="398"/>
      <c r="MDC2658" s="398"/>
      <c r="MDD2658" s="398"/>
      <c r="MDE2658" s="398"/>
      <c r="MDF2658" s="398"/>
      <c r="MDG2658" s="398"/>
      <c r="MDH2658" s="398"/>
      <c r="MDI2658" s="398"/>
      <c r="MDJ2658" s="398"/>
      <c r="MDK2658" s="398"/>
      <c r="MDL2658" s="398"/>
      <c r="MDM2658" s="398"/>
      <c r="MDN2658" s="398"/>
      <c r="MDO2658" s="398"/>
      <c r="MDP2658" s="398"/>
      <c r="MDQ2658" s="398"/>
      <c r="MDR2658" s="398"/>
      <c r="MDS2658" s="398"/>
      <c r="MDT2658" s="398"/>
      <c r="MDU2658" s="398"/>
      <c r="MDV2658" s="398"/>
      <c r="MDW2658" s="398"/>
      <c r="MDX2658" s="398"/>
      <c r="MDY2658" s="398"/>
      <c r="MDZ2658" s="398"/>
      <c r="MEA2658" s="398"/>
      <c r="MEB2658" s="398"/>
      <c r="MEC2658" s="398"/>
      <c r="MED2658" s="398"/>
      <c r="MEE2658" s="398"/>
      <c r="MEF2658" s="398"/>
      <c r="MEG2658" s="398"/>
      <c r="MEH2658" s="398"/>
      <c r="MEI2658" s="398"/>
      <c r="MEJ2658" s="398"/>
      <c r="MEK2658" s="398"/>
      <c r="MEL2658" s="398"/>
      <c r="MEM2658" s="398"/>
      <c r="MEN2658" s="398"/>
      <c r="MEO2658" s="398"/>
      <c r="MEP2658" s="398"/>
      <c r="MEQ2658" s="398"/>
      <c r="MER2658" s="398"/>
      <c r="MES2658" s="398"/>
      <c r="MET2658" s="398"/>
      <c r="MEU2658" s="398"/>
      <c r="MEV2658" s="398"/>
      <c r="MEW2658" s="398"/>
      <c r="MEX2658" s="398"/>
      <c r="MEY2658" s="398"/>
      <c r="MEZ2658" s="398"/>
      <c r="MFA2658" s="398"/>
      <c r="MFB2658" s="398"/>
      <c r="MFC2658" s="398"/>
      <c r="MFD2658" s="398"/>
      <c r="MFE2658" s="398"/>
      <c r="MFF2658" s="398"/>
      <c r="MFG2658" s="398"/>
      <c r="MFH2658" s="398"/>
      <c r="MFI2658" s="398"/>
      <c r="MFJ2658" s="398"/>
      <c r="MFK2658" s="398"/>
      <c r="MFL2658" s="398"/>
      <c r="MFM2658" s="398"/>
      <c r="MFN2658" s="398"/>
      <c r="MFO2658" s="398"/>
      <c r="MFP2658" s="398"/>
      <c r="MFQ2658" s="398"/>
      <c r="MFR2658" s="398"/>
      <c r="MFS2658" s="398"/>
      <c r="MFT2658" s="398"/>
      <c r="MFU2658" s="398"/>
      <c r="MFV2658" s="398"/>
      <c r="MFW2658" s="398"/>
      <c r="MFX2658" s="398"/>
      <c r="MFY2658" s="398"/>
      <c r="MFZ2658" s="398"/>
      <c r="MGA2658" s="398"/>
      <c r="MGB2658" s="398"/>
      <c r="MGC2658" s="398"/>
      <c r="MGD2658" s="398"/>
      <c r="MGE2658" s="398"/>
      <c r="MGF2658" s="398"/>
      <c r="MGG2658" s="398"/>
      <c r="MGH2658" s="398"/>
      <c r="MGI2658" s="398"/>
      <c r="MGJ2658" s="398"/>
      <c r="MGK2658" s="398"/>
      <c r="MGL2658" s="398"/>
      <c r="MGM2658" s="398"/>
      <c r="MGN2658" s="398"/>
      <c r="MGO2658" s="398"/>
      <c r="MGP2658" s="398"/>
      <c r="MGQ2658" s="398"/>
      <c r="MGR2658" s="398"/>
      <c r="MGS2658" s="398"/>
      <c r="MGT2658" s="398"/>
      <c r="MGU2658" s="398"/>
      <c r="MGV2658" s="398"/>
      <c r="MGW2658" s="398"/>
      <c r="MGX2658" s="398"/>
      <c r="MGY2658" s="398"/>
      <c r="MGZ2658" s="398"/>
      <c r="MHA2658" s="398"/>
      <c r="MHB2658" s="398"/>
      <c r="MHC2658" s="398"/>
      <c r="MHD2658" s="398"/>
      <c r="MHE2658" s="398"/>
      <c r="MHF2658" s="398"/>
      <c r="MHG2658" s="398"/>
      <c r="MHH2658" s="398"/>
      <c r="MHI2658" s="398"/>
      <c r="MHJ2658" s="398"/>
      <c r="MHK2658" s="398"/>
      <c r="MHL2658" s="398"/>
      <c r="MHM2658" s="398"/>
      <c r="MHN2658" s="398"/>
      <c r="MHO2658" s="398"/>
      <c r="MHP2658" s="398"/>
      <c r="MHQ2658" s="398"/>
      <c r="MHR2658" s="398"/>
      <c r="MHS2658" s="398"/>
      <c r="MHT2658" s="398"/>
      <c r="MHU2658" s="398"/>
      <c r="MHV2658" s="398"/>
      <c r="MHW2658" s="398"/>
      <c r="MHX2658" s="398"/>
      <c r="MHY2658" s="398"/>
      <c r="MHZ2658" s="398"/>
      <c r="MIA2658" s="398"/>
      <c r="MIB2658" s="398"/>
      <c r="MIC2658" s="398"/>
      <c r="MID2658" s="398"/>
      <c r="MIE2658" s="398"/>
      <c r="MIF2658" s="398"/>
      <c r="MIG2658" s="398"/>
      <c r="MIH2658" s="398"/>
      <c r="MII2658" s="398"/>
      <c r="MIJ2658" s="398"/>
      <c r="MIK2658" s="398"/>
      <c r="MIL2658" s="398"/>
      <c r="MIM2658" s="398"/>
      <c r="MIN2658" s="398"/>
      <c r="MIO2658" s="398"/>
      <c r="MIP2658" s="398"/>
      <c r="MIQ2658" s="398"/>
      <c r="MIR2658" s="398"/>
      <c r="MIS2658" s="398"/>
      <c r="MIT2658" s="398"/>
      <c r="MIU2658" s="398"/>
      <c r="MIV2658" s="398"/>
      <c r="MIW2658" s="398"/>
      <c r="MIX2658" s="398"/>
      <c r="MIY2658" s="398"/>
      <c r="MIZ2658" s="398"/>
      <c r="MJA2658" s="398"/>
      <c r="MJB2658" s="398"/>
      <c r="MJC2658" s="398"/>
      <c r="MJD2658" s="398"/>
      <c r="MJE2658" s="398"/>
      <c r="MJF2658" s="398"/>
      <c r="MJG2658" s="398"/>
      <c r="MJH2658" s="398"/>
      <c r="MJI2658" s="398"/>
      <c r="MJJ2658" s="398"/>
      <c r="MJK2658" s="398"/>
      <c r="MJL2658" s="398"/>
      <c r="MJM2658" s="398"/>
      <c r="MJN2658" s="398"/>
      <c r="MJO2658" s="398"/>
      <c r="MJP2658" s="398"/>
      <c r="MJQ2658" s="398"/>
      <c r="MJR2658" s="398"/>
      <c r="MJS2658" s="398"/>
      <c r="MJT2658" s="398"/>
      <c r="MJU2658" s="398"/>
      <c r="MJV2658" s="398"/>
      <c r="MJW2658" s="398"/>
      <c r="MJX2658" s="398"/>
      <c r="MJY2658" s="398"/>
      <c r="MJZ2658" s="398"/>
      <c r="MKA2658" s="398"/>
      <c r="MKB2658" s="398"/>
      <c r="MKC2658" s="398"/>
      <c r="MKD2658" s="398"/>
      <c r="MKE2658" s="398"/>
      <c r="MKF2658" s="398"/>
      <c r="MKG2658" s="398"/>
      <c r="MKH2658" s="398"/>
      <c r="MKI2658" s="398"/>
      <c r="MKJ2658" s="398"/>
      <c r="MKK2658" s="398"/>
      <c r="MKL2658" s="398"/>
      <c r="MKM2658" s="398"/>
      <c r="MKN2658" s="398"/>
      <c r="MKO2658" s="398"/>
      <c r="MKP2658" s="398"/>
      <c r="MKQ2658" s="398"/>
      <c r="MKR2658" s="398"/>
      <c r="MKS2658" s="398"/>
      <c r="MKT2658" s="398"/>
      <c r="MKU2658" s="398"/>
      <c r="MKV2658" s="398"/>
      <c r="MKW2658" s="398"/>
      <c r="MKX2658" s="398"/>
      <c r="MKY2658" s="398"/>
      <c r="MKZ2658" s="398"/>
      <c r="MLA2658" s="398"/>
      <c r="MLB2658" s="398"/>
      <c r="MLC2658" s="398"/>
      <c r="MLD2658" s="398"/>
      <c r="MLE2658" s="398"/>
      <c r="MLF2658" s="398"/>
      <c r="MLG2658" s="398"/>
      <c r="MLH2658" s="398"/>
      <c r="MLI2658" s="398"/>
      <c r="MLJ2658" s="398"/>
      <c r="MLK2658" s="398"/>
      <c r="MLL2658" s="398"/>
      <c r="MLM2658" s="398"/>
      <c r="MLN2658" s="398"/>
      <c r="MLO2658" s="398"/>
      <c r="MLP2658" s="398"/>
      <c r="MLQ2658" s="398"/>
      <c r="MLR2658" s="398"/>
      <c r="MLS2658" s="398"/>
      <c r="MLT2658" s="398"/>
      <c r="MLU2658" s="398"/>
      <c r="MLV2658" s="398"/>
      <c r="MLW2658" s="398"/>
      <c r="MLX2658" s="398"/>
      <c r="MLY2658" s="398"/>
      <c r="MLZ2658" s="398"/>
      <c r="MMA2658" s="398"/>
      <c r="MMB2658" s="398"/>
      <c r="MMC2658" s="398"/>
      <c r="MMD2658" s="398"/>
      <c r="MME2658" s="398"/>
      <c r="MMF2658" s="398"/>
      <c r="MMG2658" s="398"/>
      <c r="MMH2658" s="398"/>
      <c r="MMI2658" s="398"/>
      <c r="MMJ2658" s="398"/>
      <c r="MMK2658" s="398"/>
      <c r="MML2658" s="398"/>
      <c r="MMM2658" s="398"/>
      <c r="MMN2658" s="398"/>
      <c r="MMO2658" s="398"/>
      <c r="MMP2658" s="398"/>
      <c r="MMQ2658" s="398"/>
      <c r="MMR2658" s="398"/>
      <c r="MMS2658" s="398"/>
      <c r="MMT2658" s="398"/>
      <c r="MMU2658" s="398"/>
      <c r="MMV2658" s="398"/>
      <c r="MMW2658" s="398"/>
      <c r="MMX2658" s="398"/>
      <c r="MMY2658" s="398"/>
      <c r="MMZ2658" s="398"/>
      <c r="MNA2658" s="398"/>
      <c r="MNB2658" s="398"/>
      <c r="MNC2658" s="398"/>
      <c r="MND2658" s="398"/>
      <c r="MNE2658" s="398"/>
      <c r="MNF2658" s="398"/>
      <c r="MNG2658" s="398"/>
      <c r="MNH2658" s="398"/>
      <c r="MNI2658" s="398"/>
      <c r="MNJ2658" s="398"/>
      <c r="MNK2658" s="398"/>
      <c r="MNL2658" s="398"/>
      <c r="MNM2658" s="398"/>
      <c r="MNN2658" s="398"/>
      <c r="MNO2658" s="398"/>
      <c r="MNP2658" s="398"/>
      <c r="MNQ2658" s="398"/>
      <c r="MNR2658" s="398"/>
      <c r="MNS2658" s="398"/>
      <c r="MNT2658" s="398"/>
      <c r="MNU2658" s="398"/>
      <c r="MNV2658" s="398"/>
      <c r="MNW2658" s="398"/>
      <c r="MNX2658" s="398"/>
      <c r="MNY2658" s="398"/>
      <c r="MNZ2658" s="398"/>
      <c r="MOA2658" s="398"/>
      <c r="MOB2658" s="398"/>
      <c r="MOC2658" s="398"/>
      <c r="MOD2658" s="398"/>
      <c r="MOE2658" s="398"/>
      <c r="MOF2658" s="398"/>
      <c r="MOG2658" s="398"/>
      <c r="MOH2658" s="398"/>
      <c r="MOI2658" s="398"/>
      <c r="MOJ2658" s="398"/>
      <c r="MOK2658" s="398"/>
      <c r="MOL2658" s="398"/>
      <c r="MOM2658" s="398"/>
      <c r="MON2658" s="398"/>
      <c r="MOO2658" s="398"/>
      <c r="MOP2658" s="398"/>
      <c r="MOQ2658" s="398"/>
      <c r="MOR2658" s="398"/>
      <c r="MOS2658" s="398"/>
      <c r="MOT2658" s="398"/>
      <c r="MOU2658" s="398"/>
      <c r="MOV2658" s="398"/>
      <c r="MOW2658" s="398"/>
      <c r="MOX2658" s="398"/>
      <c r="MOY2658" s="398"/>
      <c r="MOZ2658" s="398"/>
      <c r="MPA2658" s="398"/>
      <c r="MPB2658" s="398"/>
      <c r="MPC2658" s="398"/>
      <c r="MPD2658" s="398"/>
      <c r="MPE2658" s="398"/>
      <c r="MPF2658" s="398"/>
      <c r="MPG2658" s="398"/>
      <c r="MPH2658" s="398"/>
      <c r="MPI2658" s="398"/>
      <c r="MPJ2658" s="398"/>
      <c r="MPK2658" s="398"/>
      <c r="MPL2658" s="398"/>
      <c r="MPM2658" s="398"/>
      <c r="MPN2658" s="398"/>
      <c r="MPO2658" s="398"/>
      <c r="MPP2658" s="398"/>
      <c r="MPQ2658" s="398"/>
      <c r="MPR2658" s="398"/>
      <c r="MPS2658" s="398"/>
      <c r="MPT2658" s="398"/>
      <c r="MPU2658" s="398"/>
      <c r="MPV2658" s="398"/>
      <c r="MPW2658" s="398"/>
      <c r="MPX2658" s="398"/>
      <c r="MPY2658" s="398"/>
      <c r="MPZ2658" s="398"/>
      <c r="MQA2658" s="398"/>
      <c r="MQB2658" s="398"/>
      <c r="MQC2658" s="398"/>
      <c r="MQD2658" s="398"/>
      <c r="MQE2658" s="398"/>
      <c r="MQF2658" s="398"/>
      <c r="MQG2658" s="398"/>
      <c r="MQH2658" s="398"/>
      <c r="MQI2658" s="398"/>
      <c r="MQJ2658" s="398"/>
      <c r="MQK2658" s="398"/>
      <c r="MQL2658" s="398"/>
      <c r="MQM2658" s="398"/>
      <c r="MQN2658" s="398"/>
      <c r="MQO2658" s="398"/>
      <c r="MQP2658" s="398"/>
      <c r="MQQ2658" s="398"/>
      <c r="MQR2658" s="398"/>
      <c r="MQS2658" s="398"/>
      <c r="MQT2658" s="398"/>
      <c r="MQU2658" s="398"/>
      <c r="MQV2658" s="398"/>
      <c r="MQW2658" s="398"/>
      <c r="MQX2658" s="398"/>
      <c r="MQY2658" s="398"/>
      <c r="MQZ2658" s="398"/>
      <c r="MRA2658" s="398"/>
      <c r="MRB2658" s="398"/>
      <c r="MRC2658" s="398"/>
      <c r="MRD2658" s="398"/>
      <c r="MRE2658" s="398"/>
      <c r="MRF2658" s="398"/>
      <c r="MRG2658" s="398"/>
      <c r="MRH2658" s="398"/>
      <c r="MRI2658" s="398"/>
      <c r="MRJ2658" s="398"/>
      <c r="MRK2658" s="398"/>
      <c r="MRL2658" s="398"/>
      <c r="MRM2658" s="398"/>
      <c r="MRN2658" s="398"/>
      <c r="MRO2658" s="398"/>
      <c r="MRP2658" s="398"/>
      <c r="MRQ2658" s="398"/>
      <c r="MRR2658" s="398"/>
      <c r="MRS2658" s="398"/>
      <c r="MRT2658" s="398"/>
      <c r="MRU2658" s="398"/>
      <c r="MRV2658" s="398"/>
      <c r="MRW2658" s="398"/>
      <c r="MRX2658" s="398"/>
      <c r="MRY2658" s="398"/>
      <c r="MRZ2658" s="398"/>
      <c r="MSA2658" s="398"/>
      <c r="MSB2658" s="398"/>
      <c r="MSC2658" s="398"/>
      <c r="MSD2658" s="398"/>
      <c r="MSE2658" s="398"/>
      <c r="MSF2658" s="398"/>
      <c r="MSG2658" s="398"/>
      <c r="MSH2658" s="398"/>
      <c r="MSI2658" s="398"/>
      <c r="MSJ2658" s="398"/>
      <c r="MSK2658" s="398"/>
      <c r="MSL2658" s="398"/>
      <c r="MSM2658" s="398"/>
      <c r="MSN2658" s="398"/>
      <c r="MSO2658" s="398"/>
      <c r="MSP2658" s="398"/>
      <c r="MSQ2658" s="398"/>
      <c r="MSR2658" s="398"/>
      <c r="MSS2658" s="398"/>
      <c r="MST2658" s="398"/>
      <c r="MSU2658" s="398"/>
      <c r="MSV2658" s="398"/>
      <c r="MSW2658" s="398"/>
      <c r="MSX2658" s="398"/>
      <c r="MSY2658" s="398"/>
      <c r="MSZ2658" s="398"/>
      <c r="MTA2658" s="398"/>
      <c r="MTB2658" s="398"/>
      <c r="MTC2658" s="398"/>
      <c r="MTD2658" s="398"/>
      <c r="MTE2658" s="398"/>
      <c r="MTF2658" s="398"/>
      <c r="MTG2658" s="398"/>
      <c r="MTH2658" s="398"/>
      <c r="MTI2658" s="398"/>
      <c r="MTJ2658" s="398"/>
      <c r="MTK2658" s="398"/>
      <c r="MTL2658" s="398"/>
      <c r="MTM2658" s="398"/>
      <c r="MTN2658" s="398"/>
      <c r="MTO2658" s="398"/>
      <c r="MTP2658" s="398"/>
      <c r="MTQ2658" s="398"/>
      <c r="MTR2658" s="398"/>
      <c r="MTS2658" s="398"/>
      <c r="MTT2658" s="398"/>
      <c r="MTU2658" s="398"/>
      <c r="MTV2658" s="398"/>
      <c r="MTW2658" s="398"/>
      <c r="MTX2658" s="398"/>
      <c r="MTY2658" s="398"/>
      <c r="MTZ2658" s="398"/>
      <c r="MUA2658" s="398"/>
      <c r="MUB2658" s="398"/>
      <c r="MUC2658" s="398"/>
      <c r="MUD2658" s="398"/>
      <c r="MUE2658" s="398"/>
      <c r="MUF2658" s="398"/>
      <c r="MUG2658" s="398"/>
      <c r="MUH2658" s="398"/>
      <c r="MUI2658" s="398"/>
      <c r="MUJ2658" s="398"/>
      <c r="MUK2658" s="398"/>
      <c r="MUL2658" s="398"/>
      <c r="MUM2658" s="398"/>
      <c r="MUN2658" s="398"/>
      <c r="MUO2658" s="398"/>
      <c r="MUP2658" s="398"/>
      <c r="MUQ2658" s="398"/>
      <c r="MUR2658" s="398"/>
      <c r="MUS2658" s="398"/>
      <c r="MUT2658" s="398"/>
      <c r="MUU2658" s="398"/>
      <c r="MUV2658" s="398"/>
      <c r="MUW2658" s="398"/>
      <c r="MUX2658" s="398"/>
      <c r="MUY2658" s="398"/>
      <c r="MUZ2658" s="398"/>
      <c r="MVA2658" s="398"/>
      <c r="MVB2658" s="398"/>
      <c r="MVC2658" s="398"/>
      <c r="MVD2658" s="398"/>
      <c r="MVE2658" s="398"/>
      <c r="MVF2658" s="398"/>
      <c r="MVG2658" s="398"/>
      <c r="MVH2658" s="398"/>
      <c r="MVI2658" s="398"/>
      <c r="MVJ2658" s="398"/>
      <c r="MVK2658" s="398"/>
      <c r="MVL2658" s="398"/>
      <c r="MVM2658" s="398"/>
      <c r="MVN2658" s="398"/>
      <c r="MVO2658" s="398"/>
      <c r="MVP2658" s="398"/>
      <c r="MVQ2658" s="398"/>
      <c r="MVR2658" s="398"/>
      <c r="MVS2658" s="398"/>
      <c r="MVT2658" s="398"/>
      <c r="MVU2658" s="398"/>
      <c r="MVV2658" s="398"/>
      <c r="MVW2658" s="398"/>
      <c r="MVX2658" s="398"/>
      <c r="MVY2658" s="398"/>
      <c r="MVZ2658" s="398"/>
      <c r="MWA2658" s="398"/>
      <c r="MWB2658" s="398"/>
      <c r="MWC2658" s="398"/>
      <c r="MWD2658" s="398"/>
      <c r="MWE2658" s="398"/>
      <c r="MWF2658" s="398"/>
      <c r="MWG2658" s="398"/>
      <c r="MWH2658" s="398"/>
      <c r="MWI2658" s="398"/>
      <c r="MWJ2658" s="398"/>
      <c r="MWK2658" s="398"/>
      <c r="MWL2658" s="398"/>
      <c r="MWM2658" s="398"/>
      <c r="MWN2658" s="398"/>
      <c r="MWO2658" s="398"/>
      <c r="MWP2658" s="398"/>
      <c r="MWQ2658" s="398"/>
      <c r="MWR2658" s="398"/>
      <c r="MWS2658" s="398"/>
      <c r="MWT2658" s="398"/>
      <c r="MWU2658" s="398"/>
      <c r="MWV2658" s="398"/>
      <c r="MWW2658" s="398"/>
      <c r="MWX2658" s="398"/>
      <c r="MWY2658" s="398"/>
      <c r="MWZ2658" s="398"/>
      <c r="MXA2658" s="398"/>
      <c r="MXB2658" s="398"/>
      <c r="MXC2658" s="398"/>
      <c r="MXD2658" s="398"/>
      <c r="MXE2658" s="398"/>
      <c r="MXF2658" s="398"/>
      <c r="MXG2658" s="398"/>
      <c r="MXH2658" s="398"/>
      <c r="MXI2658" s="398"/>
      <c r="MXJ2658" s="398"/>
      <c r="MXK2658" s="398"/>
      <c r="MXL2658" s="398"/>
      <c r="MXM2658" s="398"/>
      <c r="MXN2658" s="398"/>
      <c r="MXO2658" s="398"/>
      <c r="MXP2658" s="398"/>
      <c r="MXQ2658" s="398"/>
      <c r="MXR2658" s="398"/>
      <c r="MXS2658" s="398"/>
      <c r="MXT2658" s="398"/>
      <c r="MXU2658" s="398"/>
      <c r="MXV2658" s="398"/>
      <c r="MXW2658" s="398"/>
      <c r="MXX2658" s="398"/>
      <c r="MXY2658" s="398"/>
      <c r="MXZ2658" s="398"/>
      <c r="MYA2658" s="398"/>
      <c r="MYB2658" s="398"/>
      <c r="MYC2658" s="398"/>
      <c r="MYD2658" s="398"/>
      <c r="MYE2658" s="398"/>
      <c r="MYF2658" s="398"/>
      <c r="MYG2658" s="398"/>
      <c r="MYH2658" s="398"/>
      <c r="MYI2658" s="398"/>
      <c r="MYJ2658" s="398"/>
      <c r="MYK2658" s="398"/>
      <c r="MYL2658" s="398"/>
      <c r="MYM2658" s="398"/>
      <c r="MYN2658" s="398"/>
      <c r="MYO2658" s="398"/>
      <c r="MYP2658" s="398"/>
      <c r="MYQ2658" s="398"/>
      <c r="MYR2658" s="398"/>
      <c r="MYS2658" s="398"/>
      <c r="MYT2658" s="398"/>
      <c r="MYU2658" s="398"/>
      <c r="MYV2658" s="398"/>
      <c r="MYW2658" s="398"/>
      <c r="MYX2658" s="398"/>
      <c r="MYY2658" s="398"/>
      <c r="MYZ2658" s="398"/>
      <c r="MZA2658" s="398"/>
      <c r="MZB2658" s="398"/>
      <c r="MZC2658" s="398"/>
      <c r="MZD2658" s="398"/>
      <c r="MZE2658" s="398"/>
      <c r="MZF2658" s="398"/>
      <c r="MZG2658" s="398"/>
      <c r="MZH2658" s="398"/>
      <c r="MZI2658" s="398"/>
      <c r="MZJ2658" s="398"/>
      <c r="MZK2658" s="398"/>
      <c r="MZL2658" s="398"/>
      <c r="MZM2658" s="398"/>
      <c r="MZN2658" s="398"/>
      <c r="MZO2658" s="398"/>
      <c r="MZP2658" s="398"/>
      <c r="MZQ2658" s="398"/>
      <c r="MZR2658" s="398"/>
      <c r="MZS2658" s="398"/>
      <c r="MZT2658" s="398"/>
      <c r="MZU2658" s="398"/>
      <c r="MZV2658" s="398"/>
      <c r="MZW2658" s="398"/>
      <c r="MZX2658" s="398"/>
      <c r="MZY2658" s="398"/>
      <c r="MZZ2658" s="398"/>
      <c r="NAA2658" s="398"/>
      <c r="NAB2658" s="398"/>
      <c r="NAC2658" s="398"/>
      <c r="NAD2658" s="398"/>
      <c r="NAE2658" s="398"/>
      <c r="NAF2658" s="398"/>
      <c r="NAG2658" s="398"/>
      <c r="NAH2658" s="398"/>
      <c r="NAI2658" s="398"/>
      <c r="NAJ2658" s="398"/>
      <c r="NAK2658" s="398"/>
      <c r="NAL2658" s="398"/>
      <c r="NAM2658" s="398"/>
      <c r="NAN2658" s="398"/>
      <c r="NAO2658" s="398"/>
      <c r="NAP2658" s="398"/>
      <c r="NAQ2658" s="398"/>
      <c r="NAR2658" s="398"/>
      <c r="NAS2658" s="398"/>
      <c r="NAT2658" s="398"/>
      <c r="NAU2658" s="398"/>
      <c r="NAV2658" s="398"/>
      <c r="NAW2658" s="398"/>
      <c r="NAX2658" s="398"/>
      <c r="NAY2658" s="398"/>
      <c r="NAZ2658" s="398"/>
      <c r="NBA2658" s="398"/>
      <c r="NBB2658" s="398"/>
      <c r="NBC2658" s="398"/>
      <c r="NBD2658" s="398"/>
      <c r="NBE2658" s="398"/>
      <c r="NBF2658" s="398"/>
      <c r="NBG2658" s="398"/>
      <c r="NBH2658" s="398"/>
      <c r="NBI2658" s="398"/>
      <c r="NBJ2658" s="398"/>
      <c r="NBK2658" s="398"/>
      <c r="NBL2658" s="398"/>
      <c r="NBM2658" s="398"/>
      <c r="NBN2658" s="398"/>
      <c r="NBO2658" s="398"/>
      <c r="NBP2658" s="398"/>
      <c r="NBQ2658" s="398"/>
      <c r="NBR2658" s="398"/>
      <c r="NBS2658" s="398"/>
      <c r="NBT2658" s="398"/>
      <c r="NBU2658" s="398"/>
      <c r="NBV2658" s="398"/>
      <c r="NBW2658" s="398"/>
      <c r="NBX2658" s="398"/>
      <c r="NBY2658" s="398"/>
      <c r="NBZ2658" s="398"/>
      <c r="NCA2658" s="398"/>
      <c r="NCB2658" s="398"/>
      <c r="NCC2658" s="398"/>
      <c r="NCD2658" s="398"/>
      <c r="NCE2658" s="398"/>
      <c r="NCF2658" s="398"/>
      <c r="NCG2658" s="398"/>
      <c r="NCH2658" s="398"/>
      <c r="NCI2658" s="398"/>
      <c r="NCJ2658" s="398"/>
      <c r="NCK2658" s="398"/>
      <c r="NCL2658" s="398"/>
      <c r="NCM2658" s="398"/>
      <c r="NCN2658" s="398"/>
      <c r="NCO2658" s="398"/>
      <c r="NCP2658" s="398"/>
      <c r="NCQ2658" s="398"/>
      <c r="NCR2658" s="398"/>
      <c r="NCS2658" s="398"/>
      <c r="NCT2658" s="398"/>
      <c r="NCU2658" s="398"/>
      <c r="NCV2658" s="398"/>
      <c r="NCW2658" s="398"/>
      <c r="NCX2658" s="398"/>
      <c r="NCY2658" s="398"/>
      <c r="NCZ2658" s="398"/>
      <c r="NDA2658" s="398"/>
      <c r="NDB2658" s="398"/>
      <c r="NDC2658" s="398"/>
      <c r="NDD2658" s="398"/>
      <c r="NDE2658" s="398"/>
      <c r="NDF2658" s="398"/>
      <c r="NDG2658" s="398"/>
      <c r="NDH2658" s="398"/>
      <c r="NDI2658" s="398"/>
      <c r="NDJ2658" s="398"/>
      <c r="NDK2658" s="398"/>
      <c r="NDL2658" s="398"/>
      <c r="NDM2658" s="398"/>
      <c r="NDN2658" s="398"/>
      <c r="NDO2658" s="398"/>
      <c r="NDP2658" s="398"/>
      <c r="NDQ2658" s="398"/>
      <c r="NDR2658" s="398"/>
      <c r="NDS2658" s="398"/>
      <c r="NDT2658" s="398"/>
      <c r="NDU2658" s="398"/>
      <c r="NDV2658" s="398"/>
      <c r="NDW2658" s="398"/>
      <c r="NDX2658" s="398"/>
      <c r="NDY2658" s="398"/>
      <c r="NDZ2658" s="398"/>
      <c r="NEA2658" s="398"/>
      <c r="NEB2658" s="398"/>
      <c r="NEC2658" s="398"/>
      <c r="NED2658" s="398"/>
      <c r="NEE2658" s="398"/>
      <c r="NEF2658" s="398"/>
      <c r="NEG2658" s="398"/>
      <c r="NEH2658" s="398"/>
      <c r="NEI2658" s="398"/>
      <c r="NEJ2658" s="398"/>
      <c r="NEK2658" s="398"/>
      <c r="NEL2658" s="398"/>
      <c r="NEM2658" s="398"/>
      <c r="NEN2658" s="398"/>
      <c r="NEO2658" s="398"/>
      <c r="NEP2658" s="398"/>
      <c r="NEQ2658" s="398"/>
      <c r="NER2658" s="398"/>
      <c r="NES2658" s="398"/>
      <c r="NET2658" s="398"/>
      <c r="NEU2658" s="398"/>
      <c r="NEV2658" s="398"/>
      <c r="NEW2658" s="398"/>
      <c r="NEX2658" s="398"/>
      <c r="NEY2658" s="398"/>
      <c r="NEZ2658" s="398"/>
      <c r="NFA2658" s="398"/>
      <c r="NFB2658" s="398"/>
      <c r="NFC2658" s="398"/>
      <c r="NFD2658" s="398"/>
      <c r="NFE2658" s="398"/>
      <c r="NFF2658" s="398"/>
      <c r="NFG2658" s="398"/>
      <c r="NFH2658" s="398"/>
      <c r="NFI2658" s="398"/>
      <c r="NFJ2658" s="398"/>
      <c r="NFK2658" s="398"/>
      <c r="NFL2658" s="398"/>
      <c r="NFM2658" s="398"/>
      <c r="NFN2658" s="398"/>
      <c r="NFO2658" s="398"/>
      <c r="NFP2658" s="398"/>
      <c r="NFQ2658" s="398"/>
      <c r="NFR2658" s="398"/>
      <c r="NFS2658" s="398"/>
      <c r="NFT2658" s="398"/>
      <c r="NFU2658" s="398"/>
      <c r="NFV2658" s="398"/>
      <c r="NFW2658" s="398"/>
      <c r="NFX2658" s="398"/>
      <c r="NFY2658" s="398"/>
      <c r="NFZ2658" s="398"/>
      <c r="NGA2658" s="398"/>
      <c r="NGB2658" s="398"/>
      <c r="NGC2658" s="398"/>
      <c r="NGD2658" s="398"/>
      <c r="NGE2658" s="398"/>
      <c r="NGF2658" s="398"/>
      <c r="NGG2658" s="398"/>
      <c r="NGH2658" s="398"/>
      <c r="NGI2658" s="398"/>
      <c r="NGJ2658" s="398"/>
      <c r="NGK2658" s="398"/>
      <c r="NGL2658" s="398"/>
      <c r="NGM2658" s="398"/>
      <c r="NGN2658" s="398"/>
      <c r="NGO2658" s="398"/>
      <c r="NGP2658" s="398"/>
      <c r="NGQ2658" s="398"/>
      <c r="NGR2658" s="398"/>
      <c r="NGS2658" s="398"/>
      <c r="NGT2658" s="398"/>
      <c r="NGU2658" s="398"/>
      <c r="NGV2658" s="398"/>
      <c r="NGW2658" s="398"/>
      <c r="NGX2658" s="398"/>
      <c r="NGY2658" s="398"/>
      <c r="NGZ2658" s="398"/>
      <c r="NHA2658" s="398"/>
      <c r="NHB2658" s="398"/>
      <c r="NHC2658" s="398"/>
      <c r="NHD2658" s="398"/>
      <c r="NHE2658" s="398"/>
      <c r="NHF2658" s="398"/>
      <c r="NHG2658" s="398"/>
      <c r="NHH2658" s="398"/>
      <c r="NHI2658" s="398"/>
      <c r="NHJ2658" s="398"/>
      <c r="NHK2658" s="398"/>
      <c r="NHL2658" s="398"/>
      <c r="NHM2658" s="398"/>
      <c r="NHN2658" s="398"/>
      <c r="NHO2658" s="398"/>
      <c r="NHP2658" s="398"/>
      <c r="NHQ2658" s="398"/>
      <c r="NHR2658" s="398"/>
      <c r="NHS2658" s="398"/>
      <c r="NHT2658" s="398"/>
      <c r="NHU2658" s="398"/>
      <c r="NHV2658" s="398"/>
      <c r="NHW2658" s="398"/>
      <c r="NHX2658" s="398"/>
      <c r="NHY2658" s="398"/>
      <c r="NHZ2658" s="398"/>
      <c r="NIA2658" s="398"/>
      <c r="NIB2658" s="398"/>
      <c r="NIC2658" s="398"/>
      <c r="NID2658" s="398"/>
      <c r="NIE2658" s="398"/>
      <c r="NIF2658" s="398"/>
      <c r="NIG2658" s="398"/>
      <c r="NIH2658" s="398"/>
      <c r="NII2658" s="398"/>
      <c r="NIJ2658" s="398"/>
      <c r="NIK2658" s="398"/>
      <c r="NIL2658" s="398"/>
      <c r="NIM2658" s="398"/>
      <c r="NIN2658" s="398"/>
      <c r="NIO2658" s="398"/>
      <c r="NIP2658" s="398"/>
      <c r="NIQ2658" s="398"/>
      <c r="NIR2658" s="398"/>
      <c r="NIS2658" s="398"/>
      <c r="NIT2658" s="398"/>
      <c r="NIU2658" s="398"/>
      <c r="NIV2658" s="398"/>
      <c r="NIW2658" s="398"/>
      <c r="NIX2658" s="398"/>
      <c r="NIY2658" s="398"/>
      <c r="NIZ2658" s="398"/>
      <c r="NJA2658" s="398"/>
      <c r="NJB2658" s="398"/>
      <c r="NJC2658" s="398"/>
      <c r="NJD2658" s="398"/>
      <c r="NJE2658" s="398"/>
      <c r="NJF2658" s="398"/>
      <c r="NJG2658" s="398"/>
      <c r="NJH2658" s="398"/>
      <c r="NJI2658" s="398"/>
      <c r="NJJ2658" s="398"/>
      <c r="NJK2658" s="398"/>
      <c r="NJL2658" s="398"/>
      <c r="NJM2658" s="398"/>
      <c r="NJN2658" s="398"/>
      <c r="NJO2658" s="398"/>
      <c r="NJP2658" s="398"/>
      <c r="NJQ2658" s="398"/>
      <c r="NJR2658" s="398"/>
      <c r="NJS2658" s="398"/>
      <c r="NJT2658" s="398"/>
      <c r="NJU2658" s="398"/>
      <c r="NJV2658" s="398"/>
      <c r="NJW2658" s="398"/>
      <c r="NJX2658" s="398"/>
      <c r="NJY2658" s="398"/>
      <c r="NJZ2658" s="398"/>
      <c r="NKA2658" s="398"/>
      <c r="NKB2658" s="398"/>
      <c r="NKC2658" s="398"/>
      <c r="NKD2658" s="398"/>
      <c r="NKE2658" s="398"/>
      <c r="NKF2658" s="398"/>
      <c r="NKG2658" s="398"/>
      <c r="NKH2658" s="398"/>
      <c r="NKI2658" s="398"/>
      <c r="NKJ2658" s="398"/>
      <c r="NKK2658" s="398"/>
      <c r="NKL2658" s="398"/>
      <c r="NKM2658" s="398"/>
      <c r="NKN2658" s="398"/>
      <c r="NKO2658" s="398"/>
      <c r="NKP2658" s="398"/>
      <c r="NKQ2658" s="398"/>
      <c r="NKR2658" s="398"/>
      <c r="NKS2658" s="398"/>
      <c r="NKT2658" s="398"/>
      <c r="NKU2658" s="398"/>
      <c r="NKV2658" s="398"/>
      <c r="NKW2658" s="398"/>
      <c r="NKX2658" s="398"/>
      <c r="NKY2658" s="398"/>
      <c r="NKZ2658" s="398"/>
      <c r="NLA2658" s="398"/>
      <c r="NLB2658" s="398"/>
      <c r="NLC2658" s="398"/>
      <c r="NLD2658" s="398"/>
      <c r="NLE2658" s="398"/>
      <c r="NLF2658" s="398"/>
      <c r="NLG2658" s="398"/>
      <c r="NLH2658" s="398"/>
      <c r="NLI2658" s="398"/>
      <c r="NLJ2658" s="398"/>
      <c r="NLK2658" s="398"/>
      <c r="NLL2658" s="398"/>
      <c r="NLM2658" s="398"/>
      <c r="NLN2658" s="398"/>
      <c r="NLO2658" s="398"/>
      <c r="NLP2658" s="398"/>
      <c r="NLQ2658" s="398"/>
      <c r="NLR2658" s="398"/>
      <c r="NLS2658" s="398"/>
      <c r="NLT2658" s="398"/>
      <c r="NLU2658" s="398"/>
      <c r="NLV2658" s="398"/>
      <c r="NLW2658" s="398"/>
      <c r="NLX2658" s="398"/>
      <c r="NLY2658" s="398"/>
      <c r="NLZ2658" s="398"/>
      <c r="NMA2658" s="398"/>
      <c r="NMB2658" s="398"/>
      <c r="NMC2658" s="398"/>
      <c r="NMD2658" s="398"/>
      <c r="NME2658" s="398"/>
      <c r="NMF2658" s="398"/>
      <c r="NMG2658" s="398"/>
      <c r="NMH2658" s="398"/>
      <c r="NMI2658" s="398"/>
      <c r="NMJ2658" s="398"/>
      <c r="NMK2658" s="398"/>
      <c r="NML2658" s="398"/>
      <c r="NMM2658" s="398"/>
      <c r="NMN2658" s="398"/>
      <c r="NMO2658" s="398"/>
      <c r="NMP2658" s="398"/>
      <c r="NMQ2658" s="398"/>
      <c r="NMR2658" s="398"/>
      <c r="NMS2658" s="398"/>
      <c r="NMT2658" s="398"/>
      <c r="NMU2658" s="398"/>
      <c r="NMV2658" s="398"/>
      <c r="NMW2658" s="398"/>
      <c r="NMX2658" s="398"/>
      <c r="NMY2658" s="398"/>
      <c r="NMZ2658" s="398"/>
      <c r="NNA2658" s="398"/>
      <c r="NNB2658" s="398"/>
      <c r="NNC2658" s="398"/>
      <c r="NND2658" s="398"/>
      <c r="NNE2658" s="398"/>
      <c r="NNF2658" s="398"/>
      <c r="NNG2658" s="398"/>
      <c r="NNH2658" s="398"/>
      <c r="NNI2658" s="398"/>
      <c r="NNJ2658" s="398"/>
      <c r="NNK2658" s="398"/>
      <c r="NNL2658" s="398"/>
      <c r="NNM2658" s="398"/>
      <c r="NNN2658" s="398"/>
      <c r="NNO2658" s="398"/>
      <c r="NNP2658" s="398"/>
      <c r="NNQ2658" s="398"/>
      <c r="NNR2658" s="398"/>
      <c r="NNS2658" s="398"/>
      <c r="NNT2658" s="398"/>
      <c r="NNU2658" s="398"/>
      <c r="NNV2658" s="398"/>
      <c r="NNW2658" s="398"/>
      <c r="NNX2658" s="398"/>
      <c r="NNY2658" s="398"/>
      <c r="NNZ2658" s="398"/>
      <c r="NOA2658" s="398"/>
      <c r="NOB2658" s="398"/>
      <c r="NOC2658" s="398"/>
      <c r="NOD2658" s="398"/>
      <c r="NOE2658" s="398"/>
      <c r="NOF2658" s="398"/>
      <c r="NOG2658" s="398"/>
      <c r="NOH2658" s="398"/>
      <c r="NOI2658" s="398"/>
      <c r="NOJ2658" s="398"/>
      <c r="NOK2658" s="398"/>
      <c r="NOL2658" s="398"/>
      <c r="NOM2658" s="398"/>
      <c r="NON2658" s="398"/>
      <c r="NOO2658" s="398"/>
      <c r="NOP2658" s="398"/>
      <c r="NOQ2658" s="398"/>
      <c r="NOR2658" s="398"/>
      <c r="NOS2658" s="398"/>
      <c r="NOT2658" s="398"/>
      <c r="NOU2658" s="398"/>
      <c r="NOV2658" s="398"/>
      <c r="NOW2658" s="398"/>
      <c r="NOX2658" s="398"/>
      <c r="NOY2658" s="398"/>
      <c r="NOZ2658" s="398"/>
      <c r="NPA2658" s="398"/>
      <c r="NPB2658" s="398"/>
      <c r="NPC2658" s="398"/>
      <c r="NPD2658" s="398"/>
      <c r="NPE2658" s="398"/>
      <c r="NPF2658" s="398"/>
      <c r="NPG2658" s="398"/>
      <c r="NPH2658" s="398"/>
      <c r="NPI2658" s="398"/>
      <c r="NPJ2658" s="398"/>
      <c r="NPK2658" s="398"/>
      <c r="NPL2658" s="398"/>
      <c r="NPM2658" s="398"/>
      <c r="NPN2658" s="398"/>
      <c r="NPO2658" s="398"/>
      <c r="NPP2658" s="398"/>
      <c r="NPQ2658" s="398"/>
      <c r="NPR2658" s="398"/>
      <c r="NPS2658" s="398"/>
      <c r="NPT2658" s="398"/>
      <c r="NPU2658" s="398"/>
      <c r="NPV2658" s="398"/>
      <c r="NPW2658" s="398"/>
      <c r="NPX2658" s="398"/>
      <c r="NPY2658" s="398"/>
      <c r="NPZ2658" s="398"/>
      <c r="NQA2658" s="398"/>
      <c r="NQB2658" s="398"/>
      <c r="NQC2658" s="398"/>
      <c r="NQD2658" s="398"/>
      <c r="NQE2658" s="398"/>
      <c r="NQF2658" s="398"/>
      <c r="NQG2658" s="398"/>
      <c r="NQH2658" s="398"/>
      <c r="NQI2658" s="398"/>
      <c r="NQJ2658" s="398"/>
      <c r="NQK2658" s="398"/>
      <c r="NQL2658" s="398"/>
      <c r="NQM2658" s="398"/>
      <c r="NQN2658" s="398"/>
      <c r="NQO2658" s="398"/>
      <c r="NQP2658" s="398"/>
      <c r="NQQ2658" s="398"/>
      <c r="NQR2658" s="398"/>
      <c r="NQS2658" s="398"/>
      <c r="NQT2658" s="398"/>
      <c r="NQU2658" s="398"/>
      <c r="NQV2658" s="398"/>
      <c r="NQW2658" s="398"/>
      <c r="NQX2658" s="398"/>
      <c r="NQY2658" s="398"/>
      <c r="NQZ2658" s="398"/>
      <c r="NRA2658" s="398"/>
      <c r="NRB2658" s="398"/>
      <c r="NRC2658" s="398"/>
      <c r="NRD2658" s="398"/>
      <c r="NRE2658" s="398"/>
      <c r="NRF2658" s="398"/>
      <c r="NRG2658" s="398"/>
      <c r="NRH2658" s="398"/>
      <c r="NRI2658" s="398"/>
      <c r="NRJ2658" s="398"/>
      <c r="NRK2658" s="398"/>
      <c r="NRL2658" s="398"/>
      <c r="NRM2658" s="398"/>
      <c r="NRN2658" s="398"/>
      <c r="NRO2658" s="398"/>
      <c r="NRP2658" s="398"/>
      <c r="NRQ2658" s="398"/>
      <c r="NRR2658" s="398"/>
      <c r="NRS2658" s="398"/>
      <c r="NRT2658" s="398"/>
      <c r="NRU2658" s="398"/>
      <c r="NRV2658" s="398"/>
      <c r="NRW2658" s="398"/>
      <c r="NRX2658" s="398"/>
      <c r="NRY2658" s="398"/>
      <c r="NRZ2658" s="398"/>
      <c r="NSA2658" s="398"/>
      <c r="NSB2658" s="398"/>
      <c r="NSC2658" s="398"/>
      <c r="NSD2658" s="398"/>
      <c r="NSE2658" s="398"/>
      <c r="NSF2658" s="398"/>
      <c r="NSG2658" s="398"/>
      <c r="NSH2658" s="398"/>
      <c r="NSI2658" s="398"/>
      <c r="NSJ2658" s="398"/>
      <c r="NSK2658" s="398"/>
      <c r="NSL2658" s="398"/>
      <c r="NSM2658" s="398"/>
      <c r="NSN2658" s="398"/>
      <c r="NSO2658" s="398"/>
      <c r="NSP2658" s="398"/>
      <c r="NSQ2658" s="398"/>
      <c r="NSR2658" s="398"/>
      <c r="NSS2658" s="398"/>
      <c r="NST2658" s="398"/>
      <c r="NSU2658" s="398"/>
      <c r="NSV2658" s="398"/>
      <c r="NSW2658" s="398"/>
      <c r="NSX2658" s="398"/>
      <c r="NSY2658" s="398"/>
      <c r="NSZ2658" s="398"/>
      <c r="NTA2658" s="398"/>
      <c r="NTB2658" s="398"/>
      <c r="NTC2658" s="398"/>
      <c r="NTD2658" s="398"/>
      <c r="NTE2658" s="398"/>
      <c r="NTF2658" s="398"/>
      <c r="NTG2658" s="398"/>
      <c r="NTH2658" s="398"/>
      <c r="NTI2658" s="398"/>
      <c r="NTJ2658" s="398"/>
      <c r="NTK2658" s="398"/>
      <c r="NTL2658" s="398"/>
      <c r="NTM2658" s="398"/>
      <c r="NTN2658" s="398"/>
      <c r="NTO2658" s="398"/>
      <c r="NTP2658" s="398"/>
      <c r="NTQ2658" s="398"/>
      <c r="NTR2658" s="398"/>
      <c r="NTS2658" s="398"/>
      <c r="NTT2658" s="398"/>
      <c r="NTU2658" s="398"/>
      <c r="NTV2658" s="398"/>
      <c r="NTW2658" s="398"/>
      <c r="NTX2658" s="398"/>
      <c r="NTY2658" s="398"/>
      <c r="NTZ2658" s="398"/>
      <c r="NUA2658" s="398"/>
      <c r="NUB2658" s="398"/>
      <c r="NUC2658" s="398"/>
      <c r="NUD2658" s="398"/>
      <c r="NUE2658" s="398"/>
      <c r="NUF2658" s="398"/>
      <c r="NUG2658" s="398"/>
      <c r="NUH2658" s="398"/>
      <c r="NUI2658" s="398"/>
      <c r="NUJ2658" s="398"/>
      <c r="NUK2658" s="398"/>
      <c r="NUL2658" s="398"/>
      <c r="NUM2658" s="398"/>
      <c r="NUN2658" s="398"/>
      <c r="NUO2658" s="398"/>
      <c r="NUP2658" s="398"/>
      <c r="NUQ2658" s="398"/>
      <c r="NUR2658" s="398"/>
      <c r="NUS2658" s="398"/>
      <c r="NUT2658" s="398"/>
      <c r="NUU2658" s="398"/>
      <c r="NUV2658" s="398"/>
      <c r="NUW2658" s="398"/>
      <c r="NUX2658" s="398"/>
      <c r="NUY2658" s="398"/>
      <c r="NUZ2658" s="398"/>
      <c r="NVA2658" s="398"/>
      <c r="NVB2658" s="398"/>
      <c r="NVC2658" s="398"/>
      <c r="NVD2658" s="398"/>
      <c r="NVE2658" s="398"/>
      <c r="NVF2658" s="398"/>
      <c r="NVG2658" s="398"/>
      <c r="NVH2658" s="398"/>
      <c r="NVI2658" s="398"/>
      <c r="NVJ2658" s="398"/>
      <c r="NVK2658" s="398"/>
      <c r="NVL2658" s="398"/>
      <c r="NVM2658" s="398"/>
      <c r="NVN2658" s="398"/>
      <c r="NVO2658" s="398"/>
      <c r="NVP2658" s="398"/>
      <c r="NVQ2658" s="398"/>
      <c r="NVR2658" s="398"/>
      <c r="NVS2658" s="398"/>
      <c r="NVT2658" s="398"/>
      <c r="NVU2658" s="398"/>
      <c r="NVV2658" s="398"/>
      <c r="NVW2658" s="398"/>
      <c r="NVX2658" s="398"/>
      <c r="NVY2658" s="398"/>
      <c r="NVZ2658" s="398"/>
      <c r="NWA2658" s="398"/>
      <c r="NWB2658" s="398"/>
      <c r="NWC2658" s="398"/>
      <c r="NWD2658" s="398"/>
      <c r="NWE2658" s="398"/>
      <c r="NWF2658" s="398"/>
      <c r="NWG2658" s="398"/>
      <c r="NWH2658" s="398"/>
      <c r="NWI2658" s="398"/>
      <c r="NWJ2658" s="398"/>
      <c r="NWK2658" s="398"/>
      <c r="NWL2658" s="398"/>
      <c r="NWM2658" s="398"/>
      <c r="NWN2658" s="398"/>
      <c r="NWO2658" s="398"/>
      <c r="NWP2658" s="398"/>
      <c r="NWQ2658" s="398"/>
      <c r="NWR2658" s="398"/>
      <c r="NWS2658" s="398"/>
      <c r="NWT2658" s="398"/>
      <c r="NWU2658" s="398"/>
      <c r="NWV2658" s="398"/>
      <c r="NWW2658" s="398"/>
      <c r="NWX2658" s="398"/>
      <c r="NWY2658" s="398"/>
      <c r="NWZ2658" s="398"/>
      <c r="NXA2658" s="398"/>
      <c r="NXB2658" s="398"/>
      <c r="NXC2658" s="398"/>
      <c r="NXD2658" s="398"/>
      <c r="NXE2658" s="398"/>
      <c r="NXF2658" s="398"/>
      <c r="NXG2658" s="398"/>
      <c r="NXH2658" s="398"/>
      <c r="NXI2658" s="398"/>
      <c r="NXJ2658" s="398"/>
      <c r="NXK2658" s="398"/>
      <c r="NXL2658" s="398"/>
      <c r="NXM2658" s="398"/>
      <c r="NXN2658" s="398"/>
      <c r="NXO2658" s="398"/>
      <c r="NXP2658" s="398"/>
      <c r="NXQ2658" s="398"/>
      <c r="NXR2658" s="398"/>
      <c r="NXS2658" s="398"/>
      <c r="NXT2658" s="398"/>
      <c r="NXU2658" s="398"/>
      <c r="NXV2658" s="398"/>
      <c r="NXW2658" s="398"/>
      <c r="NXX2658" s="398"/>
      <c r="NXY2658" s="398"/>
      <c r="NXZ2658" s="398"/>
      <c r="NYA2658" s="398"/>
      <c r="NYB2658" s="398"/>
      <c r="NYC2658" s="398"/>
      <c r="NYD2658" s="398"/>
      <c r="NYE2658" s="398"/>
      <c r="NYF2658" s="398"/>
      <c r="NYG2658" s="398"/>
      <c r="NYH2658" s="398"/>
      <c r="NYI2658" s="398"/>
      <c r="NYJ2658" s="398"/>
      <c r="NYK2658" s="398"/>
      <c r="NYL2658" s="398"/>
      <c r="NYM2658" s="398"/>
      <c r="NYN2658" s="398"/>
      <c r="NYO2658" s="398"/>
      <c r="NYP2658" s="398"/>
      <c r="NYQ2658" s="398"/>
      <c r="NYR2658" s="398"/>
      <c r="NYS2658" s="398"/>
      <c r="NYT2658" s="398"/>
      <c r="NYU2658" s="398"/>
      <c r="NYV2658" s="398"/>
      <c r="NYW2658" s="398"/>
      <c r="NYX2658" s="398"/>
      <c r="NYY2658" s="398"/>
      <c r="NYZ2658" s="398"/>
      <c r="NZA2658" s="398"/>
      <c r="NZB2658" s="398"/>
      <c r="NZC2658" s="398"/>
      <c r="NZD2658" s="398"/>
      <c r="NZE2658" s="398"/>
      <c r="NZF2658" s="398"/>
      <c r="NZG2658" s="398"/>
      <c r="NZH2658" s="398"/>
      <c r="NZI2658" s="398"/>
      <c r="NZJ2658" s="398"/>
      <c r="NZK2658" s="398"/>
      <c r="NZL2658" s="398"/>
      <c r="NZM2658" s="398"/>
      <c r="NZN2658" s="398"/>
      <c r="NZO2658" s="398"/>
      <c r="NZP2658" s="398"/>
      <c r="NZQ2658" s="398"/>
      <c r="NZR2658" s="398"/>
      <c r="NZS2658" s="398"/>
      <c r="NZT2658" s="398"/>
      <c r="NZU2658" s="398"/>
      <c r="NZV2658" s="398"/>
      <c r="NZW2658" s="398"/>
      <c r="NZX2658" s="398"/>
      <c r="NZY2658" s="398"/>
      <c r="NZZ2658" s="398"/>
      <c r="OAA2658" s="398"/>
      <c r="OAB2658" s="398"/>
      <c r="OAC2658" s="398"/>
      <c r="OAD2658" s="398"/>
      <c r="OAE2658" s="398"/>
      <c r="OAF2658" s="398"/>
      <c r="OAG2658" s="398"/>
      <c r="OAH2658" s="398"/>
      <c r="OAI2658" s="398"/>
      <c r="OAJ2658" s="398"/>
      <c r="OAK2658" s="398"/>
      <c r="OAL2658" s="398"/>
      <c r="OAM2658" s="398"/>
      <c r="OAN2658" s="398"/>
      <c r="OAO2658" s="398"/>
      <c r="OAP2658" s="398"/>
      <c r="OAQ2658" s="398"/>
      <c r="OAR2658" s="398"/>
      <c r="OAS2658" s="398"/>
      <c r="OAT2658" s="398"/>
      <c r="OAU2658" s="398"/>
      <c r="OAV2658" s="398"/>
      <c r="OAW2658" s="398"/>
      <c r="OAX2658" s="398"/>
      <c r="OAY2658" s="398"/>
      <c r="OAZ2658" s="398"/>
      <c r="OBA2658" s="398"/>
      <c r="OBB2658" s="398"/>
      <c r="OBC2658" s="398"/>
      <c r="OBD2658" s="398"/>
      <c r="OBE2658" s="398"/>
      <c r="OBF2658" s="398"/>
      <c r="OBG2658" s="398"/>
      <c r="OBH2658" s="398"/>
      <c r="OBI2658" s="398"/>
      <c r="OBJ2658" s="398"/>
      <c r="OBK2658" s="398"/>
      <c r="OBL2658" s="398"/>
      <c r="OBM2658" s="398"/>
      <c r="OBN2658" s="398"/>
      <c r="OBO2658" s="398"/>
      <c r="OBP2658" s="398"/>
      <c r="OBQ2658" s="398"/>
      <c r="OBR2658" s="398"/>
      <c r="OBS2658" s="398"/>
      <c r="OBT2658" s="398"/>
      <c r="OBU2658" s="398"/>
      <c r="OBV2658" s="398"/>
      <c r="OBW2658" s="398"/>
      <c r="OBX2658" s="398"/>
      <c r="OBY2658" s="398"/>
      <c r="OBZ2658" s="398"/>
      <c r="OCA2658" s="398"/>
      <c r="OCB2658" s="398"/>
      <c r="OCC2658" s="398"/>
      <c r="OCD2658" s="398"/>
      <c r="OCE2658" s="398"/>
      <c r="OCF2658" s="398"/>
      <c r="OCG2658" s="398"/>
      <c r="OCH2658" s="398"/>
      <c r="OCI2658" s="398"/>
      <c r="OCJ2658" s="398"/>
      <c r="OCK2658" s="398"/>
      <c r="OCL2658" s="398"/>
      <c r="OCM2658" s="398"/>
      <c r="OCN2658" s="398"/>
      <c r="OCO2658" s="398"/>
      <c r="OCP2658" s="398"/>
      <c r="OCQ2658" s="398"/>
      <c r="OCR2658" s="398"/>
      <c r="OCS2658" s="398"/>
      <c r="OCT2658" s="398"/>
      <c r="OCU2658" s="398"/>
      <c r="OCV2658" s="398"/>
      <c r="OCW2658" s="398"/>
      <c r="OCX2658" s="398"/>
      <c r="OCY2658" s="398"/>
      <c r="OCZ2658" s="398"/>
      <c r="ODA2658" s="398"/>
      <c r="ODB2658" s="398"/>
      <c r="ODC2658" s="398"/>
      <c r="ODD2658" s="398"/>
      <c r="ODE2658" s="398"/>
      <c r="ODF2658" s="398"/>
      <c r="ODG2658" s="398"/>
      <c r="ODH2658" s="398"/>
      <c r="ODI2658" s="398"/>
      <c r="ODJ2658" s="398"/>
      <c r="ODK2658" s="398"/>
      <c r="ODL2658" s="398"/>
      <c r="ODM2658" s="398"/>
      <c r="ODN2658" s="398"/>
      <c r="ODO2658" s="398"/>
      <c r="ODP2658" s="398"/>
      <c r="ODQ2658" s="398"/>
      <c r="ODR2658" s="398"/>
      <c r="ODS2658" s="398"/>
      <c r="ODT2658" s="398"/>
      <c r="ODU2658" s="398"/>
      <c r="ODV2658" s="398"/>
      <c r="ODW2658" s="398"/>
      <c r="ODX2658" s="398"/>
      <c r="ODY2658" s="398"/>
      <c r="ODZ2658" s="398"/>
      <c r="OEA2658" s="398"/>
      <c r="OEB2658" s="398"/>
      <c r="OEC2658" s="398"/>
      <c r="OED2658" s="398"/>
      <c r="OEE2658" s="398"/>
      <c r="OEF2658" s="398"/>
      <c r="OEG2658" s="398"/>
      <c r="OEH2658" s="398"/>
      <c r="OEI2658" s="398"/>
      <c r="OEJ2658" s="398"/>
      <c r="OEK2658" s="398"/>
      <c r="OEL2658" s="398"/>
      <c r="OEM2658" s="398"/>
      <c r="OEN2658" s="398"/>
      <c r="OEO2658" s="398"/>
      <c r="OEP2658" s="398"/>
      <c r="OEQ2658" s="398"/>
      <c r="OER2658" s="398"/>
      <c r="OES2658" s="398"/>
      <c r="OET2658" s="398"/>
      <c r="OEU2658" s="398"/>
      <c r="OEV2658" s="398"/>
      <c r="OEW2658" s="398"/>
      <c r="OEX2658" s="398"/>
      <c r="OEY2658" s="398"/>
      <c r="OEZ2658" s="398"/>
      <c r="OFA2658" s="398"/>
      <c r="OFB2658" s="398"/>
      <c r="OFC2658" s="398"/>
      <c r="OFD2658" s="398"/>
      <c r="OFE2658" s="398"/>
      <c r="OFF2658" s="398"/>
      <c r="OFG2658" s="398"/>
      <c r="OFH2658" s="398"/>
      <c r="OFI2658" s="398"/>
      <c r="OFJ2658" s="398"/>
      <c r="OFK2658" s="398"/>
      <c r="OFL2658" s="398"/>
      <c r="OFM2658" s="398"/>
      <c r="OFN2658" s="398"/>
      <c r="OFO2658" s="398"/>
      <c r="OFP2658" s="398"/>
      <c r="OFQ2658" s="398"/>
      <c r="OFR2658" s="398"/>
      <c r="OFS2658" s="398"/>
      <c r="OFT2658" s="398"/>
      <c r="OFU2658" s="398"/>
      <c r="OFV2658" s="398"/>
      <c r="OFW2658" s="398"/>
      <c r="OFX2658" s="398"/>
      <c r="OFY2658" s="398"/>
      <c r="OFZ2658" s="398"/>
      <c r="OGA2658" s="398"/>
      <c r="OGB2658" s="398"/>
      <c r="OGC2658" s="398"/>
      <c r="OGD2658" s="398"/>
      <c r="OGE2658" s="398"/>
      <c r="OGF2658" s="398"/>
      <c r="OGG2658" s="398"/>
      <c r="OGH2658" s="398"/>
      <c r="OGI2658" s="398"/>
      <c r="OGJ2658" s="398"/>
      <c r="OGK2658" s="398"/>
      <c r="OGL2658" s="398"/>
      <c r="OGM2658" s="398"/>
      <c r="OGN2658" s="398"/>
      <c r="OGO2658" s="398"/>
      <c r="OGP2658" s="398"/>
      <c r="OGQ2658" s="398"/>
      <c r="OGR2658" s="398"/>
      <c r="OGS2658" s="398"/>
      <c r="OGT2658" s="398"/>
      <c r="OGU2658" s="398"/>
      <c r="OGV2658" s="398"/>
      <c r="OGW2658" s="398"/>
      <c r="OGX2658" s="398"/>
      <c r="OGY2658" s="398"/>
      <c r="OGZ2658" s="398"/>
      <c r="OHA2658" s="398"/>
      <c r="OHB2658" s="398"/>
      <c r="OHC2658" s="398"/>
      <c r="OHD2658" s="398"/>
      <c r="OHE2658" s="398"/>
      <c r="OHF2658" s="398"/>
      <c r="OHG2658" s="398"/>
      <c r="OHH2658" s="398"/>
      <c r="OHI2658" s="398"/>
      <c r="OHJ2658" s="398"/>
      <c r="OHK2658" s="398"/>
      <c r="OHL2658" s="398"/>
      <c r="OHM2658" s="398"/>
      <c r="OHN2658" s="398"/>
      <c r="OHO2658" s="398"/>
      <c r="OHP2658" s="398"/>
      <c r="OHQ2658" s="398"/>
      <c r="OHR2658" s="398"/>
      <c r="OHS2658" s="398"/>
      <c r="OHT2658" s="398"/>
      <c r="OHU2658" s="398"/>
      <c r="OHV2658" s="398"/>
      <c r="OHW2658" s="398"/>
      <c r="OHX2658" s="398"/>
      <c r="OHY2658" s="398"/>
      <c r="OHZ2658" s="398"/>
      <c r="OIA2658" s="398"/>
      <c r="OIB2658" s="398"/>
      <c r="OIC2658" s="398"/>
      <c r="OID2658" s="398"/>
      <c r="OIE2658" s="398"/>
      <c r="OIF2658" s="398"/>
      <c r="OIG2658" s="398"/>
      <c r="OIH2658" s="398"/>
      <c r="OII2658" s="398"/>
      <c r="OIJ2658" s="398"/>
      <c r="OIK2658" s="398"/>
      <c r="OIL2658" s="398"/>
      <c r="OIM2658" s="398"/>
      <c r="OIN2658" s="398"/>
      <c r="OIO2658" s="398"/>
      <c r="OIP2658" s="398"/>
      <c r="OIQ2658" s="398"/>
      <c r="OIR2658" s="398"/>
      <c r="OIS2658" s="398"/>
      <c r="OIT2658" s="398"/>
      <c r="OIU2658" s="398"/>
      <c r="OIV2658" s="398"/>
      <c r="OIW2658" s="398"/>
      <c r="OIX2658" s="398"/>
      <c r="OIY2658" s="398"/>
      <c r="OIZ2658" s="398"/>
      <c r="OJA2658" s="398"/>
      <c r="OJB2658" s="398"/>
      <c r="OJC2658" s="398"/>
      <c r="OJD2658" s="398"/>
      <c r="OJE2658" s="398"/>
      <c r="OJF2658" s="398"/>
      <c r="OJG2658" s="398"/>
      <c r="OJH2658" s="398"/>
      <c r="OJI2658" s="398"/>
      <c r="OJJ2658" s="398"/>
      <c r="OJK2658" s="398"/>
      <c r="OJL2658" s="398"/>
      <c r="OJM2658" s="398"/>
      <c r="OJN2658" s="398"/>
      <c r="OJO2658" s="398"/>
      <c r="OJP2658" s="398"/>
      <c r="OJQ2658" s="398"/>
      <c r="OJR2658" s="398"/>
      <c r="OJS2658" s="398"/>
      <c r="OJT2658" s="398"/>
      <c r="OJU2658" s="398"/>
      <c r="OJV2658" s="398"/>
      <c r="OJW2658" s="398"/>
      <c r="OJX2658" s="398"/>
      <c r="OJY2658" s="398"/>
      <c r="OJZ2658" s="398"/>
      <c r="OKA2658" s="398"/>
      <c r="OKB2658" s="398"/>
      <c r="OKC2658" s="398"/>
      <c r="OKD2658" s="398"/>
      <c r="OKE2658" s="398"/>
      <c r="OKF2658" s="398"/>
      <c r="OKG2658" s="398"/>
      <c r="OKH2658" s="398"/>
      <c r="OKI2658" s="398"/>
      <c r="OKJ2658" s="398"/>
      <c r="OKK2658" s="398"/>
      <c r="OKL2658" s="398"/>
      <c r="OKM2658" s="398"/>
      <c r="OKN2658" s="398"/>
      <c r="OKO2658" s="398"/>
      <c r="OKP2658" s="398"/>
      <c r="OKQ2658" s="398"/>
      <c r="OKR2658" s="398"/>
      <c r="OKS2658" s="398"/>
      <c r="OKT2658" s="398"/>
      <c r="OKU2658" s="398"/>
      <c r="OKV2658" s="398"/>
      <c r="OKW2658" s="398"/>
      <c r="OKX2658" s="398"/>
      <c r="OKY2658" s="398"/>
      <c r="OKZ2658" s="398"/>
      <c r="OLA2658" s="398"/>
      <c r="OLB2658" s="398"/>
      <c r="OLC2658" s="398"/>
      <c r="OLD2658" s="398"/>
      <c r="OLE2658" s="398"/>
      <c r="OLF2658" s="398"/>
      <c r="OLG2658" s="398"/>
      <c r="OLH2658" s="398"/>
      <c r="OLI2658" s="398"/>
      <c r="OLJ2658" s="398"/>
      <c r="OLK2658" s="398"/>
      <c r="OLL2658" s="398"/>
      <c r="OLM2658" s="398"/>
      <c r="OLN2658" s="398"/>
      <c r="OLO2658" s="398"/>
      <c r="OLP2658" s="398"/>
      <c r="OLQ2658" s="398"/>
      <c r="OLR2658" s="398"/>
      <c r="OLS2658" s="398"/>
      <c r="OLT2658" s="398"/>
      <c r="OLU2658" s="398"/>
      <c r="OLV2658" s="398"/>
      <c r="OLW2658" s="398"/>
      <c r="OLX2658" s="398"/>
      <c r="OLY2658" s="398"/>
      <c r="OLZ2658" s="398"/>
      <c r="OMA2658" s="398"/>
      <c r="OMB2658" s="398"/>
      <c r="OMC2658" s="398"/>
      <c r="OMD2658" s="398"/>
      <c r="OME2658" s="398"/>
      <c r="OMF2658" s="398"/>
      <c r="OMG2658" s="398"/>
      <c r="OMH2658" s="398"/>
      <c r="OMI2658" s="398"/>
      <c r="OMJ2658" s="398"/>
      <c r="OMK2658" s="398"/>
      <c r="OML2658" s="398"/>
      <c r="OMM2658" s="398"/>
      <c r="OMN2658" s="398"/>
      <c r="OMO2658" s="398"/>
      <c r="OMP2658" s="398"/>
      <c r="OMQ2658" s="398"/>
      <c r="OMR2658" s="398"/>
      <c r="OMS2658" s="398"/>
      <c r="OMT2658" s="398"/>
      <c r="OMU2658" s="398"/>
      <c r="OMV2658" s="398"/>
      <c r="OMW2658" s="398"/>
      <c r="OMX2658" s="398"/>
      <c r="OMY2658" s="398"/>
      <c r="OMZ2658" s="398"/>
      <c r="ONA2658" s="398"/>
      <c r="ONB2658" s="398"/>
      <c r="ONC2658" s="398"/>
      <c r="OND2658" s="398"/>
      <c r="ONE2658" s="398"/>
      <c r="ONF2658" s="398"/>
      <c r="ONG2658" s="398"/>
      <c r="ONH2658" s="398"/>
      <c r="ONI2658" s="398"/>
      <c r="ONJ2658" s="398"/>
      <c r="ONK2658" s="398"/>
      <c r="ONL2658" s="398"/>
      <c r="ONM2658" s="398"/>
      <c r="ONN2658" s="398"/>
      <c r="ONO2658" s="398"/>
      <c r="ONP2658" s="398"/>
      <c r="ONQ2658" s="398"/>
      <c r="ONR2658" s="398"/>
      <c r="ONS2658" s="398"/>
      <c r="ONT2658" s="398"/>
      <c r="ONU2658" s="398"/>
      <c r="ONV2658" s="398"/>
      <c r="ONW2658" s="398"/>
      <c r="ONX2658" s="398"/>
      <c r="ONY2658" s="398"/>
      <c r="ONZ2658" s="398"/>
      <c r="OOA2658" s="398"/>
      <c r="OOB2658" s="398"/>
      <c r="OOC2658" s="398"/>
      <c r="OOD2658" s="398"/>
      <c r="OOE2658" s="398"/>
      <c r="OOF2658" s="398"/>
      <c r="OOG2658" s="398"/>
      <c r="OOH2658" s="398"/>
      <c r="OOI2658" s="398"/>
      <c r="OOJ2658" s="398"/>
      <c r="OOK2658" s="398"/>
      <c r="OOL2658" s="398"/>
      <c r="OOM2658" s="398"/>
      <c r="OON2658" s="398"/>
      <c r="OOO2658" s="398"/>
      <c r="OOP2658" s="398"/>
      <c r="OOQ2658" s="398"/>
      <c r="OOR2658" s="398"/>
      <c r="OOS2658" s="398"/>
      <c r="OOT2658" s="398"/>
      <c r="OOU2658" s="398"/>
      <c r="OOV2658" s="398"/>
      <c r="OOW2658" s="398"/>
      <c r="OOX2658" s="398"/>
      <c r="OOY2658" s="398"/>
      <c r="OOZ2658" s="398"/>
      <c r="OPA2658" s="398"/>
      <c r="OPB2658" s="398"/>
      <c r="OPC2658" s="398"/>
      <c r="OPD2658" s="398"/>
      <c r="OPE2658" s="398"/>
      <c r="OPF2658" s="398"/>
      <c r="OPG2658" s="398"/>
      <c r="OPH2658" s="398"/>
      <c r="OPI2658" s="398"/>
      <c r="OPJ2658" s="398"/>
      <c r="OPK2658" s="398"/>
      <c r="OPL2658" s="398"/>
      <c r="OPM2658" s="398"/>
      <c r="OPN2658" s="398"/>
      <c r="OPO2658" s="398"/>
      <c r="OPP2658" s="398"/>
      <c r="OPQ2658" s="398"/>
      <c r="OPR2658" s="398"/>
      <c r="OPS2658" s="398"/>
      <c r="OPT2658" s="398"/>
      <c r="OPU2658" s="398"/>
      <c r="OPV2658" s="398"/>
      <c r="OPW2658" s="398"/>
      <c r="OPX2658" s="398"/>
      <c r="OPY2658" s="398"/>
      <c r="OPZ2658" s="398"/>
      <c r="OQA2658" s="398"/>
      <c r="OQB2658" s="398"/>
      <c r="OQC2658" s="398"/>
      <c r="OQD2658" s="398"/>
      <c r="OQE2658" s="398"/>
      <c r="OQF2658" s="398"/>
      <c r="OQG2658" s="398"/>
      <c r="OQH2658" s="398"/>
      <c r="OQI2658" s="398"/>
      <c r="OQJ2658" s="398"/>
      <c r="OQK2658" s="398"/>
      <c r="OQL2658" s="398"/>
      <c r="OQM2658" s="398"/>
      <c r="OQN2658" s="398"/>
      <c r="OQO2658" s="398"/>
      <c r="OQP2658" s="398"/>
      <c r="OQQ2658" s="398"/>
      <c r="OQR2658" s="398"/>
      <c r="OQS2658" s="398"/>
      <c r="OQT2658" s="398"/>
      <c r="OQU2658" s="398"/>
      <c r="OQV2658" s="398"/>
      <c r="OQW2658" s="398"/>
      <c r="OQX2658" s="398"/>
      <c r="OQY2658" s="398"/>
      <c r="OQZ2658" s="398"/>
      <c r="ORA2658" s="398"/>
      <c r="ORB2658" s="398"/>
      <c r="ORC2658" s="398"/>
      <c r="ORD2658" s="398"/>
      <c r="ORE2658" s="398"/>
      <c r="ORF2658" s="398"/>
      <c r="ORG2658" s="398"/>
      <c r="ORH2658" s="398"/>
      <c r="ORI2658" s="398"/>
      <c r="ORJ2658" s="398"/>
      <c r="ORK2658" s="398"/>
      <c r="ORL2658" s="398"/>
      <c r="ORM2658" s="398"/>
      <c r="ORN2658" s="398"/>
      <c r="ORO2658" s="398"/>
      <c r="ORP2658" s="398"/>
      <c r="ORQ2658" s="398"/>
      <c r="ORR2658" s="398"/>
      <c r="ORS2658" s="398"/>
      <c r="ORT2658" s="398"/>
      <c r="ORU2658" s="398"/>
      <c r="ORV2658" s="398"/>
      <c r="ORW2658" s="398"/>
      <c r="ORX2658" s="398"/>
      <c r="ORY2658" s="398"/>
      <c r="ORZ2658" s="398"/>
      <c r="OSA2658" s="398"/>
      <c r="OSB2658" s="398"/>
      <c r="OSC2658" s="398"/>
      <c r="OSD2658" s="398"/>
      <c r="OSE2658" s="398"/>
      <c r="OSF2658" s="398"/>
      <c r="OSG2658" s="398"/>
      <c r="OSH2658" s="398"/>
      <c r="OSI2658" s="398"/>
      <c r="OSJ2658" s="398"/>
      <c r="OSK2658" s="398"/>
      <c r="OSL2658" s="398"/>
      <c r="OSM2658" s="398"/>
      <c r="OSN2658" s="398"/>
      <c r="OSO2658" s="398"/>
      <c r="OSP2658" s="398"/>
      <c r="OSQ2658" s="398"/>
      <c r="OSR2658" s="398"/>
      <c r="OSS2658" s="398"/>
      <c r="OST2658" s="398"/>
      <c r="OSU2658" s="398"/>
      <c r="OSV2658" s="398"/>
      <c r="OSW2658" s="398"/>
      <c r="OSX2658" s="398"/>
      <c r="OSY2658" s="398"/>
      <c r="OSZ2658" s="398"/>
      <c r="OTA2658" s="398"/>
      <c r="OTB2658" s="398"/>
      <c r="OTC2658" s="398"/>
      <c r="OTD2658" s="398"/>
      <c r="OTE2658" s="398"/>
      <c r="OTF2658" s="398"/>
      <c r="OTG2658" s="398"/>
      <c r="OTH2658" s="398"/>
      <c r="OTI2658" s="398"/>
      <c r="OTJ2658" s="398"/>
      <c r="OTK2658" s="398"/>
      <c r="OTL2658" s="398"/>
      <c r="OTM2658" s="398"/>
      <c r="OTN2658" s="398"/>
      <c r="OTO2658" s="398"/>
      <c r="OTP2658" s="398"/>
      <c r="OTQ2658" s="398"/>
      <c r="OTR2658" s="398"/>
      <c r="OTS2658" s="398"/>
      <c r="OTT2658" s="398"/>
      <c r="OTU2658" s="398"/>
      <c r="OTV2658" s="398"/>
      <c r="OTW2658" s="398"/>
      <c r="OTX2658" s="398"/>
      <c r="OTY2658" s="398"/>
      <c r="OTZ2658" s="398"/>
      <c r="OUA2658" s="398"/>
      <c r="OUB2658" s="398"/>
      <c r="OUC2658" s="398"/>
      <c r="OUD2658" s="398"/>
      <c r="OUE2658" s="398"/>
      <c r="OUF2658" s="398"/>
      <c r="OUG2658" s="398"/>
      <c r="OUH2658" s="398"/>
      <c r="OUI2658" s="398"/>
      <c r="OUJ2658" s="398"/>
      <c r="OUK2658" s="398"/>
      <c r="OUL2658" s="398"/>
      <c r="OUM2658" s="398"/>
      <c r="OUN2658" s="398"/>
      <c r="OUO2658" s="398"/>
      <c r="OUP2658" s="398"/>
      <c r="OUQ2658" s="398"/>
      <c r="OUR2658" s="398"/>
      <c r="OUS2658" s="398"/>
      <c r="OUT2658" s="398"/>
      <c r="OUU2658" s="398"/>
      <c r="OUV2658" s="398"/>
      <c r="OUW2658" s="398"/>
      <c r="OUX2658" s="398"/>
      <c r="OUY2658" s="398"/>
      <c r="OUZ2658" s="398"/>
      <c r="OVA2658" s="398"/>
      <c r="OVB2658" s="398"/>
      <c r="OVC2658" s="398"/>
      <c r="OVD2658" s="398"/>
      <c r="OVE2658" s="398"/>
      <c r="OVF2658" s="398"/>
      <c r="OVG2658" s="398"/>
      <c r="OVH2658" s="398"/>
      <c r="OVI2658" s="398"/>
      <c r="OVJ2658" s="398"/>
      <c r="OVK2658" s="398"/>
      <c r="OVL2658" s="398"/>
      <c r="OVM2658" s="398"/>
      <c r="OVN2658" s="398"/>
      <c r="OVO2658" s="398"/>
      <c r="OVP2658" s="398"/>
      <c r="OVQ2658" s="398"/>
      <c r="OVR2658" s="398"/>
      <c r="OVS2658" s="398"/>
      <c r="OVT2658" s="398"/>
      <c r="OVU2658" s="398"/>
      <c r="OVV2658" s="398"/>
      <c r="OVW2658" s="398"/>
      <c r="OVX2658" s="398"/>
      <c r="OVY2658" s="398"/>
      <c r="OVZ2658" s="398"/>
      <c r="OWA2658" s="398"/>
      <c r="OWB2658" s="398"/>
      <c r="OWC2658" s="398"/>
      <c r="OWD2658" s="398"/>
      <c r="OWE2658" s="398"/>
      <c r="OWF2658" s="398"/>
      <c r="OWG2658" s="398"/>
      <c r="OWH2658" s="398"/>
      <c r="OWI2658" s="398"/>
      <c r="OWJ2658" s="398"/>
      <c r="OWK2658" s="398"/>
      <c r="OWL2658" s="398"/>
      <c r="OWM2658" s="398"/>
      <c r="OWN2658" s="398"/>
      <c r="OWO2658" s="398"/>
      <c r="OWP2658" s="398"/>
      <c r="OWQ2658" s="398"/>
      <c r="OWR2658" s="398"/>
      <c r="OWS2658" s="398"/>
      <c r="OWT2658" s="398"/>
      <c r="OWU2658" s="398"/>
      <c r="OWV2658" s="398"/>
      <c r="OWW2658" s="398"/>
      <c r="OWX2658" s="398"/>
      <c r="OWY2658" s="398"/>
      <c r="OWZ2658" s="398"/>
      <c r="OXA2658" s="398"/>
      <c r="OXB2658" s="398"/>
      <c r="OXC2658" s="398"/>
      <c r="OXD2658" s="398"/>
      <c r="OXE2658" s="398"/>
      <c r="OXF2658" s="398"/>
      <c r="OXG2658" s="398"/>
      <c r="OXH2658" s="398"/>
      <c r="OXI2658" s="398"/>
      <c r="OXJ2658" s="398"/>
      <c r="OXK2658" s="398"/>
      <c r="OXL2658" s="398"/>
      <c r="OXM2658" s="398"/>
      <c r="OXN2658" s="398"/>
      <c r="OXO2658" s="398"/>
      <c r="OXP2658" s="398"/>
      <c r="OXQ2658" s="398"/>
      <c r="OXR2658" s="398"/>
      <c r="OXS2658" s="398"/>
      <c r="OXT2658" s="398"/>
      <c r="OXU2658" s="398"/>
      <c r="OXV2658" s="398"/>
      <c r="OXW2658" s="398"/>
      <c r="OXX2658" s="398"/>
      <c r="OXY2658" s="398"/>
      <c r="OXZ2658" s="398"/>
      <c r="OYA2658" s="398"/>
      <c r="OYB2658" s="398"/>
      <c r="OYC2658" s="398"/>
      <c r="OYD2658" s="398"/>
      <c r="OYE2658" s="398"/>
      <c r="OYF2658" s="398"/>
      <c r="OYG2658" s="398"/>
      <c r="OYH2658" s="398"/>
      <c r="OYI2658" s="398"/>
      <c r="OYJ2658" s="398"/>
      <c r="OYK2658" s="398"/>
      <c r="OYL2658" s="398"/>
      <c r="OYM2658" s="398"/>
      <c r="OYN2658" s="398"/>
      <c r="OYO2658" s="398"/>
      <c r="OYP2658" s="398"/>
      <c r="OYQ2658" s="398"/>
      <c r="OYR2658" s="398"/>
      <c r="OYS2658" s="398"/>
      <c r="OYT2658" s="398"/>
      <c r="OYU2658" s="398"/>
      <c r="OYV2658" s="398"/>
      <c r="OYW2658" s="398"/>
      <c r="OYX2658" s="398"/>
      <c r="OYY2658" s="398"/>
      <c r="OYZ2658" s="398"/>
      <c r="OZA2658" s="398"/>
      <c r="OZB2658" s="398"/>
      <c r="OZC2658" s="398"/>
      <c r="OZD2658" s="398"/>
      <c r="OZE2658" s="398"/>
      <c r="OZF2658" s="398"/>
      <c r="OZG2658" s="398"/>
      <c r="OZH2658" s="398"/>
      <c r="OZI2658" s="398"/>
      <c r="OZJ2658" s="398"/>
      <c r="OZK2658" s="398"/>
      <c r="OZL2658" s="398"/>
      <c r="OZM2658" s="398"/>
      <c r="OZN2658" s="398"/>
      <c r="OZO2658" s="398"/>
      <c r="OZP2658" s="398"/>
      <c r="OZQ2658" s="398"/>
      <c r="OZR2658" s="398"/>
      <c r="OZS2658" s="398"/>
      <c r="OZT2658" s="398"/>
      <c r="OZU2658" s="398"/>
      <c r="OZV2658" s="398"/>
      <c r="OZW2658" s="398"/>
      <c r="OZX2658" s="398"/>
      <c r="OZY2658" s="398"/>
      <c r="OZZ2658" s="398"/>
      <c r="PAA2658" s="398"/>
      <c r="PAB2658" s="398"/>
      <c r="PAC2658" s="398"/>
      <c r="PAD2658" s="398"/>
      <c r="PAE2658" s="398"/>
      <c r="PAF2658" s="398"/>
      <c r="PAG2658" s="398"/>
      <c r="PAH2658" s="398"/>
      <c r="PAI2658" s="398"/>
      <c r="PAJ2658" s="398"/>
      <c r="PAK2658" s="398"/>
      <c r="PAL2658" s="398"/>
      <c r="PAM2658" s="398"/>
      <c r="PAN2658" s="398"/>
      <c r="PAO2658" s="398"/>
      <c r="PAP2658" s="398"/>
      <c r="PAQ2658" s="398"/>
      <c r="PAR2658" s="398"/>
      <c r="PAS2658" s="398"/>
      <c r="PAT2658" s="398"/>
      <c r="PAU2658" s="398"/>
      <c r="PAV2658" s="398"/>
      <c r="PAW2658" s="398"/>
      <c r="PAX2658" s="398"/>
      <c r="PAY2658" s="398"/>
      <c r="PAZ2658" s="398"/>
      <c r="PBA2658" s="398"/>
      <c r="PBB2658" s="398"/>
      <c r="PBC2658" s="398"/>
      <c r="PBD2658" s="398"/>
      <c r="PBE2658" s="398"/>
      <c r="PBF2658" s="398"/>
      <c r="PBG2658" s="398"/>
      <c r="PBH2658" s="398"/>
      <c r="PBI2658" s="398"/>
      <c r="PBJ2658" s="398"/>
      <c r="PBK2658" s="398"/>
      <c r="PBL2658" s="398"/>
      <c r="PBM2658" s="398"/>
      <c r="PBN2658" s="398"/>
      <c r="PBO2658" s="398"/>
      <c r="PBP2658" s="398"/>
      <c r="PBQ2658" s="398"/>
      <c r="PBR2658" s="398"/>
      <c r="PBS2658" s="398"/>
      <c r="PBT2658" s="398"/>
      <c r="PBU2658" s="398"/>
      <c r="PBV2658" s="398"/>
      <c r="PBW2658" s="398"/>
      <c r="PBX2658" s="398"/>
      <c r="PBY2658" s="398"/>
      <c r="PBZ2658" s="398"/>
      <c r="PCA2658" s="398"/>
      <c r="PCB2658" s="398"/>
      <c r="PCC2658" s="398"/>
      <c r="PCD2658" s="398"/>
      <c r="PCE2658" s="398"/>
      <c r="PCF2658" s="398"/>
      <c r="PCG2658" s="398"/>
      <c r="PCH2658" s="398"/>
      <c r="PCI2658" s="398"/>
      <c r="PCJ2658" s="398"/>
      <c r="PCK2658" s="398"/>
      <c r="PCL2658" s="398"/>
      <c r="PCM2658" s="398"/>
      <c r="PCN2658" s="398"/>
      <c r="PCO2658" s="398"/>
      <c r="PCP2658" s="398"/>
      <c r="PCQ2658" s="398"/>
      <c r="PCR2658" s="398"/>
      <c r="PCS2658" s="398"/>
      <c r="PCT2658" s="398"/>
      <c r="PCU2658" s="398"/>
      <c r="PCV2658" s="398"/>
      <c r="PCW2658" s="398"/>
      <c r="PCX2658" s="398"/>
      <c r="PCY2658" s="398"/>
      <c r="PCZ2658" s="398"/>
      <c r="PDA2658" s="398"/>
      <c r="PDB2658" s="398"/>
      <c r="PDC2658" s="398"/>
      <c r="PDD2658" s="398"/>
      <c r="PDE2658" s="398"/>
      <c r="PDF2658" s="398"/>
      <c r="PDG2658" s="398"/>
      <c r="PDH2658" s="398"/>
      <c r="PDI2658" s="398"/>
      <c r="PDJ2658" s="398"/>
      <c r="PDK2658" s="398"/>
      <c r="PDL2658" s="398"/>
      <c r="PDM2658" s="398"/>
      <c r="PDN2658" s="398"/>
      <c r="PDO2658" s="398"/>
      <c r="PDP2658" s="398"/>
      <c r="PDQ2658" s="398"/>
      <c r="PDR2658" s="398"/>
      <c r="PDS2658" s="398"/>
      <c r="PDT2658" s="398"/>
      <c r="PDU2658" s="398"/>
      <c r="PDV2658" s="398"/>
      <c r="PDW2658" s="398"/>
      <c r="PDX2658" s="398"/>
      <c r="PDY2658" s="398"/>
      <c r="PDZ2658" s="398"/>
      <c r="PEA2658" s="398"/>
      <c r="PEB2658" s="398"/>
      <c r="PEC2658" s="398"/>
      <c r="PED2658" s="398"/>
      <c r="PEE2658" s="398"/>
      <c r="PEF2658" s="398"/>
      <c r="PEG2658" s="398"/>
      <c r="PEH2658" s="398"/>
      <c r="PEI2658" s="398"/>
      <c r="PEJ2658" s="398"/>
      <c r="PEK2658" s="398"/>
      <c r="PEL2658" s="398"/>
      <c r="PEM2658" s="398"/>
      <c r="PEN2658" s="398"/>
      <c r="PEO2658" s="398"/>
      <c r="PEP2658" s="398"/>
      <c r="PEQ2658" s="398"/>
      <c r="PER2658" s="398"/>
      <c r="PES2658" s="398"/>
      <c r="PET2658" s="398"/>
      <c r="PEU2658" s="398"/>
      <c r="PEV2658" s="398"/>
      <c r="PEW2658" s="398"/>
      <c r="PEX2658" s="398"/>
      <c r="PEY2658" s="398"/>
      <c r="PEZ2658" s="398"/>
      <c r="PFA2658" s="398"/>
      <c r="PFB2658" s="398"/>
      <c r="PFC2658" s="398"/>
      <c r="PFD2658" s="398"/>
      <c r="PFE2658" s="398"/>
      <c r="PFF2658" s="398"/>
      <c r="PFG2658" s="398"/>
      <c r="PFH2658" s="398"/>
      <c r="PFI2658" s="398"/>
      <c r="PFJ2658" s="398"/>
      <c r="PFK2658" s="398"/>
      <c r="PFL2658" s="398"/>
      <c r="PFM2658" s="398"/>
      <c r="PFN2658" s="398"/>
      <c r="PFO2658" s="398"/>
      <c r="PFP2658" s="398"/>
      <c r="PFQ2658" s="398"/>
      <c r="PFR2658" s="398"/>
      <c r="PFS2658" s="398"/>
      <c r="PFT2658" s="398"/>
      <c r="PFU2658" s="398"/>
      <c r="PFV2658" s="398"/>
      <c r="PFW2658" s="398"/>
      <c r="PFX2658" s="398"/>
      <c r="PFY2658" s="398"/>
      <c r="PFZ2658" s="398"/>
      <c r="PGA2658" s="398"/>
      <c r="PGB2658" s="398"/>
      <c r="PGC2658" s="398"/>
      <c r="PGD2658" s="398"/>
      <c r="PGE2658" s="398"/>
      <c r="PGF2658" s="398"/>
      <c r="PGG2658" s="398"/>
      <c r="PGH2658" s="398"/>
      <c r="PGI2658" s="398"/>
      <c r="PGJ2658" s="398"/>
      <c r="PGK2658" s="398"/>
      <c r="PGL2658" s="398"/>
      <c r="PGM2658" s="398"/>
      <c r="PGN2658" s="398"/>
      <c r="PGO2658" s="398"/>
      <c r="PGP2658" s="398"/>
      <c r="PGQ2658" s="398"/>
      <c r="PGR2658" s="398"/>
      <c r="PGS2658" s="398"/>
      <c r="PGT2658" s="398"/>
      <c r="PGU2658" s="398"/>
      <c r="PGV2658" s="398"/>
      <c r="PGW2658" s="398"/>
      <c r="PGX2658" s="398"/>
      <c r="PGY2658" s="398"/>
      <c r="PGZ2658" s="398"/>
      <c r="PHA2658" s="398"/>
      <c r="PHB2658" s="398"/>
      <c r="PHC2658" s="398"/>
      <c r="PHD2658" s="398"/>
      <c r="PHE2658" s="398"/>
      <c r="PHF2658" s="398"/>
      <c r="PHG2658" s="398"/>
      <c r="PHH2658" s="398"/>
      <c r="PHI2658" s="398"/>
      <c r="PHJ2658" s="398"/>
      <c r="PHK2658" s="398"/>
      <c r="PHL2658" s="398"/>
      <c r="PHM2658" s="398"/>
      <c r="PHN2658" s="398"/>
      <c r="PHO2658" s="398"/>
      <c r="PHP2658" s="398"/>
      <c r="PHQ2658" s="398"/>
      <c r="PHR2658" s="398"/>
      <c r="PHS2658" s="398"/>
      <c r="PHT2658" s="398"/>
      <c r="PHU2658" s="398"/>
      <c r="PHV2658" s="398"/>
      <c r="PHW2658" s="398"/>
      <c r="PHX2658" s="398"/>
      <c r="PHY2658" s="398"/>
      <c r="PHZ2658" s="398"/>
      <c r="PIA2658" s="398"/>
      <c r="PIB2658" s="398"/>
      <c r="PIC2658" s="398"/>
      <c r="PID2658" s="398"/>
      <c r="PIE2658" s="398"/>
      <c r="PIF2658" s="398"/>
      <c r="PIG2658" s="398"/>
      <c r="PIH2658" s="398"/>
      <c r="PII2658" s="398"/>
      <c r="PIJ2658" s="398"/>
      <c r="PIK2658" s="398"/>
      <c r="PIL2658" s="398"/>
      <c r="PIM2658" s="398"/>
      <c r="PIN2658" s="398"/>
      <c r="PIO2658" s="398"/>
      <c r="PIP2658" s="398"/>
      <c r="PIQ2658" s="398"/>
      <c r="PIR2658" s="398"/>
      <c r="PIS2658" s="398"/>
      <c r="PIT2658" s="398"/>
      <c r="PIU2658" s="398"/>
      <c r="PIV2658" s="398"/>
      <c r="PIW2658" s="398"/>
      <c r="PIX2658" s="398"/>
      <c r="PIY2658" s="398"/>
      <c r="PIZ2658" s="398"/>
      <c r="PJA2658" s="398"/>
      <c r="PJB2658" s="398"/>
      <c r="PJC2658" s="398"/>
      <c r="PJD2658" s="398"/>
      <c r="PJE2658" s="398"/>
      <c r="PJF2658" s="398"/>
      <c r="PJG2658" s="398"/>
      <c r="PJH2658" s="398"/>
      <c r="PJI2658" s="398"/>
      <c r="PJJ2658" s="398"/>
      <c r="PJK2658" s="398"/>
      <c r="PJL2658" s="398"/>
      <c r="PJM2658" s="398"/>
      <c r="PJN2658" s="398"/>
      <c r="PJO2658" s="398"/>
      <c r="PJP2658" s="398"/>
      <c r="PJQ2658" s="398"/>
      <c r="PJR2658" s="398"/>
      <c r="PJS2658" s="398"/>
      <c r="PJT2658" s="398"/>
      <c r="PJU2658" s="398"/>
      <c r="PJV2658" s="398"/>
      <c r="PJW2658" s="398"/>
      <c r="PJX2658" s="398"/>
      <c r="PJY2658" s="398"/>
      <c r="PJZ2658" s="398"/>
      <c r="PKA2658" s="398"/>
      <c r="PKB2658" s="398"/>
      <c r="PKC2658" s="398"/>
      <c r="PKD2658" s="398"/>
      <c r="PKE2658" s="398"/>
      <c r="PKF2658" s="398"/>
      <c r="PKG2658" s="398"/>
      <c r="PKH2658" s="398"/>
      <c r="PKI2658" s="398"/>
      <c r="PKJ2658" s="398"/>
      <c r="PKK2658" s="398"/>
      <c r="PKL2658" s="398"/>
      <c r="PKM2658" s="398"/>
      <c r="PKN2658" s="398"/>
      <c r="PKO2658" s="398"/>
      <c r="PKP2658" s="398"/>
      <c r="PKQ2658" s="398"/>
      <c r="PKR2658" s="398"/>
      <c r="PKS2658" s="398"/>
      <c r="PKT2658" s="398"/>
      <c r="PKU2658" s="398"/>
      <c r="PKV2658" s="398"/>
      <c r="PKW2658" s="398"/>
      <c r="PKX2658" s="398"/>
      <c r="PKY2658" s="398"/>
      <c r="PKZ2658" s="398"/>
      <c r="PLA2658" s="398"/>
      <c r="PLB2658" s="398"/>
      <c r="PLC2658" s="398"/>
      <c r="PLD2658" s="398"/>
      <c r="PLE2658" s="398"/>
      <c r="PLF2658" s="398"/>
      <c r="PLG2658" s="398"/>
      <c r="PLH2658" s="398"/>
      <c r="PLI2658" s="398"/>
      <c r="PLJ2658" s="398"/>
      <c r="PLK2658" s="398"/>
      <c r="PLL2658" s="398"/>
      <c r="PLM2658" s="398"/>
      <c r="PLN2658" s="398"/>
      <c r="PLO2658" s="398"/>
      <c r="PLP2658" s="398"/>
      <c r="PLQ2658" s="398"/>
      <c r="PLR2658" s="398"/>
      <c r="PLS2658" s="398"/>
      <c r="PLT2658" s="398"/>
      <c r="PLU2658" s="398"/>
      <c r="PLV2658" s="398"/>
      <c r="PLW2658" s="398"/>
      <c r="PLX2658" s="398"/>
      <c r="PLY2658" s="398"/>
      <c r="PLZ2658" s="398"/>
      <c r="PMA2658" s="398"/>
      <c r="PMB2658" s="398"/>
      <c r="PMC2658" s="398"/>
      <c r="PMD2658" s="398"/>
      <c r="PME2658" s="398"/>
      <c r="PMF2658" s="398"/>
      <c r="PMG2658" s="398"/>
      <c r="PMH2658" s="398"/>
      <c r="PMI2658" s="398"/>
      <c r="PMJ2658" s="398"/>
      <c r="PMK2658" s="398"/>
      <c r="PML2658" s="398"/>
      <c r="PMM2658" s="398"/>
      <c r="PMN2658" s="398"/>
      <c r="PMO2658" s="398"/>
      <c r="PMP2658" s="398"/>
      <c r="PMQ2658" s="398"/>
      <c r="PMR2658" s="398"/>
      <c r="PMS2658" s="398"/>
      <c r="PMT2658" s="398"/>
      <c r="PMU2658" s="398"/>
      <c r="PMV2658" s="398"/>
      <c r="PMW2658" s="398"/>
      <c r="PMX2658" s="398"/>
      <c r="PMY2658" s="398"/>
      <c r="PMZ2658" s="398"/>
      <c r="PNA2658" s="398"/>
      <c r="PNB2658" s="398"/>
      <c r="PNC2658" s="398"/>
      <c r="PND2658" s="398"/>
      <c r="PNE2658" s="398"/>
      <c r="PNF2658" s="398"/>
      <c r="PNG2658" s="398"/>
      <c r="PNH2658" s="398"/>
      <c r="PNI2658" s="398"/>
      <c r="PNJ2658" s="398"/>
      <c r="PNK2658" s="398"/>
      <c r="PNL2658" s="398"/>
      <c r="PNM2658" s="398"/>
      <c r="PNN2658" s="398"/>
      <c r="PNO2658" s="398"/>
      <c r="PNP2658" s="398"/>
      <c r="PNQ2658" s="398"/>
      <c r="PNR2658" s="398"/>
      <c r="PNS2658" s="398"/>
      <c r="PNT2658" s="398"/>
      <c r="PNU2658" s="398"/>
      <c r="PNV2658" s="398"/>
      <c r="PNW2658" s="398"/>
      <c r="PNX2658" s="398"/>
      <c r="PNY2658" s="398"/>
      <c r="PNZ2658" s="398"/>
      <c r="POA2658" s="398"/>
      <c r="POB2658" s="398"/>
      <c r="POC2658" s="398"/>
      <c r="POD2658" s="398"/>
      <c r="POE2658" s="398"/>
      <c r="POF2658" s="398"/>
      <c r="POG2658" s="398"/>
      <c r="POH2658" s="398"/>
      <c r="POI2658" s="398"/>
      <c r="POJ2658" s="398"/>
      <c r="POK2658" s="398"/>
      <c r="POL2658" s="398"/>
      <c r="POM2658" s="398"/>
      <c r="PON2658" s="398"/>
      <c r="POO2658" s="398"/>
      <c r="POP2658" s="398"/>
      <c r="POQ2658" s="398"/>
      <c r="POR2658" s="398"/>
      <c r="POS2658" s="398"/>
      <c r="POT2658" s="398"/>
      <c r="POU2658" s="398"/>
      <c r="POV2658" s="398"/>
      <c r="POW2658" s="398"/>
      <c r="POX2658" s="398"/>
      <c r="POY2658" s="398"/>
      <c r="POZ2658" s="398"/>
      <c r="PPA2658" s="398"/>
      <c r="PPB2658" s="398"/>
      <c r="PPC2658" s="398"/>
      <c r="PPD2658" s="398"/>
      <c r="PPE2658" s="398"/>
      <c r="PPF2658" s="398"/>
      <c r="PPG2658" s="398"/>
      <c r="PPH2658" s="398"/>
      <c r="PPI2658" s="398"/>
      <c r="PPJ2658" s="398"/>
      <c r="PPK2658" s="398"/>
      <c r="PPL2658" s="398"/>
      <c r="PPM2658" s="398"/>
      <c r="PPN2658" s="398"/>
      <c r="PPO2658" s="398"/>
      <c r="PPP2658" s="398"/>
      <c r="PPQ2658" s="398"/>
      <c r="PPR2658" s="398"/>
      <c r="PPS2658" s="398"/>
      <c r="PPT2658" s="398"/>
      <c r="PPU2658" s="398"/>
      <c r="PPV2658" s="398"/>
      <c r="PPW2658" s="398"/>
      <c r="PPX2658" s="398"/>
      <c r="PPY2658" s="398"/>
      <c r="PPZ2658" s="398"/>
      <c r="PQA2658" s="398"/>
      <c r="PQB2658" s="398"/>
      <c r="PQC2658" s="398"/>
      <c r="PQD2658" s="398"/>
      <c r="PQE2658" s="398"/>
      <c r="PQF2658" s="398"/>
      <c r="PQG2658" s="398"/>
      <c r="PQH2658" s="398"/>
      <c r="PQI2658" s="398"/>
      <c r="PQJ2658" s="398"/>
      <c r="PQK2658" s="398"/>
      <c r="PQL2658" s="398"/>
      <c r="PQM2658" s="398"/>
      <c r="PQN2658" s="398"/>
      <c r="PQO2658" s="398"/>
      <c r="PQP2658" s="398"/>
      <c r="PQQ2658" s="398"/>
      <c r="PQR2658" s="398"/>
      <c r="PQS2658" s="398"/>
      <c r="PQT2658" s="398"/>
      <c r="PQU2658" s="398"/>
      <c r="PQV2658" s="398"/>
      <c r="PQW2658" s="398"/>
      <c r="PQX2658" s="398"/>
      <c r="PQY2658" s="398"/>
      <c r="PQZ2658" s="398"/>
      <c r="PRA2658" s="398"/>
      <c r="PRB2658" s="398"/>
      <c r="PRC2658" s="398"/>
      <c r="PRD2658" s="398"/>
      <c r="PRE2658" s="398"/>
      <c r="PRF2658" s="398"/>
      <c r="PRG2658" s="398"/>
      <c r="PRH2658" s="398"/>
      <c r="PRI2658" s="398"/>
      <c r="PRJ2658" s="398"/>
      <c r="PRK2658" s="398"/>
      <c r="PRL2658" s="398"/>
      <c r="PRM2658" s="398"/>
      <c r="PRN2658" s="398"/>
      <c r="PRO2658" s="398"/>
      <c r="PRP2658" s="398"/>
      <c r="PRQ2658" s="398"/>
      <c r="PRR2658" s="398"/>
      <c r="PRS2658" s="398"/>
      <c r="PRT2658" s="398"/>
      <c r="PRU2658" s="398"/>
      <c r="PRV2658" s="398"/>
      <c r="PRW2658" s="398"/>
      <c r="PRX2658" s="398"/>
      <c r="PRY2658" s="398"/>
      <c r="PRZ2658" s="398"/>
      <c r="PSA2658" s="398"/>
      <c r="PSB2658" s="398"/>
      <c r="PSC2658" s="398"/>
      <c r="PSD2658" s="398"/>
      <c r="PSE2658" s="398"/>
      <c r="PSF2658" s="398"/>
      <c r="PSG2658" s="398"/>
      <c r="PSH2658" s="398"/>
      <c r="PSI2658" s="398"/>
      <c r="PSJ2658" s="398"/>
      <c r="PSK2658" s="398"/>
      <c r="PSL2658" s="398"/>
      <c r="PSM2658" s="398"/>
      <c r="PSN2658" s="398"/>
      <c r="PSO2658" s="398"/>
      <c r="PSP2658" s="398"/>
      <c r="PSQ2658" s="398"/>
      <c r="PSR2658" s="398"/>
      <c r="PSS2658" s="398"/>
      <c r="PST2658" s="398"/>
      <c r="PSU2658" s="398"/>
      <c r="PSV2658" s="398"/>
      <c r="PSW2658" s="398"/>
      <c r="PSX2658" s="398"/>
      <c r="PSY2658" s="398"/>
      <c r="PSZ2658" s="398"/>
      <c r="PTA2658" s="398"/>
      <c r="PTB2658" s="398"/>
      <c r="PTC2658" s="398"/>
      <c r="PTD2658" s="398"/>
      <c r="PTE2658" s="398"/>
      <c r="PTF2658" s="398"/>
      <c r="PTG2658" s="398"/>
      <c r="PTH2658" s="398"/>
      <c r="PTI2658" s="398"/>
      <c r="PTJ2658" s="398"/>
      <c r="PTK2658" s="398"/>
      <c r="PTL2658" s="398"/>
      <c r="PTM2658" s="398"/>
      <c r="PTN2658" s="398"/>
      <c r="PTO2658" s="398"/>
      <c r="PTP2658" s="398"/>
      <c r="PTQ2658" s="398"/>
      <c r="PTR2658" s="398"/>
      <c r="PTS2658" s="398"/>
      <c r="PTT2658" s="398"/>
      <c r="PTU2658" s="398"/>
      <c r="PTV2658" s="398"/>
      <c r="PTW2658" s="398"/>
      <c r="PTX2658" s="398"/>
      <c r="PTY2658" s="398"/>
      <c r="PTZ2658" s="398"/>
      <c r="PUA2658" s="398"/>
      <c r="PUB2658" s="398"/>
      <c r="PUC2658" s="398"/>
      <c r="PUD2658" s="398"/>
      <c r="PUE2658" s="398"/>
      <c r="PUF2658" s="398"/>
      <c r="PUG2658" s="398"/>
      <c r="PUH2658" s="398"/>
      <c r="PUI2658" s="398"/>
      <c r="PUJ2658" s="398"/>
      <c r="PUK2658" s="398"/>
      <c r="PUL2658" s="398"/>
      <c r="PUM2658" s="398"/>
      <c r="PUN2658" s="398"/>
      <c r="PUO2658" s="398"/>
      <c r="PUP2658" s="398"/>
      <c r="PUQ2658" s="398"/>
      <c r="PUR2658" s="398"/>
      <c r="PUS2658" s="398"/>
      <c r="PUT2658" s="398"/>
      <c r="PUU2658" s="398"/>
      <c r="PUV2658" s="398"/>
      <c r="PUW2658" s="398"/>
      <c r="PUX2658" s="398"/>
      <c r="PUY2658" s="398"/>
      <c r="PUZ2658" s="398"/>
      <c r="PVA2658" s="398"/>
      <c r="PVB2658" s="398"/>
      <c r="PVC2658" s="398"/>
      <c r="PVD2658" s="398"/>
      <c r="PVE2658" s="398"/>
      <c r="PVF2658" s="398"/>
      <c r="PVG2658" s="398"/>
      <c r="PVH2658" s="398"/>
      <c r="PVI2658" s="398"/>
      <c r="PVJ2658" s="398"/>
      <c r="PVK2658" s="398"/>
      <c r="PVL2658" s="398"/>
      <c r="PVM2658" s="398"/>
      <c r="PVN2658" s="398"/>
      <c r="PVO2658" s="398"/>
      <c r="PVP2658" s="398"/>
      <c r="PVQ2658" s="398"/>
      <c r="PVR2658" s="398"/>
      <c r="PVS2658" s="398"/>
      <c r="PVT2658" s="398"/>
      <c r="PVU2658" s="398"/>
      <c r="PVV2658" s="398"/>
      <c r="PVW2658" s="398"/>
      <c r="PVX2658" s="398"/>
      <c r="PVY2658" s="398"/>
      <c r="PVZ2658" s="398"/>
      <c r="PWA2658" s="398"/>
      <c r="PWB2658" s="398"/>
      <c r="PWC2658" s="398"/>
      <c r="PWD2658" s="398"/>
      <c r="PWE2658" s="398"/>
      <c r="PWF2658" s="398"/>
      <c r="PWG2658" s="398"/>
      <c r="PWH2658" s="398"/>
      <c r="PWI2658" s="398"/>
      <c r="PWJ2658" s="398"/>
      <c r="PWK2658" s="398"/>
      <c r="PWL2658" s="398"/>
      <c r="PWM2658" s="398"/>
      <c r="PWN2658" s="398"/>
      <c r="PWO2658" s="398"/>
      <c r="PWP2658" s="398"/>
      <c r="PWQ2658" s="398"/>
      <c r="PWR2658" s="398"/>
      <c r="PWS2658" s="398"/>
      <c r="PWT2658" s="398"/>
      <c r="PWU2658" s="398"/>
      <c r="PWV2658" s="398"/>
      <c r="PWW2658" s="398"/>
      <c r="PWX2658" s="398"/>
      <c r="PWY2658" s="398"/>
      <c r="PWZ2658" s="398"/>
      <c r="PXA2658" s="398"/>
      <c r="PXB2658" s="398"/>
      <c r="PXC2658" s="398"/>
      <c r="PXD2658" s="398"/>
      <c r="PXE2658" s="398"/>
      <c r="PXF2658" s="398"/>
      <c r="PXG2658" s="398"/>
      <c r="PXH2658" s="398"/>
      <c r="PXI2658" s="398"/>
      <c r="PXJ2658" s="398"/>
      <c r="PXK2658" s="398"/>
      <c r="PXL2658" s="398"/>
      <c r="PXM2658" s="398"/>
      <c r="PXN2658" s="398"/>
      <c r="PXO2658" s="398"/>
      <c r="PXP2658" s="398"/>
      <c r="PXQ2658" s="398"/>
      <c r="PXR2658" s="398"/>
      <c r="PXS2658" s="398"/>
      <c r="PXT2658" s="398"/>
      <c r="PXU2658" s="398"/>
      <c r="PXV2658" s="398"/>
      <c r="PXW2658" s="398"/>
      <c r="PXX2658" s="398"/>
      <c r="PXY2658" s="398"/>
      <c r="PXZ2658" s="398"/>
      <c r="PYA2658" s="398"/>
      <c r="PYB2658" s="398"/>
      <c r="PYC2658" s="398"/>
      <c r="PYD2658" s="398"/>
      <c r="PYE2658" s="398"/>
      <c r="PYF2658" s="398"/>
      <c r="PYG2658" s="398"/>
      <c r="PYH2658" s="398"/>
      <c r="PYI2658" s="398"/>
      <c r="PYJ2658" s="398"/>
      <c r="PYK2658" s="398"/>
      <c r="PYL2658" s="398"/>
      <c r="PYM2658" s="398"/>
      <c r="PYN2658" s="398"/>
      <c r="PYO2658" s="398"/>
      <c r="PYP2658" s="398"/>
      <c r="PYQ2658" s="398"/>
      <c r="PYR2658" s="398"/>
      <c r="PYS2658" s="398"/>
      <c r="PYT2658" s="398"/>
      <c r="PYU2658" s="398"/>
      <c r="PYV2658" s="398"/>
      <c r="PYW2658" s="398"/>
      <c r="PYX2658" s="398"/>
      <c r="PYY2658" s="398"/>
      <c r="PYZ2658" s="398"/>
      <c r="PZA2658" s="398"/>
      <c r="PZB2658" s="398"/>
      <c r="PZC2658" s="398"/>
      <c r="PZD2658" s="398"/>
      <c r="PZE2658" s="398"/>
      <c r="PZF2658" s="398"/>
      <c r="PZG2658" s="398"/>
      <c r="PZH2658" s="398"/>
      <c r="PZI2658" s="398"/>
      <c r="PZJ2658" s="398"/>
      <c r="PZK2658" s="398"/>
      <c r="PZL2658" s="398"/>
      <c r="PZM2658" s="398"/>
      <c r="PZN2658" s="398"/>
      <c r="PZO2658" s="398"/>
      <c r="PZP2658" s="398"/>
      <c r="PZQ2658" s="398"/>
      <c r="PZR2658" s="398"/>
      <c r="PZS2658" s="398"/>
      <c r="PZT2658" s="398"/>
      <c r="PZU2658" s="398"/>
      <c r="PZV2658" s="398"/>
      <c r="PZW2658" s="398"/>
      <c r="PZX2658" s="398"/>
      <c r="PZY2658" s="398"/>
      <c r="PZZ2658" s="398"/>
      <c r="QAA2658" s="398"/>
      <c r="QAB2658" s="398"/>
      <c r="QAC2658" s="398"/>
      <c r="QAD2658" s="398"/>
      <c r="QAE2658" s="398"/>
      <c r="QAF2658" s="398"/>
      <c r="QAG2658" s="398"/>
      <c r="QAH2658" s="398"/>
      <c r="QAI2658" s="398"/>
      <c r="QAJ2658" s="398"/>
      <c r="QAK2658" s="398"/>
      <c r="QAL2658" s="398"/>
      <c r="QAM2658" s="398"/>
      <c r="QAN2658" s="398"/>
      <c r="QAO2658" s="398"/>
      <c r="QAP2658" s="398"/>
      <c r="QAQ2658" s="398"/>
      <c r="QAR2658" s="398"/>
      <c r="QAS2658" s="398"/>
      <c r="QAT2658" s="398"/>
      <c r="QAU2658" s="398"/>
      <c r="QAV2658" s="398"/>
      <c r="QAW2658" s="398"/>
      <c r="QAX2658" s="398"/>
      <c r="QAY2658" s="398"/>
      <c r="QAZ2658" s="398"/>
      <c r="QBA2658" s="398"/>
      <c r="QBB2658" s="398"/>
      <c r="QBC2658" s="398"/>
      <c r="QBD2658" s="398"/>
      <c r="QBE2658" s="398"/>
      <c r="QBF2658" s="398"/>
      <c r="QBG2658" s="398"/>
      <c r="QBH2658" s="398"/>
      <c r="QBI2658" s="398"/>
      <c r="QBJ2658" s="398"/>
      <c r="QBK2658" s="398"/>
      <c r="QBL2658" s="398"/>
      <c r="QBM2658" s="398"/>
      <c r="QBN2658" s="398"/>
      <c r="QBO2658" s="398"/>
      <c r="QBP2658" s="398"/>
      <c r="QBQ2658" s="398"/>
      <c r="QBR2658" s="398"/>
      <c r="QBS2658" s="398"/>
      <c r="QBT2658" s="398"/>
      <c r="QBU2658" s="398"/>
      <c r="QBV2658" s="398"/>
      <c r="QBW2658" s="398"/>
      <c r="QBX2658" s="398"/>
      <c r="QBY2658" s="398"/>
      <c r="QBZ2658" s="398"/>
      <c r="QCA2658" s="398"/>
      <c r="QCB2658" s="398"/>
      <c r="QCC2658" s="398"/>
      <c r="QCD2658" s="398"/>
      <c r="QCE2658" s="398"/>
      <c r="QCF2658" s="398"/>
      <c r="QCG2658" s="398"/>
      <c r="QCH2658" s="398"/>
      <c r="QCI2658" s="398"/>
      <c r="QCJ2658" s="398"/>
      <c r="QCK2658" s="398"/>
      <c r="QCL2658" s="398"/>
      <c r="QCM2658" s="398"/>
      <c r="QCN2658" s="398"/>
      <c r="QCO2658" s="398"/>
      <c r="QCP2658" s="398"/>
      <c r="QCQ2658" s="398"/>
      <c r="QCR2658" s="398"/>
      <c r="QCS2658" s="398"/>
      <c r="QCT2658" s="398"/>
      <c r="QCU2658" s="398"/>
      <c r="QCV2658" s="398"/>
      <c r="QCW2658" s="398"/>
      <c r="QCX2658" s="398"/>
      <c r="QCY2658" s="398"/>
      <c r="QCZ2658" s="398"/>
      <c r="QDA2658" s="398"/>
      <c r="QDB2658" s="398"/>
      <c r="QDC2658" s="398"/>
      <c r="QDD2658" s="398"/>
      <c r="QDE2658" s="398"/>
      <c r="QDF2658" s="398"/>
      <c r="QDG2658" s="398"/>
      <c r="QDH2658" s="398"/>
      <c r="QDI2658" s="398"/>
      <c r="QDJ2658" s="398"/>
      <c r="QDK2658" s="398"/>
      <c r="QDL2658" s="398"/>
      <c r="QDM2658" s="398"/>
      <c r="QDN2658" s="398"/>
      <c r="QDO2658" s="398"/>
      <c r="QDP2658" s="398"/>
      <c r="QDQ2658" s="398"/>
      <c r="QDR2658" s="398"/>
      <c r="QDS2658" s="398"/>
      <c r="QDT2658" s="398"/>
      <c r="QDU2658" s="398"/>
      <c r="QDV2658" s="398"/>
      <c r="QDW2658" s="398"/>
      <c r="QDX2658" s="398"/>
      <c r="QDY2658" s="398"/>
      <c r="QDZ2658" s="398"/>
      <c r="QEA2658" s="398"/>
      <c r="QEB2658" s="398"/>
      <c r="QEC2658" s="398"/>
      <c r="QED2658" s="398"/>
      <c r="QEE2658" s="398"/>
      <c r="QEF2658" s="398"/>
      <c r="QEG2658" s="398"/>
      <c r="QEH2658" s="398"/>
      <c r="QEI2658" s="398"/>
      <c r="QEJ2658" s="398"/>
      <c r="QEK2658" s="398"/>
      <c r="QEL2658" s="398"/>
      <c r="QEM2658" s="398"/>
      <c r="QEN2658" s="398"/>
      <c r="QEO2658" s="398"/>
      <c r="QEP2658" s="398"/>
      <c r="QEQ2658" s="398"/>
      <c r="QER2658" s="398"/>
      <c r="QES2658" s="398"/>
      <c r="QET2658" s="398"/>
      <c r="QEU2658" s="398"/>
      <c r="QEV2658" s="398"/>
      <c r="QEW2658" s="398"/>
      <c r="QEX2658" s="398"/>
      <c r="QEY2658" s="398"/>
      <c r="QEZ2658" s="398"/>
      <c r="QFA2658" s="398"/>
      <c r="QFB2658" s="398"/>
      <c r="QFC2658" s="398"/>
      <c r="QFD2658" s="398"/>
      <c r="QFE2658" s="398"/>
      <c r="QFF2658" s="398"/>
      <c r="QFG2658" s="398"/>
      <c r="QFH2658" s="398"/>
      <c r="QFI2658" s="398"/>
      <c r="QFJ2658" s="398"/>
      <c r="QFK2658" s="398"/>
      <c r="QFL2658" s="398"/>
      <c r="QFM2658" s="398"/>
      <c r="QFN2658" s="398"/>
      <c r="QFO2658" s="398"/>
      <c r="QFP2658" s="398"/>
      <c r="QFQ2658" s="398"/>
      <c r="QFR2658" s="398"/>
      <c r="QFS2658" s="398"/>
      <c r="QFT2658" s="398"/>
      <c r="QFU2658" s="398"/>
      <c r="QFV2658" s="398"/>
      <c r="QFW2658" s="398"/>
      <c r="QFX2658" s="398"/>
      <c r="QFY2658" s="398"/>
      <c r="QFZ2658" s="398"/>
      <c r="QGA2658" s="398"/>
      <c r="QGB2658" s="398"/>
      <c r="QGC2658" s="398"/>
      <c r="QGD2658" s="398"/>
      <c r="QGE2658" s="398"/>
      <c r="QGF2658" s="398"/>
      <c r="QGG2658" s="398"/>
      <c r="QGH2658" s="398"/>
      <c r="QGI2658" s="398"/>
      <c r="QGJ2658" s="398"/>
      <c r="QGK2658" s="398"/>
      <c r="QGL2658" s="398"/>
      <c r="QGM2658" s="398"/>
      <c r="QGN2658" s="398"/>
      <c r="QGO2658" s="398"/>
      <c r="QGP2658" s="398"/>
      <c r="QGQ2658" s="398"/>
      <c r="QGR2658" s="398"/>
      <c r="QGS2658" s="398"/>
      <c r="QGT2658" s="398"/>
      <c r="QGU2658" s="398"/>
      <c r="QGV2658" s="398"/>
      <c r="QGW2658" s="398"/>
      <c r="QGX2658" s="398"/>
      <c r="QGY2658" s="398"/>
      <c r="QGZ2658" s="398"/>
      <c r="QHA2658" s="398"/>
      <c r="QHB2658" s="398"/>
      <c r="QHC2658" s="398"/>
      <c r="QHD2658" s="398"/>
      <c r="QHE2658" s="398"/>
      <c r="QHF2658" s="398"/>
      <c r="QHG2658" s="398"/>
      <c r="QHH2658" s="398"/>
      <c r="QHI2658" s="398"/>
      <c r="QHJ2658" s="398"/>
      <c r="QHK2658" s="398"/>
      <c r="QHL2658" s="398"/>
      <c r="QHM2658" s="398"/>
      <c r="QHN2658" s="398"/>
      <c r="QHO2658" s="398"/>
      <c r="QHP2658" s="398"/>
      <c r="QHQ2658" s="398"/>
      <c r="QHR2658" s="398"/>
      <c r="QHS2658" s="398"/>
      <c r="QHT2658" s="398"/>
      <c r="QHU2658" s="398"/>
      <c r="QHV2658" s="398"/>
      <c r="QHW2658" s="398"/>
      <c r="QHX2658" s="398"/>
      <c r="QHY2658" s="398"/>
      <c r="QHZ2658" s="398"/>
      <c r="QIA2658" s="398"/>
      <c r="QIB2658" s="398"/>
      <c r="QIC2658" s="398"/>
      <c r="QID2658" s="398"/>
      <c r="QIE2658" s="398"/>
      <c r="QIF2658" s="398"/>
      <c r="QIG2658" s="398"/>
      <c r="QIH2658" s="398"/>
      <c r="QII2658" s="398"/>
      <c r="QIJ2658" s="398"/>
      <c r="QIK2658" s="398"/>
      <c r="QIL2658" s="398"/>
      <c r="QIM2658" s="398"/>
      <c r="QIN2658" s="398"/>
      <c r="QIO2658" s="398"/>
      <c r="QIP2658" s="398"/>
      <c r="QIQ2658" s="398"/>
      <c r="QIR2658" s="398"/>
      <c r="QIS2658" s="398"/>
      <c r="QIT2658" s="398"/>
      <c r="QIU2658" s="398"/>
      <c r="QIV2658" s="398"/>
      <c r="QIW2658" s="398"/>
      <c r="QIX2658" s="398"/>
      <c r="QIY2658" s="398"/>
      <c r="QIZ2658" s="398"/>
      <c r="QJA2658" s="398"/>
      <c r="QJB2658" s="398"/>
      <c r="QJC2658" s="398"/>
      <c r="QJD2658" s="398"/>
      <c r="QJE2658" s="398"/>
      <c r="QJF2658" s="398"/>
      <c r="QJG2658" s="398"/>
      <c r="QJH2658" s="398"/>
      <c r="QJI2658" s="398"/>
      <c r="QJJ2658" s="398"/>
      <c r="QJK2658" s="398"/>
      <c r="QJL2658" s="398"/>
      <c r="QJM2658" s="398"/>
      <c r="QJN2658" s="398"/>
      <c r="QJO2658" s="398"/>
      <c r="QJP2658" s="398"/>
      <c r="QJQ2658" s="398"/>
      <c r="QJR2658" s="398"/>
      <c r="QJS2658" s="398"/>
      <c r="QJT2658" s="398"/>
      <c r="QJU2658" s="398"/>
      <c r="QJV2658" s="398"/>
      <c r="QJW2658" s="398"/>
      <c r="QJX2658" s="398"/>
      <c r="QJY2658" s="398"/>
      <c r="QJZ2658" s="398"/>
      <c r="QKA2658" s="398"/>
      <c r="QKB2658" s="398"/>
      <c r="QKC2658" s="398"/>
      <c r="QKD2658" s="398"/>
      <c r="QKE2658" s="398"/>
      <c r="QKF2658" s="398"/>
      <c r="QKG2658" s="398"/>
      <c r="QKH2658" s="398"/>
      <c r="QKI2658" s="398"/>
      <c r="QKJ2658" s="398"/>
      <c r="QKK2658" s="398"/>
      <c r="QKL2658" s="398"/>
      <c r="QKM2658" s="398"/>
      <c r="QKN2658" s="398"/>
      <c r="QKO2658" s="398"/>
      <c r="QKP2658" s="398"/>
      <c r="QKQ2658" s="398"/>
      <c r="QKR2658" s="398"/>
      <c r="QKS2658" s="398"/>
      <c r="QKT2658" s="398"/>
      <c r="QKU2658" s="398"/>
      <c r="QKV2658" s="398"/>
      <c r="QKW2658" s="398"/>
      <c r="QKX2658" s="398"/>
      <c r="QKY2658" s="398"/>
      <c r="QKZ2658" s="398"/>
      <c r="QLA2658" s="398"/>
      <c r="QLB2658" s="398"/>
      <c r="QLC2658" s="398"/>
      <c r="QLD2658" s="398"/>
      <c r="QLE2658" s="398"/>
      <c r="QLF2658" s="398"/>
      <c r="QLG2658" s="398"/>
      <c r="QLH2658" s="398"/>
      <c r="QLI2658" s="398"/>
      <c r="QLJ2658" s="398"/>
      <c r="QLK2658" s="398"/>
      <c r="QLL2658" s="398"/>
      <c r="QLM2658" s="398"/>
      <c r="QLN2658" s="398"/>
      <c r="QLO2658" s="398"/>
      <c r="QLP2658" s="398"/>
      <c r="QLQ2658" s="398"/>
      <c r="QLR2658" s="398"/>
      <c r="QLS2658" s="398"/>
      <c r="QLT2658" s="398"/>
      <c r="QLU2658" s="398"/>
      <c r="QLV2658" s="398"/>
      <c r="QLW2658" s="398"/>
      <c r="QLX2658" s="398"/>
      <c r="QLY2658" s="398"/>
      <c r="QLZ2658" s="398"/>
      <c r="QMA2658" s="398"/>
      <c r="QMB2658" s="398"/>
      <c r="QMC2658" s="398"/>
      <c r="QMD2658" s="398"/>
      <c r="QME2658" s="398"/>
      <c r="QMF2658" s="398"/>
      <c r="QMG2658" s="398"/>
      <c r="QMH2658" s="398"/>
      <c r="QMI2658" s="398"/>
      <c r="QMJ2658" s="398"/>
      <c r="QMK2658" s="398"/>
      <c r="QML2658" s="398"/>
      <c r="QMM2658" s="398"/>
      <c r="QMN2658" s="398"/>
      <c r="QMO2658" s="398"/>
      <c r="QMP2658" s="398"/>
      <c r="QMQ2658" s="398"/>
      <c r="QMR2658" s="398"/>
      <c r="QMS2658" s="398"/>
      <c r="QMT2658" s="398"/>
      <c r="QMU2658" s="398"/>
      <c r="QMV2658" s="398"/>
      <c r="QMW2658" s="398"/>
      <c r="QMX2658" s="398"/>
      <c r="QMY2658" s="398"/>
      <c r="QMZ2658" s="398"/>
      <c r="QNA2658" s="398"/>
      <c r="QNB2658" s="398"/>
      <c r="QNC2658" s="398"/>
      <c r="QND2658" s="398"/>
      <c r="QNE2658" s="398"/>
      <c r="QNF2658" s="398"/>
      <c r="QNG2658" s="398"/>
      <c r="QNH2658" s="398"/>
      <c r="QNI2658" s="398"/>
      <c r="QNJ2658" s="398"/>
      <c r="QNK2658" s="398"/>
      <c r="QNL2658" s="398"/>
      <c r="QNM2658" s="398"/>
      <c r="QNN2658" s="398"/>
      <c r="QNO2658" s="398"/>
      <c r="QNP2658" s="398"/>
      <c r="QNQ2658" s="398"/>
      <c r="QNR2658" s="398"/>
      <c r="QNS2658" s="398"/>
      <c r="QNT2658" s="398"/>
      <c r="QNU2658" s="398"/>
      <c r="QNV2658" s="398"/>
      <c r="QNW2658" s="398"/>
      <c r="QNX2658" s="398"/>
      <c r="QNY2658" s="398"/>
      <c r="QNZ2658" s="398"/>
      <c r="QOA2658" s="398"/>
      <c r="QOB2658" s="398"/>
      <c r="QOC2658" s="398"/>
      <c r="QOD2658" s="398"/>
      <c r="QOE2658" s="398"/>
      <c r="QOF2658" s="398"/>
      <c r="QOG2658" s="398"/>
      <c r="QOH2658" s="398"/>
      <c r="QOI2658" s="398"/>
      <c r="QOJ2658" s="398"/>
      <c r="QOK2658" s="398"/>
      <c r="QOL2658" s="398"/>
      <c r="QOM2658" s="398"/>
      <c r="QON2658" s="398"/>
      <c r="QOO2658" s="398"/>
      <c r="QOP2658" s="398"/>
      <c r="QOQ2658" s="398"/>
      <c r="QOR2658" s="398"/>
      <c r="QOS2658" s="398"/>
      <c r="QOT2658" s="398"/>
      <c r="QOU2658" s="398"/>
      <c r="QOV2658" s="398"/>
      <c r="QOW2658" s="398"/>
      <c r="QOX2658" s="398"/>
      <c r="QOY2658" s="398"/>
      <c r="QOZ2658" s="398"/>
      <c r="QPA2658" s="398"/>
      <c r="QPB2658" s="398"/>
      <c r="QPC2658" s="398"/>
      <c r="QPD2658" s="398"/>
      <c r="QPE2658" s="398"/>
      <c r="QPF2658" s="398"/>
      <c r="QPG2658" s="398"/>
      <c r="QPH2658" s="398"/>
      <c r="QPI2658" s="398"/>
      <c r="QPJ2658" s="398"/>
      <c r="QPK2658" s="398"/>
      <c r="QPL2658" s="398"/>
      <c r="QPM2658" s="398"/>
      <c r="QPN2658" s="398"/>
      <c r="QPO2658" s="398"/>
      <c r="QPP2658" s="398"/>
      <c r="QPQ2658" s="398"/>
      <c r="QPR2658" s="398"/>
      <c r="QPS2658" s="398"/>
      <c r="QPT2658" s="398"/>
      <c r="QPU2658" s="398"/>
      <c r="QPV2658" s="398"/>
      <c r="QPW2658" s="398"/>
      <c r="QPX2658" s="398"/>
      <c r="QPY2658" s="398"/>
      <c r="QPZ2658" s="398"/>
      <c r="QQA2658" s="398"/>
      <c r="QQB2658" s="398"/>
      <c r="QQC2658" s="398"/>
      <c r="QQD2658" s="398"/>
      <c r="QQE2658" s="398"/>
      <c r="QQF2658" s="398"/>
      <c r="QQG2658" s="398"/>
      <c r="QQH2658" s="398"/>
      <c r="QQI2658" s="398"/>
      <c r="QQJ2658" s="398"/>
      <c r="QQK2658" s="398"/>
      <c r="QQL2658" s="398"/>
      <c r="QQM2658" s="398"/>
      <c r="QQN2658" s="398"/>
      <c r="QQO2658" s="398"/>
      <c r="QQP2658" s="398"/>
      <c r="QQQ2658" s="398"/>
      <c r="QQR2658" s="398"/>
      <c r="QQS2658" s="398"/>
      <c r="QQT2658" s="398"/>
      <c r="QQU2658" s="398"/>
      <c r="QQV2658" s="398"/>
      <c r="QQW2658" s="398"/>
      <c r="QQX2658" s="398"/>
      <c r="QQY2658" s="398"/>
      <c r="QQZ2658" s="398"/>
      <c r="QRA2658" s="398"/>
      <c r="QRB2658" s="398"/>
      <c r="QRC2658" s="398"/>
      <c r="QRD2658" s="398"/>
      <c r="QRE2658" s="398"/>
      <c r="QRF2658" s="398"/>
      <c r="QRG2658" s="398"/>
      <c r="QRH2658" s="398"/>
      <c r="QRI2658" s="398"/>
      <c r="QRJ2658" s="398"/>
      <c r="QRK2658" s="398"/>
      <c r="QRL2658" s="398"/>
      <c r="QRM2658" s="398"/>
      <c r="QRN2658" s="398"/>
      <c r="QRO2658" s="398"/>
      <c r="QRP2658" s="398"/>
      <c r="QRQ2658" s="398"/>
      <c r="QRR2658" s="398"/>
      <c r="QRS2658" s="398"/>
      <c r="QRT2658" s="398"/>
      <c r="QRU2658" s="398"/>
      <c r="QRV2658" s="398"/>
      <c r="QRW2658" s="398"/>
      <c r="QRX2658" s="398"/>
      <c r="QRY2658" s="398"/>
      <c r="QRZ2658" s="398"/>
      <c r="QSA2658" s="398"/>
      <c r="QSB2658" s="398"/>
      <c r="QSC2658" s="398"/>
      <c r="QSD2658" s="398"/>
      <c r="QSE2658" s="398"/>
      <c r="QSF2658" s="398"/>
      <c r="QSG2658" s="398"/>
      <c r="QSH2658" s="398"/>
      <c r="QSI2658" s="398"/>
      <c r="QSJ2658" s="398"/>
      <c r="QSK2658" s="398"/>
      <c r="QSL2658" s="398"/>
      <c r="QSM2658" s="398"/>
      <c r="QSN2658" s="398"/>
      <c r="QSO2658" s="398"/>
      <c r="QSP2658" s="398"/>
      <c r="QSQ2658" s="398"/>
      <c r="QSR2658" s="398"/>
      <c r="QSS2658" s="398"/>
      <c r="QST2658" s="398"/>
      <c r="QSU2658" s="398"/>
      <c r="QSV2658" s="398"/>
      <c r="QSW2658" s="398"/>
      <c r="QSX2658" s="398"/>
      <c r="QSY2658" s="398"/>
      <c r="QSZ2658" s="398"/>
      <c r="QTA2658" s="398"/>
      <c r="QTB2658" s="398"/>
      <c r="QTC2658" s="398"/>
      <c r="QTD2658" s="398"/>
      <c r="QTE2658" s="398"/>
      <c r="QTF2658" s="398"/>
      <c r="QTG2658" s="398"/>
      <c r="QTH2658" s="398"/>
      <c r="QTI2658" s="398"/>
      <c r="QTJ2658" s="398"/>
      <c r="QTK2658" s="398"/>
      <c r="QTL2658" s="398"/>
      <c r="QTM2658" s="398"/>
      <c r="QTN2658" s="398"/>
      <c r="QTO2658" s="398"/>
      <c r="QTP2658" s="398"/>
      <c r="QTQ2658" s="398"/>
      <c r="QTR2658" s="398"/>
      <c r="QTS2658" s="398"/>
      <c r="QTT2658" s="398"/>
      <c r="QTU2658" s="398"/>
      <c r="QTV2658" s="398"/>
      <c r="QTW2658" s="398"/>
      <c r="QTX2658" s="398"/>
      <c r="QTY2658" s="398"/>
      <c r="QTZ2658" s="398"/>
      <c r="QUA2658" s="398"/>
      <c r="QUB2658" s="398"/>
      <c r="QUC2658" s="398"/>
      <c r="QUD2658" s="398"/>
      <c r="QUE2658" s="398"/>
      <c r="QUF2658" s="398"/>
      <c r="QUG2658" s="398"/>
      <c r="QUH2658" s="398"/>
      <c r="QUI2658" s="398"/>
      <c r="QUJ2658" s="398"/>
      <c r="QUK2658" s="398"/>
      <c r="QUL2658" s="398"/>
      <c r="QUM2658" s="398"/>
      <c r="QUN2658" s="398"/>
      <c r="QUO2658" s="398"/>
      <c r="QUP2658" s="398"/>
      <c r="QUQ2658" s="398"/>
      <c r="QUR2658" s="398"/>
      <c r="QUS2658" s="398"/>
      <c r="QUT2658" s="398"/>
      <c r="QUU2658" s="398"/>
      <c r="QUV2658" s="398"/>
      <c r="QUW2658" s="398"/>
      <c r="QUX2658" s="398"/>
      <c r="QUY2658" s="398"/>
      <c r="QUZ2658" s="398"/>
      <c r="QVA2658" s="398"/>
      <c r="QVB2658" s="398"/>
      <c r="QVC2658" s="398"/>
      <c r="QVD2658" s="398"/>
      <c r="QVE2658" s="398"/>
      <c r="QVF2658" s="398"/>
      <c r="QVG2658" s="398"/>
      <c r="QVH2658" s="398"/>
      <c r="QVI2658" s="398"/>
      <c r="QVJ2658" s="398"/>
      <c r="QVK2658" s="398"/>
      <c r="QVL2658" s="398"/>
      <c r="QVM2658" s="398"/>
      <c r="QVN2658" s="398"/>
      <c r="QVO2658" s="398"/>
      <c r="QVP2658" s="398"/>
      <c r="QVQ2658" s="398"/>
      <c r="QVR2658" s="398"/>
      <c r="QVS2658" s="398"/>
      <c r="QVT2658" s="398"/>
      <c r="QVU2658" s="398"/>
      <c r="QVV2658" s="398"/>
      <c r="QVW2658" s="398"/>
      <c r="QVX2658" s="398"/>
      <c r="QVY2658" s="398"/>
      <c r="QVZ2658" s="398"/>
      <c r="QWA2658" s="398"/>
      <c r="QWB2658" s="398"/>
      <c r="QWC2658" s="398"/>
      <c r="QWD2658" s="398"/>
      <c r="QWE2658" s="398"/>
      <c r="QWF2658" s="398"/>
      <c r="QWG2658" s="398"/>
      <c r="QWH2658" s="398"/>
      <c r="QWI2658" s="398"/>
      <c r="QWJ2658" s="398"/>
      <c r="QWK2658" s="398"/>
      <c r="QWL2658" s="398"/>
      <c r="QWM2658" s="398"/>
      <c r="QWN2658" s="398"/>
      <c r="QWO2658" s="398"/>
      <c r="QWP2658" s="398"/>
      <c r="QWQ2658" s="398"/>
      <c r="QWR2658" s="398"/>
      <c r="QWS2658" s="398"/>
      <c r="QWT2658" s="398"/>
      <c r="QWU2658" s="398"/>
      <c r="QWV2658" s="398"/>
      <c r="QWW2658" s="398"/>
      <c r="QWX2658" s="398"/>
      <c r="QWY2658" s="398"/>
      <c r="QWZ2658" s="398"/>
      <c r="QXA2658" s="398"/>
      <c r="QXB2658" s="398"/>
      <c r="QXC2658" s="398"/>
      <c r="QXD2658" s="398"/>
      <c r="QXE2658" s="398"/>
      <c r="QXF2658" s="398"/>
      <c r="QXG2658" s="398"/>
      <c r="QXH2658" s="398"/>
      <c r="QXI2658" s="398"/>
      <c r="QXJ2658" s="398"/>
      <c r="QXK2658" s="398"/>
      <c r="QXL2658" s="398"/>
      <c r="QXM2658" s="398"/>
      <c r="QXN2658" s="398"/>
      <c r="QXO2658" s="398"/>
      <c r="QXP2658" s="398"/>
      <c r="QXQ2658" s="398"/>
      <c r="QXR2658" s="398"/>
      <c r="QXS2658" s="398"/>
      <c r="QXT2658" s="398"/>
      <c r="QXU2658" s="398"/>
      <c r="QXV2658" s="398"/>
      <c r="QXW2658" s="398"/>
      <c r="QXX2658" s="398"/>
      <c r="QXY2658" s="398"/>
      <c r="QXZ2658" s="398"/>
      <c r="QYA2658" s="398"/>
      <c r="QYB2658" s="398"/>
      <c r="QYC2658" s="398"/>
      <c r="QYD2658" s="398"/>
      <c r="QYE2658" s="398"/>
      <c r="QYF2658" s="398"/>
      <c r="QYG2658" s="398"/>
      <c r="QYH2658" s="398"/>
      <c r="QYI2658" s="398"/>
      <c r="QYJ2658" s="398"/>
      <c r="QYK2658" s="398"/>
      <c r="QYL2658" s="398"/>
      <c r="QYM2658" s="398"/>
      <c r="QYN2658" s="398"/>
      <c r="QYO2658" s="398"/>
      <c r="QYP2658" s="398"/>
      <c r="QYQ2658" s="398"/>
      <c r="QYR2658" s="398"/>
      <c r="QYS2658" s="398"/>
      <c r="QYT2658" s="398"/>
      <c r="QYU2658" s="398"/>
      <c r="QYV2658" s="398"/>
      <c r="QYW2658" s="398"/>
      <c r="QYX2658" s="398"/>
      <c r="QYY2658" s="398"/>
      <c r="QYZ2658" s="398"/>
      <c r="QZA2658" s="398"/>
      <c r="QZB2658" s="398"/>
      <c r="QZC2658" s="398"/>
      <c r="QZD2658" s="398"/>
      <c r="QZE2658" s="398"/>
      <c r="QZF2658" s="398"/>
      <c r="QZG2658" s="398"/>
      <c r="QZH2658" s="398"/>
      <c r="QZI2658" s="398"/>
      <c r="QZJ2658" s="398"/>
      <c r="QZK2658" s="398"/>
      <c r="QZL2658" s="398"/>
      <c r="QZM2658" s="398"/>
      <c r="QZN2658" s="398"/>
      <c r="QZO2658" s="398"/>
      <c r="QZP2658" s="398"/>
      <c r="QZQ2658" s="398"/>
      <c r="QZR2658" s="398"/>
      <c r="QZS2658" s="398"/>
      <c r="QZT2658" s="398"/>
      <c r="QZU2658" s="398"/>
      <c r="QZV2658" s="398"/>
      <c r="QZW2658" s="398"/>
      <c r="QZX2658" s="398"/>
      <c r="QZY2658" s="398"/>
      <c r="QZZ2658" s="398"/>
      <c r="RAA2658" s="398"/>
      <c r="RAB2658" s="398"/>
      <c r="RAC2658" s="398"/>
      <c r="RAD2658" s="398"/>
      <c r="RAE2658" s="398"/>
      <c r="RAF2658" s="398"/>
      <c r="RAG2658" s="398"/>
      <c r="RAH2658" s="398"/>
      <c r="RAI2658" s="398"/>
      <c r="RAJ2658" s="398"/>
      <c r="RAK2658" s="398"/>
      <c r="RAL2658" s="398"/>
      <c r="RAM2658" s="398"/>
      <c r="RAN2658" s="398"/>
      <c r="RAO2658" s="398"/>
      <c r="RAP2658" s="398"/>
      <c r="RAQ2658" s="398"/>
      <c r="RAR2658" s="398"/>
      <c r="RAS2658" s="398"/>
      <c r="RAT2658" s="398"/>
      <c r="RAU2658" s="398"/>
      <c r="RAV2658" s="398"/>
      <c r="RAW2658" s="398"/>
      <c r="RAX2658" s="398"/>
      <c r="RAY2658" s="398"/>
      <c r="RAZ2658" s="398"/>
      <c r="RBA2658" s="398"/>
      <c r="RBB2658" s="398"/>
      <c r="RBC2658" s="398"/>
      <c r="RBD2658" s="398"/>
      <c r="RBE2658" s="398"/>
      <c r="RBF2658" s="398"/>
      <c r="RBG2658" s="398"/>
      <c r="RBH2658" s="398"/>
      <c r="RBI2658" s="398"/>
      <c r="RBJ2658" s="398"/>
      <c r="RBK2658" s="398"/>
      <c r="RBL2658" s="398"/>
      <c r="RBM2658" s="398"/>
      <c r="RBN2658" s="398"/>
      <c r="RBO2658" s="398"/>
      <c r="RBP2658" s="398"/>
      <c r="RBQ2658" s="398"/>
      <c r="RBR2658" s="398"/>
      <c r="RBS2658" s="398"/>
      <c r="RBT2658" s="398"/>
      <c r="RBU2658" s="398"/>
      <c r="RBV2658" s="398"/>
      <c r="RBW2658" s="398"/>
      <c r="RBX2658" s="398"/>
      <c r="RBY2658" s="398"/>
      <c r="RBZ2658" s="398"/>
      <c r="RCA2658" s="398"/>
      <c r="RCB2658" s="398"/>
      <c r="RCC2658" s="398"/>
      <c r="RCD2658" s="398"/>
      <c r="RCE2658" s="398"/>
      <c r="RCF2658" s="398"/>
      <c r="RCG2658" s="398"/>
      <c r="RCH2658" s="398"/>
      <c r="RCI2658" s="398"/>
      <c r="RCJ2658" s="398"/>
      <c r="RCK2658" s="398"/>
      <c r="RCL2658" s="398"/>
      <c r="RCM2658" s="398"/>
      <c r="RCN2658" s="398"/>
      <c r="RCO2658" s="398"/>
      <c r="RCP2658" s="398"/>
      <c r="RCQ2658" s="398"/>
      <c r="RCR2658" s="398"/>
      <c r="RCS2658" s="398"/>
      <c r="RCT2658" s="398"/>
      <c r="RCU2658" s="398"/>
      <c r="RCV2658" s="398"/>
      <c r="RCW2658" s="398"/>
      <c r="RCX2658" s="398"/>
      <c r="RCY2658" s="398"/>
      <c r="RCZ2658" s="398"/>
      <c r="RDA2658" s="398"/>
      <c r="RDB2658" s="398"/>
      <c r="RDC2658" s="398"/>
      <c r="RDD2658" s="398"/>
      <c r="RDE2658" s="398"/>
      <c r="RDF2658" s="398"/>
      <c r="RDG2658" s="398"/>
      <c r="RDH2658" s="398"/>
      <c r="RDI2658" s="398"/>
      <c r="RDJ2658" s="398"/>
      <c r="RDK2658" s="398"/>
      <c r="RDL2658" s="398"/>
      <c r="RDM2658" s="398"/>
      <c r="RDN2658" s="398"/>
      <c r="RDO2658" s="398"/>
      <c r="RDP2658" s="398"/>
      <c r="RDQ2658" s="398"/>
      <c r="RDR2658" s="398"/>
      <c r="RDS2658" s="398"/>
      <c r="RDT2658" s="398"/>
      <c r="RDU2658" s="398"/>
      <c r="RDV2658" s="398"/>
      <c r="RDW2658" s="398"/>
      <c r="RDX2658" s="398"/>
      <c r="RDY2658" s="398"/>
      <c r="RDZ2658" s="398"/>
      <c r="REA2658" s="398"/>
      <c r="REB2658" s="398"/>
      <c r="REC2658" s="398"/>
      <c r="RED2658" s="398"/>
      <c r="REE2658" s="398"/>
      <c r="REF2658" s="398"/>
      <c r="REG2658" s="398"/>
      <c r="REH2658" s="398"/>
      <c r="REI2658" s="398"/>
      <c r="REJ2658" s="398"/>
      <c r="REK2658" s="398"/>
      <c r="REL2658" s="398"/>
      <c r="REM2658" s="398"/>
      <c r="REN2658" s="398"/>
      <c r="REO2658" s="398"/>
      <c r="REP2658" s="398"/>
      <c r="REQ2658" s="398"/>
      <c r="RER2658" s="398"/>
      <c r="RES2658" s="398"/>
      <c r="RET2658" s="398"/>
      <c r="REU2658" s="398"/>
      <c r="REV2658" s="398"/>
      <c r="REW2658" s="398"/>
      <c r="REX2658" s="398"/>
      <c r="REY2658" s="398"/>
      <c r="REZ2658" s="398"/>
      <c r="RFA2658" s="398"/>
      <c r="RFB2658" s="398"/>
      <c r="RFC2658" s="398"/>
      <c r="RFD2658" s="398"/>
      <c r="RFE2658" s="398"/>
      <c r="RFF2658" s="398"/>
      <c r="RFG2658" s="398"/>
      <c r="RFH2658" s="398"/>
      <c r="RFI2658" s="398"/>
      <c r="RFJ2658" s="398"/>
      <c r="RFK2658" s="398"/>
      <c r="RFL2658" s="398"/>
      <c r="RFM2658" s="398"/>
      <c r="RFN2658" s="398"/>
      <c r="RFO2658" s="398"/>
      <c r="RFP2658" s="398"/>
      <c r="RFQ2658" s="398"/>
      <c r="RFR2658" s="398"/>
      <c r="RFS2658" s="398"/>
      <c r="RFT2658" s="398"/>
      <c r="RFU2658" s="398"/>
      <c r="RFV2658" s="398"/>
      <c r="RFW2658" s="398"/>
      <c r="RFX2658" s="398"/>
      <c r="RFY2658" s="398"/>
      <c r="RFZ2658" s="398"/>
      <c r="RGA2658" s="398"/>
      <c r="RGB2658" s="398"/>
      <c r="RGC2658" s="398"/>
      <c r="RGD2658" s="398"/>
      <c r="RGE2658" s="398"/>
      <c r="RGF2658" s="398"/>
      <c r="RGG2658" s="398"/>
      <c r="RGH2658" s="398"/>
      <c r="RGI2658" s="398"/>
      <c r="RGJ2658" s="398"/>
      <c r="RGK2658" s="398"/>
      <c r="RGL2658" s="398"/>
      <c r="RGM2658" s="398"/>
      <c r="RGN2658" s="398"/>
      <c r="RGO2658" s="398"/>
      <c r="RGP2658" s="398"/>
      <c r="RGQ2658" s="398"/>
      <c r="RGR2658" s="398"/>
      <c r="RGS2658" s="398"/>
      <c r="RGT2658" s="398"/>
      <c r="RGU2658" s="398"/>
      <c r="RGV2658" s="398"/>
      <c r="RGW2658" s="398"/>
      <c r="RGX2658" s="398"/>
      <c r="RGY2658" s="398"/>
      <c r="RGZ2658" s="398"/>
      <c r="RHA2658" s="398"/>
      <c r="RHB2658" s="398"/>
      <c r="RHC2658" s="398"/>
      <c r="RHD2658" s="398"/>
      <c r="RHE2658" s="398"/>
      <c r="RHF2658" s="398"/>
      <c r="RHG2658" s="398"/>
      <c r="RHH2658" s="398"/>
      <c r="RHI2658" s="398"/>
      <c r="RHJ2658" s="398"/>
      <c r="RHK2658" s="398"/>
      <c r="RHL2658" s="398"/>
      <c r="RHM2658" s="398"/>
      <c r="RHN2658" s="398"/>
      <c r="RHO2658" s="398"/>
      <c r="RHP2658" s="398"/>
      <c r="RHQ2658" s="398"/>
      <c r="RHR2658" s="398"/>
      <c r="RHS2658" s="398"/>
      <c r="RHT2658" s="398"/>
      <c r="RHU2658" s="398"/>
      <c r="RHV2658" s="398"/>
      <c r="RHW2658" s="398"/>
      <c r="RHX2658" s="398"/>
      <c r="RHY2658" s="398"/>
      <c r="RHZ2658" s="398"/>
      <c r="RIA2658" s="398"/>
      <c r="RIB2658" s="398"/>
      <c r="RIC2658" s="398"/>
      <c r="RID2658" s="398"/>
      <c r="RIE2658" s="398"/>
      <c r="RIF2658" s="398"/>
      <c r="RIG2658" s="398"/>
      <c r="RIH2658" s="398"/>
      <c r="RII2658" s="398"/>
      <c r="RIJ2658" s="398"/>
      <c r="RIK2658" s="398"/>
      <c r="RIL2658" s="398"/>
      <c r="RIM2658" s="398"/>
      <c r="RIN2658" s="398"/>
      <c r="RIO2658" s="398"/>
      <c r="RIP2658" s="398"/>
      <c r="RIQ2658" s="398"/>
      <c r="RIR2658" s="398"/>
      <c r="RIS2658" s="398"/>
      <c r="RIT2658" s="398"/>
      <c r="RIU2658" s="398"/>
      <c r="RIV2658" s="398"/>
      <c r="RIW2658" s="398"/>
      <c r="RIX2658" s="398"/>
      <c r="RIY2658" s="398"/>
      <c r="RIZ2658" s="398"/>
      <c r="RJA2658" s="398"/>
      <c r="RJB2658" s="398"/>
      <c r="RJC2658" s="398"/>
      <c r="RJD2658" s="398"/>
      <c r="RJE2658" s="398"/>
      <c r="RJF2658" s="398"/>
      <c r="RJG2658" s="398"/>
      <c r="RJH2658" s="398"/>
      <c r="RJI2658" s="398"/>
      <c r="RJJ2658" s="398"/>
      <c r="RJK2658" s="398"/>
      <c r="RJL2658" s="398"/>
      <c r="RJM2658" s="398"/>
      <c r="RJN2658" s="398"/>
      <c r="RJO2658" s="398"/>
      <c r="RJP2658" s="398"/>
      <c r="RJQ2658" s="398"/>
      <c r="RJR2658" s="398"/>
      <c r="RJS2658" s="398"/>
      <c r="RJT2658" s="398"/>
      <c r="RJU2658" s="398"/>
      <c r="RJV2658" s="398"/>
      <c r="RJW2658" s="398"/>
      <c r="RJX2658" s="398"/>
      <c r="RJY2658" s="398"/>
      <c r="RJZ2658" s="398"/>
      <c r="RKA2658" s="398"/>
      <c r="RKB2658" s="398"/>
      <c r="RKC2658" s="398"/>
      <c r="RKD2658" s="398"/>
      <c r="RKE2658" s="398"/>
      <c r="RKF2658" s="398"/>
      <c r="RKG2658" s="398"/>
      <c r="RKH2658" s="398"/>
      <c r="RKI2658" s="398"/>
      <c r="RKJ2658" s="398"/>
      <c r="RKK2658" s="398"/>
      <c r="RKL2658" s="398"/>
      <c r="RKM2658" s="398"/>
      <c r="RKN2658" s="398"/>
      <c r="RKO2658" s="398"/>
      <c r="RKP2658" s="398"/>
      <c r="RKQ2658" s="398"/>
      <c r="RKR2658" s="398"/>
      <c r="RKS2658" s="398"/>
      <c r="RKT2658" s="398"/>
      <c r="RKU2658" s="398"/>
      <c r="RKV2658" s="398"/>
      <c r="RKW2658" s="398"/>
      <c r="RKX2658" s="398"/>
      <c r="RKY2658" s="398"/>
      <c r="RKZ2658" s="398"/>
      <c r="RLA2658" s="398"/>
      <c r="RLB2658" s="398"/>
      <c r="RLC2658" s="398"/>
      <c r="RLD2658" s="398"/>
      <c r="RLE2658" s="398"/>
      <c r="RLF2658" s="398"/>
      <c r="RLG2658" s="398"/>
      <c r="RLH2658" s="398"/>
      <c r="RLI2658" s="398"/>
      <c r="RLJ2658" s="398"/>
      <c r="RLK2658" s="398"/>
      <c r="RLL2658" s="398"/>
      <c r="RLM2658" s="398"/>
      <c r="RLN2658" s="398"/>
      <c r="RLO2658" s="398"/>
      <c r="RLP2658" s="398"/>
      <c r="RLQ2658" s="398"/>
      <c r="RLR2658" s="398"/>
      <c r="RLS2658" s="398"/>
      <c r="RLT2658" s="398"/>
      <c r="RLU2658" s="398"/>
      <c r="RLV2658" s="398"/>
      <c r="RLW2658" s="398"/>
      <c r="RLX2658" s="398"/>
      <c r="RLY2658" s="398"/>
      <c r="RLZ2658" s="398"/>
      <c r="RMA2658" s="398"/>
      <c r="RMB2658" s="398"/>
      <c r="RMC2658" s="398"/>
      <c r="RMD2658" s="398"/>
      <c r="RME2658" s="398"/>
      <c r="RMF2658" s="398"/>
      <c r="RMG2658" s="398"/>
      <c r="RMH2658" s="398"/>
      <c r="RMI2658" s="398"/>
      <c r="RMJ2658" s="398"/>
      <c r="RMK2658" s="398"/>
      <c r="RML2658" s="398"/>
      <c r="RMM2658" s="398"/>
      <c r="RMN2658" s="398"/>
      <c r="RMO2658" s="398"/>
      <c r="RMP2658" s="398"/>
      <c r="RMQ2658" s="398"/>
      <c r="RMR2658" s="398"/>
      <c r="RMS2658" s="398"/>
      <c r="RMT2658" s="398"/>
      <c r="RMU2658" s="398"/>
      <c r="RMV2658" s="398"/>
      <c r="RMW2658" s="398"/>
      <c r="RMX2658" s="398"/>
      <c r="RMY2658" s="398"/>
      <c r="RMZ2658" s="398"/>
      <c r="RNA2658" s="398"/>
      <c r="RNB2658" s="398"/>
      <c r="RNC2658" s="398"/>
      <c r="RND2658" s="398"/>
      <c r="RNE2658" s="398"/>
      <c r="RNF2658" s="398"/>
      <c r="RNG2658" s="398"/>
      <c r="RNH2658" s="398"/>
      <c r="RNI2658" s="398"/>
      <c r="RNJ2658" s="398"/>
      <c r="RNK2658" s="398"/>
      <c r="RNL2658" s="398"/>
      <c r="RNM2658" s="398"/>
      <c r="RNN2658" s="398"/>
      <c r="RNO2658" s="398"/>
      <c r="RNP2658" s="398"/>
      <c r="RNQ2658" s="398"/>
      <c r="RNR2658" s="398"/>
      <c r="RNS2658" s="398"/>
      <c r="RNT2658" s="398"/>
      <c r="RNU2658" s="398"/>
      <c r="RNV2658" s="398"/>
      <c r="RNW2658" s="398"/>
      <c r="RNX2658" s="398"/>
      <c r="RNY2658" s="398"/>
      <c r="RNZ2658" s="398"/>
      <c r="ROA2658" s="398"/>
      <c r="ROB2658" s="398"/>
      <c r="ROC2658" s="398"/>
      <c r="ROD2658" s="398"/>
      <c r="ROE2658" s="398"/>
      <c r="ROF2658" s="398"/>
      <c r="ROG2658" s="398"/>
      <c r="ROH2658" s="398"/>
      <c r="ROI2658" s="398"/>
      <c r="ROJ2658" s="398"/>
      <c r="ROK2658" s="398"/>
      <c r="ROL2658" s="398"/>
      <c r="ROM2658" s="398"/>
      <c r="RON2658" s="398"/>
      <c r="ROO2658" s="398"/>
      <c r="ROP2658" s="398"/>
      <c r="ROQ2658" s="398"/>
      <c r="ROR2658" s="398"/>
      <c r="ROS2658" s="398"/>
      <c r="ROT2658" s="398"/>
      <c r="ROU2658" s="398"/>
      <c r="ROV2658" s="398"/>
      <c r="ROW2658" s="398"/>
      <c r="ROX2658" s="398"/>
      <c r="ROY2658" s="398"/>
      <c r="ROZ2658" s="398"/>
      <c r="RPA2658" s="398"/>
      <c r="RPB2658" s="398"/>
      <c r="RPC2658" s="398"/>
      <c r="RPD2658" s="398"/>
      <c r="RPE2658" s="398"/>
      <c r="RPF2658" s="398"/>
      <c r="RPG2658" s="398"/>
      <c r="RPH2658" s="398"/>
      <c r="RPI2658" s="398"/>
      <c r="RPJ2658" s="398"/>
      <c r="RPK2658" s="398"/>
      <c r="RPL2658" s="398"/>
      <c r="RPM2658" s="398"/>
      <c r="RPN2658" s="398"/>
      <c r="RPO2658" s="398"/>
      <c r="RPP2658" s="398"/>
      <c r="RPQ2658" s="398"/>
      <c r="RPR2658" s="398"/>
      <c r="RPS2658" s="398"/>
      <c r="RPT2658" s="398"/>
      <c r="RPU2658" s="398"/>
      <c r="RPV2658" s="398"/>
      <c r="RPW2658" s="398"/>
      <c r="RPX2658" s="398"/>
      <c r="RPY2658" s="398"/>
      <c r="RPZ2658" s="398"/>
      <c r="RQA2658" s="398"/>
      <c r="RQB2658" s="398"/>
      <c r="RQC2658" s="398"/>
      <c r="RQD2658" s="398"/>
      <c r="RQE2658" s="398"/>
      <c r="RQF2658" s="398"/>
      <c r="RQG2658" s="398"/>
      <c r="RQH2658" s="398"/>
      <c r="RQI2658" s="398"/>
      <c r="RQJ2658" s="398"/>
      <c r="RQK2658" s="398"/>
      <c r="RQL2658" s="398"/>
      <c r="RQM2658" s="398"/>
      <c r="RQN2658" s="398"/>
      <c r="RQO2658" s="398"/>
      <c r="RQP2658" s="398"/>
      <c r="RQQ2658" s="398"/>
      <c r="RQR2658" s="398"/>
      <c r="RQS2658" s="398"/>
      <c r="RQT2658" s="398"/>
      <c r="RQU2658" s="398"/>
      <c r="RQV2658" s="398"/>
      <c r="RQW2658" s="398"/>
      <c r="RQX2658" s="398"/>
      <c r="RQY2658" s="398"/>
      <c r="RQZ2658" s="398"/>
      <c r="RRA2658" s="398"/>
      <c r="RRB2658" s="398"/>
      <c r="RRC2658" s="398"/>
      <c r="RRD2658" s="398"/>
      <c r="RRE2658" s="398"/>
      <c r="RRF2658" s="398"/>
      <c r="RRG2658" s="398"/>
      <c r="RRH2658" s="398"/>
      <c r="RRI2658" s="398"/>
      <c r="RRJ2658" s="398"/>
      <c r="RRK2658" s="398"/>
      <c r="RRL2658" s="398"/>
      <c r="RRM2658" s="398"/>
      <c r="RRN2658" s="398"/>
      <c r="RRO2658" s="398"/>
      <c r="RRP2658" s="398"/>
      <c r="RRQ2658" s="398"/>
      <c r="RRR2658" s="398"/>
      <c r="RRS2658" s="398"/>
      <c r="RRT2658" s="398"/>
      <c r="RRU2658" s="398"/>
      <c r="RRV2658" s="398"/>
      <c r="RRW2658" s="398"/>
      <c r="RRX2658" s="398"/>
      <c r="RRY2658" s="398"/>
      <c r="RRZ2658" s="398"/>
      <c r="RSA2658" s="398"/>
      <c r="RSB2658" s="398"/>
      <c r="RSC2658" s="398"/>
      <c r="RSD2658" s="398"/>
      <c r="RSE2658" s="398"/>
      <c r="RSF2658" s="398"/>
      <c r="RSG2658" s="398"/>
      <c r="RSH2658" s="398"/>
      <c r="RSI2658" s="398"/>
      <c r="RSJ2658" s="398"/>
      <c r="RSK2658" s="398"/>
      <c r="RSL2658" s="398"/>
      <c r="RSM2658" s="398"/>
      <c r="RSN2658" s="398"/>
      <c r="RSO2658" s="398"/>
      <c r="RSP2658" s="398"/>
      <c r="RSQ2658" s="398"/>
      <c r="RSR2658" s="398"/>
      <c r="RSS2658" s="398"/>
      <c r="RST2658" s="398"/>
      <c r="RSU2658" s="398"/>
      <c r="RSV2658" s="398"/>
      <c r="RSW2658" s="398"/>
      <c r="RSX2658" s="398"/>
      <c r="RSY2658" s="398"/>
      <c r="RSZ2658" s="398"/>
      <c r="RTA2658" s="398"/>
      <c r="RTB2658" s="398"/>
      <c r="RTC2658" s="398"/>
      <c r="RTD2658" s="398"/>
      <c r="RTE2658" s="398"/>
      <c r="RTF2658" s="398"/>
      <c r="RTG2658" s="398"/>
      <c r="RTH2658" s="398"/>
      <c r="RTI2658" s="398"/>
      <c r="RTJ2658" s="398"/>
      <c r="RTK2658" s="398"/>
      <c r="RTL2658" s="398"/>
      <c r="RTM2658" s="398"/>
      <c r="RTN2658" s="398"/>
      <c r="RTO2658" s="398"/>
      <c r="RTP2658" s="398"/>
      <c r="RTQ2658" s="398"/>
      <c r="RTR2658" s="398"/>
      <c r="RTS2658" s="398"/>
      <c r="RTT2658" s="398"/>
      <c r="RTU2658" s="398"/>
      <c r="RTV2658" s="398"/>
      <c r="RTW2658" s="398"/>
      <c r="RTX2658" s="398"/>
      <c r="RTY2658" s="398"/>
      <c r="RTZ2658" s="398"/>
      <c r="RUA2658" s="398"/>
      <c r="RUB2658" s="398"/>
      <c r="RUC2658" s="398"/>
      <c r="RUD2658" s="398"/>
      <c r="RUE2658" s="398"/>
      <c r="RUF2658" s="398"/>
      <c r="RUG2658" s="398"/>
      <c r="RUH2658" s="398"/>
      <c r="RUI2658" s="398"/>
      <c r="RUJ2658" s="398"/>
      <c r="RUK2658" s="398"/>
      <c r="RUL2658" s="398"/>
      <c r="RUM2658" s="398"/>
      <c r="RUN2658" s="398"/>
      <c r="RUO2658" s="398"/>
      <c r="RUP2658" s="398"/>
      <c r="RUQ2658" s="398"/>
      <c r="RUR2658" s="398"/>
      <c r="RUS2658" s="398"/>
      <c r="RUT2658" s="398"/>
      <c r="RUU2658" s="398"/>
      <c r="RUV2658" s="398"/>
      <c r="RUW2658" s="398"/>
      <c r="RUX2658" s="398"/>
      <c r="RUY2658" s="398"/>
      <c r="RUZ2658" s="398"/>
      <c r="RVA2658" s="398"/>
      <c r="RVB2658" s="398"/>
      <c r="RVC2658" s="398"/>
      <c r="RVD2658" s="398"/>
      <c r="RVE2658" s="398"/>
      <c r="RVF2658" s="398"/>
      <c r="RVG2658" s="398"/>
      <c r="RVH2658" s="398"/>
      <c r="RVI2658" s="398"/>
      <c r="RVJ2658" s="398"/>
      <c r="RVK2658" s="398"/>
      <c r="RVL2658" s="398"/>
      <c r="RVM2658" s="398"/>
      <c r="RVN2658" s="398"/>
      <c r="RVO2658" s="398"/>
      <c r="RVP2658" s="398"/>
      <c r="RVQ2658" s="398"/>
      <c r="RVR2658" s="398"/>
      <c r="RVS2658" s="398"/>
      <c r="RVT2658" s="398"/>
      <c r="RVU2658" s="398"/>
      <c r="RVV2658" s="398"/>
      <c r="RVW2658" s="398"/>
      <c r="RVX2658" s="398"/>
      <c r="RVY2658" s="398"/>
      <c r="RVZ2658" s="398"/>
      <c r="RWA2658" s="398"/>
      <c r="RWB2658" s="398"/>
      <c r="RWC2658" s="398"/>
      <c r="RWD2658" s="398"/>
      <c r="RWE2658" s="398"/>
      <c r="RWF2658" s="398"/>
      <c r="RWG2658" s="398"/>
      <c r="RWH2658" s="398"/>
      <c r="RWI2658" s="398"/>
      <c r="RWJ2658" s="398"/>
      <c r="RWK2658" s="398"/>
      <c r="RWL2658" s="398"/>
      <c r="RWM2658" s="398"/>
      <c r="RWN2658" s="398"/>
      <c r="RWO2658" s="398"/>
      <c r="RWP2658" s="398"/>
      <c r="RWQ2658" s="398"/>
      <c r="RWR2658" s="398"/>
      <c r="RWS2658" s="398"/>
      <c r="RWT2658" s="398"/>
      <c r="RWU2658" s="398"/>
      <c r="RWV2658" s="398"/>
      <c r="RWW2658" s="398"/>
      <c r="RWX2658" s="398"/>
      <c r="RWY2658" s="398"/>
      <c r="RWZ2658" s="398"/>
      <c r="RXA2658" s="398"/>
      <c r="RXB2658" s="398"/>
      <c r="RXC2658" s="398"/>
      <c r="RXD2658" s="398"/>
      <c r="RXE2658" s="398"/>
      <c r="RXF2658" s="398"/>
      <c r="RXG2658" s="398"/>
      <c r="RXH2658" s="398"/>
      <c r="RXI2658" s="398"/>
      <c r="RXJ2658" s="398"/>
      <c r="RXK2658" s="398"/>
      <c r="RXL2658" s="398"/>
      <c r="RXM2658" s="398"/>
      <c r="RXN2658" s="398"/>
      <c r="RXO2658" s="398"/>
      <c r="RXP2658" s="398"/>
      <c r="RXQ2658" s="398"/>
      <c r="RXR2658" s="398"/>
      <c r="RXS2658" s="398"/>
      <c r="RXT2658" s="398"/>
      <c r="RXU2658" s="398"/>
      <c r="RXV2658" s="398"/>
      <c r="RXW2658" s="398"/>
      <c r="RXX2658" s="398"/>
      <c r="RXY2658" s="398"/>
      <c r="RXZ2658" s="398"/>
      <c r="RYA2658" s="398"/>
      <c r="RYB2658" s="398"/>
      <c r="RYC2658" s="398"/>
      <c r="RYD2658" s="398"/>
      <c r="RYE2658" s="398"/>
      <c r="RYF2658" s="398"/>
      <c r="RYG2658" s="398"/>
      <c r="RYH2658" s="398"/>
      <c r="RYI2658" s="398"/>
      <c r="RYJ2658" s="398"/>
      <c r="RYK2658" s="398"/>
      <c r="RYL2658" s="398"/>
      <c r="RYM2658" s="398"/>
      <c r="RYN2658" s="398"/>
      <c r="RYO2658" s="398"/>
      <c r="RYP2658" s="398"/>
      <c r="RYQ2658" s="398"/>
      <c r="RYR2658" s="398"/>
      <c r="RYS2658" s="398"/>
      <c r="RYT2658" s="398"/>
      <c r="RYU2658" s="398"/>
      <c r="RYV2658" s="398"/>
      <c r="RYW2658" s="398"/>
      <c r="RYX2658" s="398"/>
      <c r="RYY2658" s="398"/>
      <c r="RYZ2658" s="398"/>
      <c r="RZA2658" s="398"/>
      <c r="RZB2658" s="398"/>
      <c r="RZC2658" s="398"/>
      <c r="RZD2658" s="398"/>
      <c r="RZE2658" s="398"/>
      <c r="RZF2658" s="398"/>
      <c r="RZG2658" s="398"/>
      <c r="RZH2658" s="398"/>
      <c r="RZI2658" s="398"/>
      <c r="RZJ2658" s="398"/>
      <c r="RZK2658" s="398"/>
      <c r="RZL2658" s="398"/>
      <c r="RZM2658" s="398"/>
      <c r="RZN2658" s="398"/>
      <c r="RZO2658" s="398"/>
      <c r="RZP2658" s="398"/>
      <c r="RZQ2658" s="398"/>
      <c r="RZR2658" s="398"/>
      <c r="RZS2658" s="398"/>
      <c r="RZT2658" s="398"/>
      <c r="RZU2658" s="398"/>
      <c r="RZV2658" s="398"/>
      <c r="RZW2658" s="398"/>
      <c r="RZX2658" s="398"/>
      <c r="RZY2658" s="398"/>
      <c r="RZZ2658" s="398"/>
      <c r="SAA2658" s="398"/>
      <c r="SAB2658" s="398"/>
      <c r="SAC2658" s="398"/>
      <c r="SAD2658" s="398"/>
      <c r="SAE2658" s="398"/>
      <c r="SAF2658" s="398"/>
      <c r="SAG2658" s="398"/>
      <c r="SAH2658" s="398"/>
      <c r="SAI2658" s="398"/>
      <c r="SAJ2658" s="398"/>
      <c r="SAK2658" s="398"/>
      <c r="SAL2658" s="398"/>
      <c r="SAM2658" s="398"/>
      <c r="SAN2658" s="398"/>
      <c r="SAO2658" s="398"/>
      <c r="SAP2658" s="398"/>
      <c r="SAQ2658" s="398"/>
      <c r="SAR2658" s="398"/>
      <c r="SAS2658" s="398"/>
      <c r="SAT2658" s="398"/>
      <c r="SAU2658" s="398"/>
      <c r="SAV2658" s="398"/>
      <c r="SAW2658" s="398"/>
      <c r="SAX2658" s="398"/>
      <c r="SAY2658" s="398"/>
      <c r="SAZ2658" s="398"/>
      <c r="SBA2658" s="398"/>
      <c r="SBB2658" s="398"/>
      <c r="SBC2658" s="398"/>
      <c r="SBD2658" s="398"/>
      <c r="SBE2658" s="398"/>
      <c r="SBF2658" s="398"/>
      <c r="SBG2658" s="398"/>
      <c r="SBH2658" s="398"/>
      <c r="SBI2658" s="398"/>
      <c r="SBJ2658" s="398"/>
      <c r="SBK2658" s="398"/>
      <c r="SBL2658" s="398"/>
      <c r="SBM2658" s="398"/>
      <c r="SBN2658" s="398"/>
      <c r="SBO2658" s="398"/>
      <c r="SBP2658" s="398"/>
      <c r="SBQ2658" s="398"/>
      <c r="SBR2658" s="398"/>
      <c r="SBS2658" s="398"/>
      <c r="SBT2658" s="398"/>
      <c r="SBU2658" s="398"/>
      <c r="SBV2658" s="398"/>
      <c r="SBW2658" s="398"/>
      <c r="SBX2658" s="398"/>
      <c r="SBY2658" s="398"/>
      <c r="SBZ2658" s="398"/>
      <c r="SCA2658" s="398"/>
      <c r="SCB2658" s="398"/>
      <c r="SCC2658" s="398"/>
      <c r="SCD2658" s="398"/>
      <c r="SCE2658" s="398"/>
      <c r="SCF2658" s="398"/>
      <c r="SCG2658" s="398"/>
      <c r="SCH2658" s="398"/>
      <c r="SCI2658" s="398"/>
      <c r="SCJ2658" s="398"/>
      <c r="SCK2658" s="398"/>
      <c r="SCL2658" s="398"/>
      <c r="SCM2658" s="398"/>
      <c r="SCN2658" s="398"/>
      <c r="SCO2658" s="398"/>
      <c r="SCP2658" s="398"/>
      <c r="SCQ2658" s="398"/>
      <c r="SCR2658" s="398"/>
      <c r="SCS2658" s="398"/>
      <c r="SCT2658" s="398"/>
      <c r="SCU2658" s="398"/>
      <c r="SCV2658" s="398"/>
      <c r="SCW2658" s="398"/>
      <c r="SCX2658" s="398"/>
      <c r="SCY2658" s="398"/>
      <c r="SCZ2658" s="398"/>
      <c r="SDA2658" s="398"/>
      <c r="SDB2658" s="398"/>
      <c r="SDC2658" s="398"/>
      <c r="SDD2658" s="398"/>
      <c r="SDE2658" s="398"/>
      <c r="SDF2658" s="398"/>
      <c r="SDG2658" s="398"/>
      <c r="SDH2658" s="398"/>
      <c r="SDI2658" s="398"/>
      <c r="SDJ2658" s="398"/>
      <c r="SDK2658" s="398"/>
      <c r="SDL2658" s="398"/>
      <c r="SDM2658" s="398"/>
      <c r="SDN2658" s="398"/>
      <c r="SDO2658" s="398"/>
      <c r="SDP2658" s="398"/>
      <c r="SDQ2658" s="398"/>
      <c r="SDR2658" s="398"/>
      <c r="SDS2658" s="398"/>
      <c r="SDT2658" s="398"/>
      <c r="SDU2658" s="398"/>
      <c r="SDV2658" s="398"/>
      <c r="SDW2658" s="398"/>
      <c r="SDX2658" s="398"/>
      <c r="SDY2658" s="398"/>
      <c r="SDZ2658" s="398"/>
      <c r="SEA2658" s="398"/>
      <c r="SEB2658" s="398"/>
      <c r="SEC2658" s="398"/>
      <c r="SED2658" s="398"/>
      <c r="SEE2658" s="398"/>
      <c r="SEF2658" s="398"/>
      <c r="SEG2658" s="398"/>
      <c r="SEH2658" s="398"/>
      <c r="SEI2658" s="398"/>
      <c r="SEJ2658" s="398"/>
      <c r="SEK2658" s="398"/>
      <c r="SEL2658" s="398"/>
      <c r="SEM2658" s="398"/>
      <c r="SEN2658" s="398"/>
      <c r="SEO2658" s="398"/>
      <c r="SEP2658" s="398"/>
      <c r="SEQ2658" s="398"/>
      <c r="SER2658" s="398"/>
      <c r="SES2658" s="398"/>
      <c r="SET2658" s="398"/>
      <c r="SEU2658" s="398"/>
      <c r="SEV2658" s="398"/>
      <c r="SEW2658" s="398"/>
      <c r="SEX2658" s="398"/>
      <c r="SEY2658" s="398"/>
      <c r="SEZ2658" s="398"/>
      <c r="SFA2658" s="398"/>
      <c r="SFB2658" s="398"/>
      <c r="SFC2658" s="398"/>
      <c r="SFD2658" s="398"/>
      <c r="SFE2658" s="398"/>
      <c r="SFF2658" s="398"/>
      <c r="SFG2658" s="398"/>
      <c r="SFH2658" s="398"/>
      <c r="SFI2658" s="398"/>
      <c r="SFJ2658" s="398"/>
      <c r="SFK2658" s="398"/>
      <c r="SFL2658" s="398"/>
      <c r="SFM2658" s="398"/>
      <c r="SFN2658" s="398"/>
      <c r="SFO2658" s="398"/>
      <c r="SFP2658" s="398"/>
      <c r="SFQ2658" s="398"/>
      <c r="SFR2658" s="398"/>
      <c r="SFS2658" s="398"/>
      <c r="SFT2658" s="398"/>
      <c r="SFU2658" s="398"/>
      <c r="SFV2658" s="398"/>
      <c r="SFW2658" s="398"/>
      <c r="SFX2658" s="398"/>
      <c r="SFY2658" s="398"/>
      <c r="SFZ2658" s="398"/>
      <c r="SGA2658" s="398"/>
      <c r="SGB2658" s="398"/>
      <c r="SGC2658" s="398"/>
      <c r="SGD2658" s="398"/>
      <c r="SGE2658" s="398"/>
      <c r="SGF2658" s="398"/>
      <c r="SGG2658" s="398"/>
      <c r="SGH2658" s="398"/>
      <c r="SGI2658" s="398"/>
      <c r="SGJ2658" s="398"/>
      <c r="SGK2658" s="398"/>
      <c r="SGL2658" s="398"/>
      <c r="SGM2658" s="398"/>
      <c r="SGN2658" s="398"/>
      <c r="SGO2658" s="398"/>
      <c r="SGP2658" s="398"/>
      <c r="SGQ2658" s="398"/>
      <c r="SGR2658" s="398"/>
      <c r="SGS2658" s="398"/>
      <c r="SGT2658" s="398"/>
      <c r="SGU2658" s="398"/>
      <c r="SGV2658" s="398"/>
      <c r="SGW2658" s="398"/>
      <c r="SGX2658" s="398"/>
      <c r="SGY2658" s="398"/>
      <c r="SGZ2658" s="398"/>
      <c r="SHA2658" s="398"/>
      <c r="SHB2658" s="398"/>
      <c r="SHC2658" s="398"/>
      <c r="SHD2658" s="398"/>
      <c r="SHE2658" s="398"/>
      <c r="SHF2658" s="398"/>
      <c r="SHG2658" s="398"/>
      <c r="SHH2658" s="398"/>
      <c r="SHI2658" s="398"/>
      <c r="SHJ2658" s="398"/>
      <c r="SHK2658" s="398"/>
      <c r="SHL2658" s="398"/>
      <c r="SHM2658" s="398"/>
      <c r="SHN2658" s="398"/>
      <c r="SHO2658" s="398"/>
      <c r="SHP2658" s="398"/>
      <c r="SHQ2658" s="398"/>
      <c r="SHR2658" s="398"/>
      <c r="SHS2658" s="398"/>
      <c r="SHT2658" s="398"/>
      <c r="SHU2658" s="398"/>
      <c r="SHV2658" s="398"/>
      <c r="SHW2658" s="398"/>
      <c r="SHX2658" s="398"/>
      <c r="SHY2658" s="398"/>
      <c r="SHZ2658" s="398"/>
      <c r="SIA2658" s="398"/>
      <c r="SIB2658" s="398"/>
      <c r="SIC2658" s="398"/>
      <c r="SID2658" s="398"/>
      <c r="SIE2658" s="398"/>
      <c r="SIF2658" s="398"/>
      <c r="SIG2658" s="398"/>
      <c r="SIH2658" s="398"/>
      <c r="SII2658" s="398"/>
      <c r="SIJ2658" s="398"/>
      <c r="SIK2658" s="398"/>
      <c r="SIL2658" s="398"/>
      <c r="SIM2658" s="398"/>
      <c r="SIN2658" s="398"/>
      <c r="SIO2658" s="398"/>
      <c r="SIP2658" s="398"/>
      <c r="SIQ2658" s="398"/>
      <c r="SIR2658" s="398"/>
      <c r="SIS2658" s="398"/>
      <c r="SIT2658" s="398"/>
      <c r="SIU2658" s="398"/>
      <c r="SIV2658" s="398"/>
      <c r="SIW2658" s="398"/>
      <c r="SIX2658" s="398"/>
      <c r="SIY2658" s="398"/>
      <c r="SIZ2658" s="398"/>
      <c r="SJA2658" s="398"/>
      <c r="SJB2658" s="398"/>
      <c r="SJC2658" s="398"/>
      <c r="SJD2658" s="398"/>
      <c r="SJE2658" s="398"/>
      <c r="SJF2658" s="398"/>
      <c r="SJG2658" s="398"/>
      <c r="SJH2658" s="398"/>
      <c r="SJI2658" s="398"/>
      <c r="SJJ2658" s="398"/>
      <c r="SJK2658" s="398"/>
      <c r="SJL2658" s="398"/>
      <c r="SJM2658" s="398"/>
      <c r="SJN2658" s="398"/>
      <c r="SJO2658" s="398"/>
      <c r="SJP2658" s="398"/>
      <c r="SJQ2658" s="398"/>
      <c r="SJR2658" s="398"/>
      <c r="SJS2658" s="398"/>
      <c r="SJT2658" s="398"/>
      <c r="SJU2658" s="398"/>
      <c r="SJV2658" s="398"/>
      <c r="SJW2658" s="398"/>
      <c r="SJX2658" s="398"/>
      <c r="SJY2658" s="398"/>
      <c r="SJZ2658" s="398"/>
      <c r="SKA2658" s="398"/>
      <c r="SKB2658" s="398"/>
      <c r="SKC2658" s="398"/>
      <c r="SKD2658" s="398"/>
      <c r="SKE2658" s="398"/>
      <c r="SKF2658" s="398"/>
      <c r="SKG2658" s="398"/>
      <c r="SKH2658" s="398"/>
      <c r="SKI2658" s="398"/>
      <c r="SKJ2658" s="398"/>
      <c r="SKK2658" s="398"/>
      <c r="SKL2658" s="398"/>
      <c r="SKM2658" s="398"/>
      <c r="SKN2658" s="398"/>
      <c r="SKO2658" s="398"/>
      <c r="SKP2658" s="398"/>
      <c r="SKQ2658" s="398"/>
      <c r="SKR2658" s="398"/>
      <c r="SKS2658" s="398"/>
      <c r="SKT2658" s="398"/>
      <c r="SKU2658" s="398"/>
      <c r="SKV2658" s="398"/>
      <c r="SKW2658" s="398"/>
      <c r="SKX2658" s="398"/>
      <c r="SKY2658" s="398"/>
      <c r="SKZ2658" s="398"/>
      <c r="SLA2658" s="398"/>
      <c r="SLB2658" s="398"/>
      <c r="SLC2658" s="398"/>
      <c r="SLD2658" s="398"/>
      <c r="SLE2658" s="398"/>
      <c r="SLF2658" s="398"/>
      <c r="SLG2658" s="398"/>
      <c r="SLH2658" s="398"/>
      <c r="SLI2658" s="398"/>
      <c r="SLJ2658" s="398"/>
      <c r="SLK2658" s="398"/>
      <c r="SLL2658" s="398"/>
      <c r="SLM2658" s="398"/>
      <c r="SLN2658" s="398"/>
      <c r="SLO2658" s="398"/>
      <c r="SLP2658" s="398"/>
      <c r="SLQ2658" s="398"/>
      <c r="SLR2658" s="398"/>
      <c r="SLS2658" s="398"/>
      <c r="SLT2658" s="398"/>
      <c r="SLU2658" s="398"/>
      <c r="SLV2658" s="398"/>
      <c r="SLW2658" s="398"/>
      <c r="SLX2658" s="398"/>
      <c r="SLY2658" s="398"/>
      <c r="SLZ2658" s="398"/>
      <c r="SMA2658" s="398"/>
      <c r="SMB2658" s="398"/>
      <c r="SMC2658" s="398"/>
      <c r="SMD2658" s="398"/>
      <c r="SME2658" s="398"/>
      <c r="SMF2658" s="398"/>
      <c r="SMG2658" s="398"/>
      <c r="SMH2658" s="398"/>
      <c r="SMI2658" s="398"/>
      <c r="SMJ2658" s="398"/>
      <c r="SMK2658" s="398"/>
      <c r="SML2658" s="398"/>
      <c r="SMM2658" s="398"/>
      <c r="SMN2658" s="398"/>
      <c r="SMO2658" s="398"/>
      <c r="SMP2658" s="398"/>
      <c r="SMQ2658" s="398"/>
      <c r="SMR2658" s="398"/>
      <c r="SMS2658" s="398"/>
      <c r="SMT2658" s="398"/>
      <c r="SMU2658" s="398"/>
      <c r="SMV2658" s="398"/>
      <c r="SMW2658" s="398"/>
      <c r="SMX2658" s="398"/>
      <c r="SMY2658" s="398"/>
      <c r="SMZ2658" s="398"/>
      <c r="SNA2658" s="398"/>
      <c r="SNB2658" s="398"/>
      <c r="SNC2658" s="398"/>
      <c r="SND2658" s="398"/>
      <c r="SNE2658" s="398"/>
      <c r="SNF2658" s="398"/>
      <c r="SNG2658" s="398"/>
      <c r="SNH2658" s="398"/>
      <c r="SNI2658" s="398"/>
      <c r="SNJ2658" s="398"/>
      <c r="SNK2658" s="398"/>
      <c r="SNL2658" s="398"/>
      <c r="SNM2658" s="398"/>
      <c r="SNN2658" s="398"/>
      <c r="SNO2658" s="398"/>
      <c r="SNP2658" s="398"/>
      <c r="SNQ2658" s="398"/>
      <c r="SNR2658" s="398"/>
      <c r="SNS2658" s="398"/>
      <c r="SNT2658" s="398"/>
      <c r="SNU2658" s="398"/>
      <c r="SNV2658" s="398"/>
      <c r="SNW2658" s="398"/>
      <c r="SNX2658" s="398"/>
      <c r="SNY2658" s="398"/>
      <c r="SNZ2658" s="398"/>
      <c r="SOA2658" s="398"/>
      <c r="SOB2658" s="398"/>
      <c r="SOC2658" s="398"/>
      <c r="SOD2658" s="398"/>
      <c r="SOE2658" s="398"/>
      <c r="SOF2658" s="398"/>
      <c r="SOG2658" s="398"/>
      <c r="SOH2658" s="398"/>
      <c r="SOI2658" s="398"/>
      <c r="SOJ2658" s="398"/>
      <c r="SOK2658" s="398"/>
      <c r="SOL2658" s="398"/>
      <c r="SOM2658" s="398"/>
      <c r="SON2658" s="398"/>
      <c r="SOO2658" s="398"/>
      <c r="SOP2658" s="398"/>
      <c r="SOQ2658" s="398"/>
      <c r="SOR2658" s="398"/>
      <c r="SOS2658" s="398"/>
      <c r="SOT2658" s="398"/>
      <c r="SOU2658" s="398"/>
      <c r="SOV2658" s="398"/>
      <c r="SOW2658" s="398"/>
      <c r="SOX2658" s="398"/>
      <c r="SOY2658" s="398"/>
      <c r="SOZ2658" s="398"/>
      <c r="SPA2658" s="398"/>
      <c r="SPB2658" s="398"/>
      <c r="SPC2658" s="398"/>
      <c r="SPD2658" s="398"/>
      <c r="SPE2658" s="398"/>
      <c r="SPF2658" s="398"/>
      <c r="SPG2658" s="398"/>
      <c r="SPH2658" s="398"/>
      <c r="SPI2658" s="398"/>
      <c r="SPJ2658" s="398"/>
      <c r="SPK2658" s="398"/>
      <c r="SPL2658" s="398"/>
      <c r="SPM2658" s="398"/>
      <c r="SPN2658" s="398"/>
      <c r="SPO2658" s="398"/>
      <c r="SPP2658" s="398"/>
      <c r="SPQ2658" s="398"/>
      <c r="SPR2658" s="398"/>
      <c r="SPS2658" s="398"/>
      <c r="SPT2658" s="398"/>
      <c r="SPU2658" s="398"/>
      <c r="SPV2658" s="398"/>
      <c r="SPW2658" s="398"/>
      <c r="SPX2658" s="398"/>
      <c r="SPY2658" s="398"/>
      <c r="SPZ2658" s="398"/>
      <c r="SQA2658" s="398"/>
      <c r="SQB2658" s="398"/>
      <c r="SQC2658" s="398"/>
      <c r="SQD2658" s="398"/>
      <c r="SQE2658" s="398"/>
      <c r="SQF2658" s="398"/>
      <c r="SQG2658" s="398"/>
      <c r="SQH2658" s="398"/>
      <c r="SQI2658" s="398"/>
      <c r="SQJ2658" s="398"/>
      <c r="SQK2658" s="398"/>
      <c r="SQL2658" s="398"/>
      <c r="SQM2658" s="398"/>
      <c r="SQN2658" s="398"/>
      <c r="SQO2658" s="398"/>
      <c r="SQP2658" s="398"/>
      <c r="SQQ2658" s="398"/>
      <c r="SQR2658" s="398"/>
      <c r="SQS2658" s="398"/>
      <c r="SQT2658" s="398"/>
      <c r="SQU2658" s="398"/>
      <c r="SQV2658" s="398"/>
      <c r="SQW2658" s="398"/>
      <c r="SQX2658" s="398"/>
      <c r="SQY2658" s="398"/>
      <c r="SQZ2658" s="398"/>
      <c r="SRA2658" s="398"/>
      <c r="SRB2658" s="398"/>
      <c r="SRC2658" s="398"/>
      <c r="SRD2658" s="398"/>
      <c r="SRE2658" s="398"/>
      <c r="SRF2658" s="398"/>
      <c r="SRG2658" s="398"/>
      <c r="SRH2658" s="398"/>
      <c r="SRI2658" s="398"/>
      <c r="SRJ2658" s="398"/>
      <c r="SRK2658" s="398"/>
      <c r="SRL2658" s="398"/>
      <c r="SRM2658" s="398"/>
      <c r="SRN2658" s="398"/>
      <c r="SRO2658" s="398"/>
      <c r="SRP2658" s="398"/>
      <c r="SRQ2658" s="398"/>
      <c r="SRR2658" s="398"/>
      <c r="SRS2658" s="398"/>
      <c r="SRT2658" s="398"/>
      <c r="SRU2658" s="398"/>
      <c r="SRV2658" s="398"/>
      <c r="SRW2658" s="398"/>
      <c r="SRX2658" s="398"/>
      <c r="SRY2658" s="398"/>
      <c r="SRZ2658" s="398"/>
      <c r="SSA2658" s="398"/>
      <c r="SSB2658" s="398"/>
      <c r="SSC2658" s="398"/>
      <c r="SSD2658" s="398"/>
      <c r="SSE2658" s="398"/>
      <c r="SSF2658" s="398"/>
      <c r="SSG2658" s="398"/>
      <c r="SSH2658" s="398"/>
      <c r="SSI2658" s="398"/>
      <c r="SSJ2658" s="398"/>
      <c r="SSK2658" s="398"/>
      <c r="SSL2658" s="398"/>
      <c r="SSM2658" s="398"/>
      <c r="SSN2658" s="398"/>
      <c r="SSO2658" s="398"/>
      <c r="SSP2658" s="398"/>
      <c r="SSQ2658" s="398"/>
      <c r="SSR2658" s="398"/>
      <c r="SSS2658" s="398"/>
      <c r="SST2658" s="398"/>
      <c r="SSU2658" s="398"/>
      <c r="SSV2658" s="398"/>
      <c r="SSW2658" s="398"/>
      <c r="SSX2658" s="398"/>
      <c r="SSY2658" s="398"/>
      <c r="SSZ2658" s="398"/>
      <c r="STA2658" s="398"/>
      <c r="STB2658" s="398"/>
      <c r="STC2658" s="398"/>
      <c r="STD2658" s="398"/>
      <c r="STE2658" s="398"/>
      <c r="STF2658" s="398"/>
      <c r="STG2658" s="398"/>
      <c r="STH2658" s="398"/>
      <c r="STI2658" s="398"/>
      <c r="STJ2658" s="398"/>
      <c r="STK2658" s="398"/>
      <c r="STL2658" s="398"/>
      <c r="STM2658" s="398"/>
      <c r="STN2658" s="398"/>
      <c r="STO2658" s="398"/>
      <c r="STP2658" s="398"/>
      <c r="STQ2658" s="398"/>
      <c r="STR2658" s="398"/>
      <c r="STS2658" s="398"/>
      <c r="STT2658" s="398"/>
      <c r="STU2658" s="398"/>
      <c r="STV2658" s="398"/>
      <c r="STW2658" s="398"/>
      <c r="STX2658" s="398"/>
      <c r="STY2658" s="398"/>
      <c r="STZ2658" s="398"/>
      <c r="SUA2658" s="398"/>
      <c r="SUB2658" s="398"/>
      <c r="SUC2658" s="398"/>
      <c r="SUD2658" s="398"/>
      <c r="SUE2658" s="398"/>
      <c r="SUF2658" s="398"/>
      <c r="SUG2658" s="398"/>
      <c r="SUH2658" s="398"/>
      <c r="SUI2658" s="398"/>
      <c r="SUJ2658" s="398"/>
      <c r="SUK2658" s="398"/>
      <c r="SUL2658" s="398"/>
      <c r="SUM2658" s="398"/>
      <c r="SUN2658" s="398"/>
      <c r="SUO2658" s="398"/>
      <c r="SUP2658" s="398"/>
      <c r="SUQ2658" s="398"/>
      <c r="SUR2658" s="398"/>
      <c r="SUS2658" s="398"/>
      <c r="SUT2658" s="398"/>
      <c r="SUU2658" s="398"/>
      <c r="SUV2658" s="398"/>
      <c r="SUW2658" s="398"/>
      <c r="SUX2658" s="398"/>
      <c r="SUY2658" s="398"/>
      <c r="SUZ2658" s="398"/>
      <c r="SVA2658" s="398"/>
      <c r="SVB2658" s="398"/>
      <c r="SVC2658" s="398"/>
      <c r="SVD2658" s="398"/>
      <c r="SVE2658" s="398"/>
      <c r="SVF2658" s="398"/>
      <c r="SVG2658" s="398"/>
      <c r="SVH2658" s="398"/>
      <c r="SVI2658" s="398"/>
      <c r="SVJ2658" s="398"/>
      <c r="SVK2658" s="398"/>
      <c r="SVL2658" s="398"/>
      <c r="SVM2658" s="398"/>
      <c r="SVN2658" s="398"/>
      <c r="SVO2658" s="398"/>
      <c r="SVP2658" s="398"/>
      <c r="SVQ2658" s="398"/>
      <c r="SVR2658" s="398"/>
      <c r="SVS2658" s="398"/>
      <c r="SVT2658" s="398"/>
      <c r="SVU2658" s="398"/>
      <c r="SVV2658" s="398"/>
      <c r="SVW2658" s="398"/>
      <c r="SVX2658" s="398"/>
      <c r="SVY2658" s="398"/>
      <c r="SVZ2658" s="398"/>
      <c r="SWA2658" s="398"/>
      <c r="SWB2658" s="398"/>
      <c r="SWC2658" s="398"/>
      <c r="SWD2658" s="398"/>
      <c r="SWE2658" s="398"/>
      <c r="SWF2658" s="398"/>
      <c r="SWG2658" s="398"/>
      <c r="SWH2658" s="398"/>
      <c r="SWI2658" s="398"/>
      <c r="SWJ2658" s="398"/>
      <c r="SWK2658" s="398"/>
      <c r="SWL2658" s="398"/>
      <c r="SWM2658" s="398"/>
      <c r="SWN2658" s="398"/>
      <c r="SWO2658" s="398"/>
      <c r="SWP2658" s="398"/>
      <c r="SWQ2658" s="398"/>
      <c r="SWR2658" s="398"/>
      <c r="SWS2658" s="398"/>
      <c r="SWT2658" s="398"/>
      <c r="SWU2658" s="398"/>
      <c r="SWV2658" s="398"/>
      <c r="SWW2658" s="398"/>
      <c r="SWX2658" s="398"/>
      <c r="SWY2658" s="398"/>
      <c r="SWZ2658" s="398"/>
      <c r="SXA2658" s="398"/>
      <c r="SXB2658" s="398"/>
      <c r="SXC2658" s="398"/>
      <c r="SXD2658" s="398"/>
      <c r="SXE2658" s="398"/>
      <c r="SXF2658" s="398"/>
      <c r="SXG2658" s="398"/>
      <c r="SXH2658" s="398"/>
      <c r="SXI2658" s="398"/>
      <c r="SXJ2658" s="398"/>
      <c r="SXK2658" s="398"/>
      <c r="SXL2658" s="398"/>
      <c r="SXM2658" s="398"/>
      <c r="SXN2658" s="398"/>
      <c r="SXO2658" s="398"/>
      <c r="SXP2658" s="398"/>
      <c r="SXQ2658" s="398"/>
      <c r="SXR2658" s="398"/>
      <c r="SXS2658" s="398"/>
      <c r="SXT2658" s="398"/>
      <c r="SXU2658" s="398"/>
      <c r="SXV2658" s="398"/>
      <c r="SXW2658" s="398"/>
      <c r="SXX2658" s="398"/>
      <c r="SXY2658" s="398"/>
      <c r="SXZ2658" s="398"/>
      <c r="SYA2658" s="398"/>
      <c r="SYB2658" s="398"/>
      <c r="SYC2658" s="398"/>
      <c r="SYD2658" s="398"/>
      <c r="SYE2658" s="398"/>
      <c r="SYF2658" s="398"/>
      <c r="SYG2658" s="398"/>
      <c r="SYH2658" s="398"/>
      <c r="SYI2658" s="398"/>
      <c r="SYJ2658" s="398"/>
      <c r="SYK2658" s="398"/>
      <c r="SYL2658" s="398"/>
      <c r="SYM2658" s="398"/>
      <c r="SYN2658" s="398"/>
      <c r="SYO2658" s="398"/>
      <c r="SYP2658" s="398"/>
      <c r="SYQ2658" s="398"/>
      <c r="SYR2658" s="398"/>
      <c r="SYS2658" s="398"/>
      <c r="SYT2658" s="398"/>
      <c r="SYU2658" s="398"/>
      <c r="SYV2658" s="398"/>
      <c r="SYW2658" s="398"/>
      <c r="SYX2658" s="398"/>
      <c r="SYY2658" s="398"/>
      <c r="SYZ2658" s="398"/>
      <c r="SZA2658" s="398"/>
      <c r="SZB2658" s="398"/>
      <c r="SZC2658" s="398"/>
      <c r="SZD2658" s="398"/>
      <c r="SZE2658" s="398"/>
      <c r="SZF2658" s="398"/>
      <c r="SZG2658" s="398"/>
      <c r="SZH2658" s="398"/>
      <c r="SZI2658" s="398"/>
      <c r="SZJ2658" s="398"/>
      <c r="SZK2658" s="398"/>
      <c r="SZL2658" s="398"/>
      <c r="SZM2658" s="398"/>
      <c r="SZN2658" s="398"/>
      <c r="SZO2658" s="398"/>
      <c r="SZP2658" s="398"/>
      <c r="SZQ2658" s="398"/>
      <c r="SZR2658" s="398"/>
      <c r="SZS2658" s="398"/>
      <c r="SZT2658" s="398"/>
      <c r="SZU2658" s="398"/>
      <c r="SZV2658" s="398"/>
      <c r="SZW2658" s="398"/>
      <c r="SZX2658" s="398"/>
      <c r="SZY2658" s="398"/>
      <c r="SZZ2658" s="398"/>
      <c r="TAA2658" s="398"/>
      <c r="TAB2658" s="398"/>
      <c r="TAC2658" s="398"/>
      <c r="TAD2658" s="398"/>
      <c r="TAE2658" s="398"/>
      <c r="TAF2658" s="398"/>
      <c r="TAG2658" s="398"/>
      <c r="TAH2658" s="398"/>
      <c r="TAI2658" s="398"/>
      <c r="TAJ2658" s="398"/>
      <c r="TAK2658" s="398"/>
      <c r="TAL2658" s="398"/>
      <c r="TAM2658" s="398"/>
      <c r="TAN2658" s="398"/>
      <c r="TAO2658" s="398"/>
      <c r="TAP2658" s="398"/>
      <c r="TAQ2658" s="398"/>
      <c r="TAR2658" s="398"/>
      <c r="TAS2658" s="398"/>
      <c r="TAT2658" s="398"/>
      <c r="TAU2658" s="398"/>
      <c r="TAV2658" s="398"/>
      <c r="TAW2658" s="398"/>
      <c r="TAX2658" s="398"/>
      <c r="TAY2658" s="398"/>
      <c r="TAZ2658" s="398"/>
      <c r="TBA2658" s="398"/>
      <c r="TBB2658" s="398"/>
      <c r="TBC2658" s="398"/>
      <c r="TBD2658" s="398"/>
      <c r="TBE2658" s="398"/>
      <c r="TBF2658" s="398"/>
      <c r="TBG2658" s="398"/>
      <c r="TBH2658" s="398"/>
      <c r="TBI2658" s="398"/>
      <c r="TBJ2658" s="398"/>
      <c r="TBK2658" s="398"/>
      <c r="TBL2658" s="398"/>
      <c r="TBM2658" s="398"/>
      <c r="TBN2658" s="398"/>
      <c r="TBO2658" s="398"/>
      <c r="TBP2658" s="398"/>
      <c r="TBQ2658" s="398"/>
      <c r="TBR2658" s="398"/>
      <c r="TBS2658" s="398"/>
      <c r="TBT2658" s="398"/>
      <c r="TBU2658" s="398"/>
      <c r="TBV2658" s="398"/>
      <c r="TBW2658" s="398"/>
      <c r="TBX2658" s="398"/>
      <c r="TBY2658" s="398"/>
      <c r="TBZ2658" s="398"/>
      <c r="TCA2658" s="398"/>
      <c r="TCB2658" s="398"/>
      <c r="TCC2658" s="398"/>
      <c r="TCD2658" s="398"/>
      <c r="TCE2658" s="398"/>
      <c r="TCF2658" s="398"/>
      <c r="TCG2658" s="398"/>
      <c r="TCH2658" s="398"/>
      <c r="TCI2658" s="398"/>
      <c r="TCJ2658" s="398"/>
      <c r="TCK2658" s="398"/>
      <c r="TCL2658" s="398"/>
      <c r="TCM2658" s="398"/>
      <c r="TCN2658" s="398"/>
      <c r="TCO2658" s="398"/>
      <c r="TCP2658" s="398"/>
      <c r="TCQ2658" s="398"/>
      <c r="TCR2658" s="398"/>
      <c r="TCS2658" s="398"/>
      <c r="TCT2658" s="398"/>
      <c r="TCU2658" s="398"/>
      <c r="TCV2658" s="398"/>
      <c r="TCW2658" s="398"/>
      <c r="TCX2658" s="398"/>
      <c r="TCY2658" s="398"/>
      <c r="TCZ2658" s="398"/>
      <c r="TDA2658" s="398"/>
      <c r="TDB2658" s="398"/>
      <c r="TDC2658" s="398"/>
      <c r="TDD2658" s="398"/>
      <c r="TDE2658" s="398"/>
      <c r="TDF2658" s="398"/>
      <c r="TDG2658" s="398"/>
      <c r="TDH2658" s="398"/>
      <c r="TDI2658" s="398"/>
      <c r="TDJ2658" s="398"/>
      <c r="TDK2658" s="398"/>
      <c r="TDL2658" s="398"/>
      <c r="TDM2658" s="398"/>
      <c r="TDN2658" s="398"/>
      <c r="TDO2658" s="398"/>
      <c r="TDP2658" s="398"/>
      <c r="TDQ2658" s="398"/>
      <c r="TDR2658" s="398"/>
      <c r="TDS2658" s="398"/>
      <c r="TDT2658" s="398"/>
      <c r="TDU2658" s="398"/>
      <c r="TDV2658" s="398"/>
      <c r="TDW2658" s="398"/>
      <c r="TDX2658" s="398"/>
      <c r="TDY2658" s="398"/>
      <c r="TDZ2658" s="398"/>
      <c r="TEA2658" s="398"/>
      <c r="TEB2658" s="398"/>
      <c r="TEC2658" s="398"/>
      <c r="TED2658" s="398"/>
      <c r="TEE2658" s="398"/>
      <c r="TEF2658" s="398"/>
      <c r="TEG2658" s="398"/>
      <c r="TEH2658" s="398"/>
      <c r="TEI2658" s="398"/>
      <c r="TEJ2658" s="398"/>
      <c r="TEK2658" s="398"/>
      <c r="TEL2658" s="398"/>
      <c r="TEM2658" s="398"/>
      <c r="TEN2658" s="398"/>
      <c r="TEO2658" s="398"/>
      <c r="TEP2658" s="398"/>
      <c r="TEQ2658" s="398"/>
      <c r="TER2658" s="398"/>
      <c r="TES2658" s="398"/>
      <c r="TET2658" s="398"/>
      <c r="TEU2658" s="398"/>
      <c r="TEV2658" s="398"/>
      <c r="TEW2658" s="398"/>
      <c r="TEX2658" s="398"/>
      <c r="TEY2658" s="398"/>
      <c r="TEZ2658" s="398"/>
      <c r="TFA2658" s="398"/>
      <c r="TFB2658" s="398"/>
      <c r="TFC2658" s="398"/>
      <c r="TFD2658" s="398"/>
      <c r="TFE2658" s="398"/>
      <c r="TFF2658" s="398"/>
      <c r="TFG2658" s="398"/>
      <c r="TFH2658" s="398"/>
      <c r="TFI2658" s="398"/>
      <c r="TFJ2658" s="398"/>
      <c r="TFK2658" s="398"/>
      <c r="TFL2658" s="398"/>
      <c r="TFM2658" s="398"/>
      <c r="TFN2658" s="398"/>
      <c r="TFO2658" s="398"/>
      <c r="TFP2658" s="398"/>
      <c r="TFQ2658" s="398"/>
      <c r="TFR2658" s="398"/>
      <c r="TFS2658" s="398"/>
      <c r="TFT2658" s="398"/>
      <c r="TFU2658" s="398"/>
      <c r="TFV2658" s="398"/>
      <c r="TFW2658" s="398"/>
      <c r="TFX2658" s="398"/>
      <c r="TFY2658" s="398"/>
      <c r="TFZ2658" s="398"/>
      <c r="TGA2658" s="398"/>
      <c r="TGB2658" s="398"/>
      <c r="TGC2658" s="398"/>
      <c r="TGD2658" s="398"/>
      <c r="TGE2658" s="398"/>
      <c r="TGF2658" s="398"/>
      <c r="TGG2658" s="398"/>
      <c r="TGH2658" s="398"/>
      <c r="TGI2658" s="398"/>
      <c r="TGJ2658" s="398"/>
      <c r="TGK2658" s="398"/>
      <c r="TGL2658" s="398"/>
      <c r="TGM2658" s="398"/>
      <c r="TGN2658" s="398"/>
      <c r="TGO2658" s="398"/>
      <c r="TGP2658" s="398"/>
      <c r="TGQ2658" s="398"/>
      <c r="TGR2658" s="398"/>
      <c r="TGS2658" s="398"/>
      <c r="TGT2658" s="398"/>
      <c r="TGU2658" s="398"/>
      <c r="TGV2658" s="398"/>
      <c r="TGW2658" s="398"/>
      <c r="TGX2658" s="398"/>
      <c r="TGY2658" s="398"/>
      <c r="TGZ2658" s="398"/>
      <c r="THA2658" s="398"/>
      <c r="THB2658" s="398"/>
      <c r="THC2658" s="398"/>
      <c r="THD2658" s="398"/>
      <c r="THE2658" s="398"/>
      <c r="THF2658" s="398"/>
      <c r="THG2658" s="398"/>
      <c r="THH2658" s="398"/>
      <c r="THI2658" s="398"/>
      <c r="THJ2658" s="398"/>
      <c r="THK2658" s="398"/>
      <c r="THL2658" s="398"/>
      <c r="THM2658" s="398"/>
      <c r="THN2658" s="398"/>
      <c r="THO2658" s="398"/>
      <c r="THP2658" s="398"/>
      <c r="THQ2658" s="398"/>
      <c r="THR2658" s="398"/>
      <c r="THS2658" s="398"/>
      <c r="THT2658" s="398"/>
      <c r="THU2658" s="398"/>
      <c r="THV2658" s="398"/>
      <c r="THW2658" s="398"/>
      <c r="THX2658" s="398"/>
      <c r="THY2658" s="398"/>
      <c r="THZ2658" s="398"/>
      <c r="TIA2658" s="398"/>
      <c r="TIB2658" s="398"/>
      <c r="TIC2658" s="398"/>
      <c r="TID2658" s="398"/>
      <c r="TIE2658" s="398"/>
      <c r="TIF2658" s="398"/>
      <c r="TIG2658" s="398"/>
      <c r="TIH2658" s="398"/>
      <c r="TII2658" s="398"/>
      <c r="TIJ2658" s="398"/>
      <c r="TIK2658" s="398"/>
      <c r="TIL2658" s="398"/>
      <c r="TIM2658" s="398"/>
      <c r="TIN2658" s="398"/>
      <c r="TIO2658" s="398"/>
      <c r="TIP2658" s="398"/>
      <c r="TIQ2658" s="398"/>
      <c r="TIR2658" s="398"/>
      <c r="TIS2658" s="398"/>
      <c r="TIT2658" s="398"/>
      <c r="TIU2658" s="398"/>
      <c r="TIV2658" s="398"/>
      <c r="TIW2658" s="398"/>
      <c r="TIX2658" s="398"/>
      <c r="TIY2658" s="398"/>
      <c r="TIZ2658" s="398"/>
      <c r="TJA2658" s="398"/>
      <c r="TJB2658" s="398"/>
      <c r="TJC2658" s="398"/>
      <c r="TJD2658" s="398"/>
      <c r="TJE2658" s="398"/>
      <c r="TJF2658" s="398"/>
      <c r="TJG2658" s="398"/>
      <c r="TJH2658" s="398"/>
      <c r="TJI2658" s="398"/>
      <c r="TJJ2658" s="398"/>
      <c r="TJK2658" s="398"/>
      <c r="TJL2658" s="398"/>
      <c r="TJM2658" s="398"/>
      <c r="TJN2658" s="398"/>
      <c r="TJO2658" s="398"/>
      <c r="TJP2658" s="398"/>
      <c r="TJQ2658" s="398"/>
      <c r="TJR2658" s="398"/>
      <c r="TJS2658" s="398"/>
      <c r="TJT2658" s="398"/>
      <c r="TJU2658" s="398"/>
      <c r="TJV2658" s="398"/>
      <c r="TJW2658" s="398"/>
      <c r="TJX2658" s="398"/>
      <c r="TJY2658" s="398"/>
      <c r="TJZ2658" s="398"/>
      <c r="TKA2658" s="398"/>
      <c r="TKB2658" s="398"/>
      <c r="TKC2658" s="398"/>
      <c r="TKD2658" s="398"/>
      <c r="TKE2658" s="398"/>
      <c r="TKF2658" s="398"/>
      <c r="TKG2658" s="398"/>
      <c r="TKH2658" s="398"/>
      <c r="TKI2658" s="398"/>
      <c r="TKJ2658" s="398"/>
      <c r="TKK2658" s="398"/>
      <c r="TKL2658" s="398"/>
      <c r="TKM2658" s="398"/>
      <c r="TKN2658" s="398"/>
      <c r="TKO2658" s="398"/>
      <c r="TKP2658" s="398"/>
      <c r="TKQ2658" s="398"/>
      <c r="TKR2658" s="398"/>
      <c r="TKS2658" s="398"/>
      <c r="TKT2658" s="398"/>
      <c r="TKU2658" s="398"/>
      <c r="TKV2658" s="398"/>
      <c r="TKW2658" s="398"/>
      <c r="TKX2658" s="398"/>
      <c r="TKY2658" s="398"/>
      <c r="TKZ2658" s="398"/>
      <c r="TLA2658" s="398"/>
      <c r="TLB2658" s="398"/>
      <c r="TLC2658" s="398"/>
      <c r="TLD2658" s="398"/>
      <c r="TLE2658" s="398"/>
      <c r="TLF2658" s="398"/>
      <c r="TLG2658" s="398"/>
      <c r="TLH2658" s="398"/>
      <c r="TLI2658" s="398"/>
      <c r="TLJ2658" s="398"/>
      <c r="TLK2658" s="398"/>
      <c r="TLL2658" s="398"/>
      <c r="TLM2658" s="398"/>
      <c r="TLN2658" s="398"/>
      <c r="TLO2658" s="398"/>
      <c r="TLP2658" s="398"/>
      <c r="TLQ2658" s="398"/>
      <c r="TLR2658" s="398"/>
      <c r="TLS2658" s="398"/>
      <c r="TLT2658" s="398"/>
      <c r="TLU2658" s="398"/>
      <c r="TLV2658" s="398"/>
      <c r="TLW2658" s="398"/>
      <c r="TLX2658" s="398"/>
      <c r="TLY2658" s="398"/>
      <c r="TLZ2658" s="398"/>
      <c r="TMA2658" s="398"/>
      <c r="TMB2658" s="398"/>
      <c r="TMC2658" s="398"/>
      <c r="TMD2658" s="398"/>
      <c r="TME2658" s="398"/>
      <c r="TMF2658" s="398"/>
      <c r="TMG2658" s="398"/>
      <c r="TMH2658" s="398"/>
      <c r="TMI2658" s="398"/>
      <c r="TMJ2658" s="398"/>
      <c r="TMK2658" s="398"/>
      <c r="TML2658" s="398"/>
      <c r="TMM2658" s="398"/>
      <c r="TMN2658" s="398"/>
      <c r="TMO2658" s="398"/>
      <c r="TMP2658" s="398"/>
      <c r="TMQ2658" s="398"/>
      <c r="TMR2658" s="398"/>
      <c r="TMS2658" s="398"/>
      <c r="TMT2658" s="398"/>
      <c r="TMU2658" s="398"/>
      <c r="TMV2658" s="398"/>
      <c r="TMW2658" s="398"/>
      <c r="TMX2658" s="398"/>
      <c r="TMY2658" s="398"/>
      <c r="TMZ2658" s="398"/>
      <c r="TNA2658" s="398"/>
      <c r="TNB2658" s="398"/>
      <c r="TNC2658" s="398"/>
      <c r="TND2658" s="398"/>
      <c r="TNE2658" s="398"/>
      <c r="TNF2658" s="398"/>
      <c r="TNG2658" s="398"/>
      <c r="TNH2658" s="398"/>
      <c r="TNI2658" s="398"/>
      <c r="TNJ2658" s="398"/>
      <c r="TNK2658" s="398"/>
      <c r="TNL2658" s="398"/>
      <c r="TNM2658" s="398"/>
      <c r="TNN2658" s="398"/>
      <c r="TNO2658" s="398"/>
      <c r="TNP2658" s="398"/>
      <c r="TNQ2658" s="398"/>
      <c r="TNR2658" s="398"/>
      <c r="TNS2658" s="398"/>
      <c r="TNT2658" s="398"/>
      <c r="TNU2658" s="398"/>
      <c r="TNV2658" s="398"/>
      <c r="TNW2658" s="398"/>
      <c r="TNX2658" s="398"/>
      <c r="TNY2658" s="398"/>
      <c r="TNZ2658" s="398"/>
      <c r="TOA2658" s="398"/>
      <c r="TOB2658" s="398"/>
      <c r="TOC2658" s="398"/>
      <c r="TOD2658" s="398"/>
      <c r="TOE2658" s="398"/>
      <c r="TOF2658" s="398"/>
      <c r="TOG2658" s="398"/>
      <c r="TOH2658" s="398"/>
      <c r="TOI2658" s="398"/>
      <c r="TOJ2658" s="398"/>
      <c r="TOK2658" s="398"/>
      <c r="TOL2658" s="398"/>
      <c r="TOM2658" s="398"/>
      <c r="TON2658" s="398"/>
      <c r="TOO2658" s="398"/>
      <c r="TOP2658" s="398"/>
      <c r="TOQ2658" s="398"/>
      <c r="TOR2658" s="398"/>
      <c r="TOS2658" s="398"/>
      <c r="TOT2658" s="398"/>
      <c r="TOU2658" s="398"/>
      <c r="TOV2658" s="398"/>
      <c r="TOW2658" s="398"/>
      <c r="TOX2658" s="398"/>
      <c r="TOY2658" s="398"/>
      <c r="TOZ2658" s="398"/>
      <c r="TPA2658" s="398"/>
      <c r="TPB2658" s="398"/>
      <c r="TPC2658" s="398"/>
      <c r="TPD2658" s="398"/>
      <c r="TPE2658" s="398"/>
      <c r="TPF2658" s="398"/>
      <c r="TPG2658" s="398"/>
      <c r="TPH2658" s="398"/>
      <c r="TPI2658" s="398"/>
      <c r="TPJ2658" s="398"/>
      <c r="TPK2658" s="398"/>
      <c r="TPL2658" s="398"/>
      <c r="TPM2658" s="398"/>
      <c r="TPN2658" s="398"/>
      <c r="TPO2658" s="398"/>
      <c r="TPP2658" s="398"/>
      <c r="TPQ2658" s="398"/>
      <c r="TPR2658" s="398"/>
      <c r="TPS2658" s="398"/>
      <c r="TPT2658" s="398"/>
      <c r="TPU2658" s="398"/>
      <c r="TPV2658" s="398"/>
      <c r="TPW2658" s="398"/>
      <c r="TPX2658" s="398"/>
      <c r="TPY2658" s="398"/>
      <c r="TPZ2658" s="398"/>
      <c r="TQA2658" s="398"/>
      <c r="TQB2658" s="398"/>
      <c r="TQC2658" s="398"/>
      <c r="TQD2658" s="398"/>
      <c r="TQE2658" s="398"/>
      <c r="TQF2658" s="398"/>
      <c r="TQG2658" s="398"/>
      <c r="TQH2658" s="398"/>
      <c r="TQI2658" s="398"/>
      <c r="TQJ2658" s="398"/>
      <c r="TQK2658" s="398"/>
      <c r="TQL2658" s="398"/>
      <c r="TQM2658" s="398"/>
      <c r="TQN2658" s="398"/>
      <c r="TQO2658" s="398"/>
      <c r="TQP2658" s="398"/>
      <c r="TQQ2658" s="398"/>
      <c r="TQR2658" s="398"/>
      <c r="TQS2658" s="398"/>
      <c r="TQT2658" s="398"/>
      <c r="TQU2658" s="398"/>
      <c r="TQV2658" s="398"/>
      <c r="TQW2658" s="398"/>
      <c r="TQX2658" s="398"/>
      <c r="TQY2658" s="398"/>
      <c r="TQZ2658" s="398"/>
      <c r="TRA2658" s="398"/>
      <c r="TRB2658" s="398"/>
      <c r="TRC2658" s="398"/>
      <c r="TRD2658" s="398"/>
      <c r="TRE2658" s="398"/>
      <c r="TRF2658" s="398"/>
      <c r="TRG2658" s="398"/>
      <c r="TRH2658" s="398"/>
      <c r="TRI2658" s="398"/>
      <c r="TRJ2658" s="398"/>
      <c r="TRK2658" s="398"/>
      <c r="TRL2658" s="398"/>
      <c r="TRM2658" s="398"/>
      <c r="TRN2658" s="398"/>
      <c r="TRO2658" s="398"/>
      <c r="TRP2658" s="398"/>
      <c r="TRQ2658" s="398"/>
      <c r="TRR2658" s="398"/>
      <c r="TRS2658" s="398"/>
      <c r="TRT2658" s="398"/>
      <c r="TRU2658" s="398"/>
      <c r="TRV2658" s="398"/>
      <c r="TRW2658" s="398"/>
      <c r="TRX2658" s="398"/>
      <c r="TRY2658" s="398"/>
      <c r="TRZ2658" s="398"/>
      <c r="TSA2658" s="398"/>
      <c r="TSB2658" s="398"/>
      <c r="TSC2658" s="398"/>
      <c r="TSD2658" s="398"/>
      <c r="TSE2658" s="398"/>
      <c r="TSF2658" s="398"/>
      <c r="TSG2658" s="398"/>
      <c r="TSH2658" s="398"/>
      <c r="TSI2658" s="398"/>
      <c r="TSJ2658" s="398"/>
      <c r="TSK2658" s="398"/>
      <c r="TSL2658" s="398"/>
      <c r="TSM2658" s="398"/>
      <c r="TSN2658" s="398"/>
      <c r="TSO2658" s="398"/>
      <c r="TSP2658" s="398"/>
      <c r="TSQ2658" s="398"/>
      <c r="TSR2658" s="398"/>
      <c r="TSS2658" s="398"/>
      <c r="TST2658" s="398"/>
      <c r="TSU2658" s="398"/>
      <c r="TSV2658" s="398"/>
      <c r="TSW2658" s="398"/>
      <c r="TSX2658" s="398"/>
      <c r="TSY2658" s="398"/>
      <c r="TSZ2658" s="398"/>
      <c r="TTA2658" s="398"/>
      <c r="TTB2658" s="398"/>
      <c r="TTC2658" s="398"/>
      <c r="TTD2658" s="398"/>
      <c r="TTE2658" s="398"/>
      <c r="TTF2658" s="398"/>
      <c r="TTG2658" s="398"/>
      <c r="TTH2658" s="398"/>
      <c r="TTI2658" s="398"/>
      <c r="TTJ2658" s="398"/>
      <c r="TTK2658" s="398"/>
      <c r="TTL2658" s="398"/>
      <c r="TTM2658" s="398"/>
      <c r="TTN2658" s="398"/>
      <c r="TTO2658" s="398"/>
      <c r="TTP2658" s="398"/>
      <c r="TTQ2658" s="398"/>
      <c r="TTR2658" s="398"/>
      <c r="TTS2658" s="398"/>
      <c r="TTT2658" s="398"/>
      <c r="TTU2658" s="398"/>
      <c r="TTV2658" s="398"/>
      <c r="TTW2658" s="398"/>
      <c r="TTX2658" s="398"/>
      <c r="TTY2658" s="398"/>
      <c r="TTZ2658" s="398"/>
      <c r="TUA2658" s="398"/>
      <c r="TUB2658" s="398"/>
      <c r="TUC2658" s="398"/>
      <c r="TUD2658" s="398"/>
      <c r="TUE2658" s="398"/>
      <c r="TUF2658" s="398"/>
      <c r="TUG2658" s="398"/>
      <c r="TUH2658" s="398"/>
      <c r="TUI2658" s="398"/>
      <c r="TUJ2658" s="398"/>
      <c r="TUK2658" s="398"/>
      <c r="TUL2658" s="398"/>
      <c r="TUM2658" s="398"/>
      <c r="TUN2658" s="398"/>
      <c r="TUO2658" s="398"/>
      <c r="TUP2658" s="398"/>
      <c r="TUQ2658" s="398"/>
      <c r="TUR2658" s="398"/>
      <c r="TUS2658" s="398"/>
      <c r="TUT2658" s="398"/>
      <c r="TUU2658" s="398"/>
      <c r="TUV2658" s="398"/>
      <c r="TUW2658" s="398"/>
      <c r="TUX2658" s="398"/>
      <c r="TUY2658" s="398"/>
      <c r="TUZ2658" s="398"/>
      <c r="TVA2658" s="398"/>
      <c r="TVB2658" s="398"/>
      <c r="TVC2658" s="398"/>
      <c r="TVD2658" s="398"/>
      <c r="TVE2658" s="398"/>
      <c r="TVF2658" s="398"/>
      <c r="TVG2658" s="398"/>
      <c r="TVH2658" s="398"/>
      <c r="TVI2658" s="398"/>
      <c r="TVJ2658" s="398"/>
      <c r="TVK2658" s="398"/>
      <c r="TVL2658" s="398"/>
      <c r="TVM2658" s="398"/>
      <c r="TVN2658" s="398"/>
      <c r="TVO2658" s="398"/>
      <c r="TVP2658" s="398"/>
      <c r="TVQ2658" s="398"/>
      <c r="TVR2658" s="398"/>
      <c r="TVS2658" s="398"/>
      <c r="TVT2658" s="398"/>
      <c r="TVU2658" s="398"/>
      <c r="TVV2658" s="398"/>
      <c r="TVW2658" s="398"/>
      <c r="TVX2658" s="398"/>
      <c r="TVY2658" s="398"/>
      <c r="TVZ2658" s="398"/>
      <c r="TWA2658" s="398"/>
      <c r="TWB2658" s="398"/>
      <c r="TWC2658" s="398"/>
      <c r="TWD2658" s="398"/>
      <c r="TWE2658" s="398"/>
      <c r="TWF2658" s="398"/>
      <c r="TWG2658" s="398"/>
      <c r="TWH2658" s="398"/>
      <c r="TWI2658" s="398"/>
      <c r="TWJ2658" s="398"/>
      <c r="TWK2658" s="398"/>
      <c r="TWL2658" s="398"/>
      <c r="TWM2658" s="398"/>
      <c r="TWN2658" s="398"/>
      <c r="TWO2658" s="398"/>
      <c r="TWP2658" s="398"/>
      <c r="TWQ2658" s="398"/>
      <c r="TWR2658" s="398"/>
      <c r="TWS2658" s="398"/>
      <c r="TWT2658" s="398"/>
      <c r="TWU2658" s="398"/>
      <c r="TWV2658" s="398"/>
      <c r="TWW2658" s="398"/>
      <c r="TWX2658" s="398"/>
      <c r="TWY2658" s="398"/>
      <c r="TWZ2658" s="398"/>
      <c r="TXA2658" s="398"/>
      <c r="TXB2658" s="398"/>
      <c r="TXC2658" s="398"/>
      <c r="TXD2658" s="398"/>
      <c r="TXE2658" s="398"/>
      <c r="TXF2658" s="398"/>
      <c r="TXG2658" s="398"/>
      <c r="TXH2658" s="398"/>
      <c r="TXI2658" s="398"/>
      <c r="TXJ2658" s="398"/>
      <c r="TXK2658" s="398"/>
      <c r="TXL2658" s="398"/>
      <c r="TXM2658" s="398"/>
      <c r="TXN2658" s="398"/>
      <c r="TXO2658" s="398"/>
      <c r="TXP2658" s="398"/>
      <c r="TXQ2658" s="398"/>
      <c r="TXR2658" s="398"/>
      <c r="TXS2658" s="398"/>
      <c r="TXT2658" s="398"/>
      <c r="TXU2658" s="398"/>
      <c r="TXV2658" s="398"/>
      <c r="TXW2658" s="398"/>
      <c r="TXX2658" s="398"/>
      <c r="TXY2658" s="398"/>
      <c r="TXZ2658" s="398"/>
      <c r="TYA2658" s="398"/>
      <c r="TYB2658" s="398"/>
      <c r="TYC2658" s="398"/>
      <c r="TYD2658" s="398"/>
      <c r="TYE2658" s="398"/>
      <c r="TYF2658" s="398"/>
      <c r="TYG2658" s="398"/>
      <c r="TYH2658" s="398"/>
      <c r="TYI2658" s="398"/>
      <c r="TYJ2658" s="398"/>
      <c r="TYK2658" s="398"/>
      <c r="TYL2658" s="398"/>
      <c r="TYM2658" s="398"/>
      <c r="TYN2658" s="398"/>
      <c r="TYO2658" s="398"/>
      <c r="TYP2658" s="398"/>
      <c r="TYQ2658" s="398"/>
      <c r="TYR2658" s="398"/>
      <c r="TYS2658" s="398"/>
      <c r="TYT2658" s="398"/>
      <c r="TYU2658" s="398"/>
      <c r="TYV2658" s="398"/>
      <c r="TYW2658" s="398"/>
      <c r="TYX2658" s="398"/>
      <c r="TYY2658" s="398"/>
      <c r="TYZ2658" s="398"/>
      <c r="TZA2658" s="398"/>
      <c r="TZB2658" s="398"/>
      <c r="TZC2658" s="398"/>
      <c r="TZD2658" s="398"/>
      <c r="TZE2658" s="398"/>
      <c r="TZF2658" s="398"/>
      <c r="TZG2658" s="398"/>
      <c r="TZH2658" s="398"/>
      <c r="TZI2658" s="398"/>
      <c r="TZJ2658" s="398"/>
      <c r="TZK2658" s="398"/>
      <c r="TZL2658" s="398"/>
      <c r="TZM2658" s="398"/>
      <c r="TZN2658" s="398"/>
      <c r="TZO2658" s="398"/>
      <c r="TZP2658" s="398"/>
      <c r="TZQ2658" s="398"/>
      <c r="TZR2658" s="398"/>
      <c r="TZS2658" s="398"/>
      <c r="TZT2658" s="398"/>
      <c r="TZU2658" s="398"/>
      <c r="TZV2658" s="398"/>
      <c r="TZW2658" s="398"/>
      <c r="TZX2658" s="398"/>
      <c r="TZY2658" s="398"/>
      <c r="TZZ2658" s="398"/>
      <c r="UAA2658" s="398"/>
      <c r="UAB2658" s="398"/>
      <c r="UAC2658" s="398"/>
      <c r="UAD2658" s="398"/>
      <c r="UAE2658" s="398"/>
      <c r="UAF2658" s="398"/>
      <c r="UAG2658" s="398"/>
      <c r="UAH2658" s="398"/>
      <c r="UAI2658" s="398"/>
      <c r="UAJ2658" s="398"/>
      <c r="UAK2658" s="398"/>
      <c r="UAL2658" s="398"/>
      <c r="UAM2658" s="398"/>
      <c r="UAN2658" s="398"/>
      <c r="UAO2658" s="398"/>
      <c r="UAP2658" s="398"/>
      <c r="UAQ2658" s="398"/>
      <c r="UAR2658" s="398"/>
      <c r="UAS2658" s="398"/>
      <c r="UAT2658" s="398"/>
      <c r="UAU2658" s="398"/>
      <c r="UAV2658" s="398"/>
      <c r="UAW2658" s="398"/>
      <c r="UAX2658" s="398"/>
      <c r="UAY2658" s="398"/>
      <c r="UAZ2658" s="398"/>
      <c r="UBA2658" s="398"/>
      <c r="UBB2658" s="398"/>
      <c r="UBC2658" s="398"/>
      <c r="UBD2658" s="398"/>
      <c r="UBE2658" s="398"/>
      <c r="UBF2658" s="398"/>
      <c r="UBG2658" s="398"/>
      <c r="UBH2658" s="398"/>
      <c r="UBI2658" s="398"/>
      <c r="UBJ2658" s="398"/>
      <c r="UBK2658" s="398"/>
      <c r="UBL2658" s="398"/>
      <c r="UBM2658" s="398"/>
      <c r="UBN2658" s="398"/>
      <c r="UBO2658" s="398"/>
      <c r="UBP2658" s="398"/>
      <c r="UBQ2658" s="398"/>
      <c r="UBR2658" s="398"/>
      <c r="UBS2658" s="398"/>
      <c r="UBT2658" s="398"/>
      <c r="UBU2658" s="398"/>
      <c r="UBV2658" s="398"/>
      <c r="UBW2658" s="398"/>
      <c r="UBX2658" s="398"/>
      <c r="UBY2658" s="398"/>
      <c r="UBZ2658" s="398"/>
      <c r="UCA2658" s="398"/>
      <c r="UCB2658" s="398"/>
      <c r="UCC2658" s="398"/>
      <c r="UCD2658" s="398"/>
      <c r="UCE2658" s="398"/>
      <c r="UCF2658" s="398"/>
      <c r="UCG2658" s="398"/>
      <c r="UCH2658" s="398"/>
      <c r="UCI2658" s="398"/>
      <c r="UCJ2658" s="398"/>
      <c r="UCK2658" s="398"/>
      <c r="UCL2658" s="398"/>
      <c r="UCM2658" s="398"/>
      <c r="UCN2658" s="398"/>
      <c r="UCO2658" s="398"/>
      <c r="UCP2658" s="398"/>
      <c r="UCQ2658" s="398"/>
      <c r="UCR2658" s="398"/>
      <c r="UCS2658" s="398"/>
      <c r="UCT2658" s="398"/>
      <c r="UCU2658" s="398"/>
      <c r="UCV2658" s="398"/>
      <c r="UCW2658" s="398"/>
      <c r="UCX2658" s="398"/>
      <c r="UCY2658" s="398"/>
      <c r="UCZ2658" s="398"/>
      <c r="UDA2658" s="398"/>
      <c r="UDB2658" s="398"/>
      <c r="UDC2658" s="398"/>
      <c r="UDD2658" s="398"/>
      <c r="UDE2658" s="398"/>
      <c r="UDF2658" s="398"/>
      <c r="UDG2658" s="398"/>
      <c r="UDH2658" s="398"/>
      <c r="UDI2658" s="398"/>
      <c r="UDJ2658" s="398"/>
      <c r="UDK2658" s="398"/>
      <c r="UDL2658" s="398"/>
      <c r="UDM2658" s="398"/>
      <c r="UDN2658" s="398"/>
      <c r="UDO2658" s="398"/>
      <c r="UDP2658" s="398"/>
      <c r="UDQ2658" s="398"/>
      <c r="UDR2658" s="398"/>
      <c r="UDS2658" s="398"/>
      <c r="UDT2658" s="398"/>
      <c r="UDU2658" s="398"/>
      <c r="UDV2658" s="398"/>
      <c r="UDW2658" s="398"/>
      <c r="UDX2658" s="398"/>
      <c r="UDY2658" s="398"/>
      <c r="UDZ2658" s="398"/>
      <c r="UEA2658" s="398"/>
      <c r="UEB2658" s="398"/>
      <c r="UEC2658" s="398"/>
      <c r="UED2658" s="398"/>
      <c r="UEE2658" s="398"/>
      <c r="UEF2658" s="398"/>
      <c r="UEG2658" s="398"/>
      <c r="UEH2658" s="398"/>
      <c r="UEI2658" s="398"/>
      <c r="UEJ2658" s="398"/>
      <c r="UEK2658" s="398"/>
      <c r="UEL2658" s="398"/>
      <c r="UEM2658" s="398"/>
      <c r="UEN2658" s="398"/>
      <c r="UEO2658" s="398"/>
      <c r="UEP2658" s="398"/>
      <c r="UEQ2658" s="398"/>
      <c r="UER2658" s="398"/>
      <c r="UES2658" s="398"/>
      <c r="UET2658" s="398"/>
      <c r="UEU2658" s="398"/>
      <c r="UEV2658" s="398"/>
      <c r="UEW2658" s="398"/>
      <c r="UEX2658" s="398"/>
      <c r="UEY2658" s="398"/>
      <c r="UEZ2658" s="398"/>
      <c r="UFA2658" s="398"/>
      <c r="UFB2658" s="398"/>
      <c r="UFC2658" s="398"/>
      <c r="UFD2658" s="398"/>
      <c r="UFE2658" s="398"/>
      <c r="UFF2658" s="398"/>
      <c r="UFG2658" s="398"/>
      <c r="UFH2658" s="398"/>
      <c r="UFI2658" s="398"/>
      <c r="UFJ2658" s="398"/>
      <c r="UFK2658" s="398"/>
      <c r="UFL2658" s="398"/>
      <c r="UFM2658" s="398"/>
      <c r="UFN2658" s="398"/>
      <c r="UFO2658" s="398"/>
      <c r="UFP2658" s="398"/>
      <c r="UFQ2658" s="398"/>
      <c r="UFR2658" s="398"/>
      <c r="UFS2658" s="398"/>
      <c r="UFT2658" s="398"/>
      <c r="UFU2658" s="398"/>
      <c r="UFV2658" s="398"/>
      <c r="UFW2658" s="398"/>
      <c r="UFX2658" s="398"/>
      <c r="UFY2658" s="398"/>
      <c r="UFZ2658" s="398"/>
      <c r="UGA2658" s="398"/>
      <c r="UGB2658" s="398"/>
      <c r="UGC2658" s="398"/>
      <c r="UGD2658" s="398"/>
      <c r="UGE2658" s="398"/>
      <c r="UGF2658" s="398"/>
      <c r="UGG2658" s="398"/>
      <c r="UGH2658" s="398"/>
      <c r="UGI2658" s="398"/>
      <c r="UGJ2658" s="398"/>
      <c r="UGK2658" s="398"/>
      <c r="UGL2658" s="398"/>
      <c r="UGM2658" s="398"/>
      <c r="UGN2658" s="398"/>
      <c r="UGO2658" s="398"/>
      <c r="UGP2658" s="398"/>
      <c r="UGQ2658" s="398"/>
      <c r="UGR2658" s="398"/>
      <c r="UGS2658" s="398"/>
      <c r="UGT2658" s="398"/>
      <c r="UGU2658" s="398"/>
      <c r="UGV2658" s="398"/>
      <c r="UGW2658" s="398"/>
      <c r="UGX2658" s="398"/>
      <c r="UGY2658" s="398"/>
      <c r="UGZ2658" s="398"/>
      <c r="UHA2658" s="398"/>
      <c r="UHB2658" s="398"/>
      <c r="UHC2658" s="398"/>
      <c r="UHD2658" s="398"/>
      <c r="UHE2658" s="398"/>
      <c r="UHF2658" s="398"/>
      <c r="UHG2658" s="398"/>
      <c r="UHH2658" s="398"/>
      <c r="UHI2658" s="398"/>
      <c r="UHJ2658" s="398"/>
      <c r="UHK2658" s="398"/>
      <c r="UHL2658" s="398"/>
      <c r="UHM2658" s="398"/>
      <c r="UHN2658" s="398"/>
      <c r="UHO2658" s="398"/>
      <c r="UHP2658" s="398"/>
      <c r="UHQ2658" s="398"/>
      <c r="UHR2658" s="398"/>
      <c r="UHS2658" s="398"/>
      <c r="UHT2658" s="398"/>
      <c r="UHU2658" s="398"/>
      <c r="UHV2658" s="398"/>
      <c r="UHW2658" s="398"/>
      <c r="UHX2658" s="398"/>
      <c r="UHY2658" s="398"/>
      <c r="UHZ2658" s="398"/>
      <c r="UIA2658" s="398"/>
      <c r="UIB2658" s="398"/>
      <c r="UIC2658" s="398"/>
      <c r="UID2658" s="398"/>
      <c r="UIE2658" s="398"/>
      <c r="UIF2658" s="398"/>
      <c r="UIG2658" s="398"/>
      <c r="UIH2658" s="398"/>
      <c r="UII2658" s="398"/>
      <c r="UIJ2658" s="398"/>
      <c r="UIK2658" s="398"/>
      <c r="UIL2658" s="398"/>
      <c r="UIM2658" s="398"/>
      <c r="UIN2658" s="398"/>
      <c r="UIO2658" s="398"/>
      <c r="UIP2658" s="398"/>
      <c r="UIQ2658" s="398"/>
      <c r="UIR2658" s="398"/>
      <c r="UIS2658" s="398"/>
      <c r="UIT2658" s="398"/>
      <c r="UIU2658" s="398"/>
      <c r="UIV2658" s="398"/>
      <c r="UIW2658" s="398"/>
      <c r="UIX2658" s="398"/>
      <c r="UIY2658" s="398"/>
      <c r="UIZ2658" s="398"/>
      <c r="UJA2658" s="398"/>
      <c r="UJB2658" s="398"/>
      <c r="UJC2658" s="398"/>
      <c r="UJD2658" s="398"/>
      <c r="UJE2658" s="398"/>
      <c r="UJF2658" s="398"/>
      <c r="UJG2658" s="398"/>
      <c r="UJH2658" s="398"/>
      <c r="UJI2658" s="398"/>
      <c r="UJJ2658" s="398"/>
      <c r="UJK2658" s="398"/>
      <c r="UJL2658" s="398"/>
      <c r="UJM2658" s="398"/>
      <c r="UJN2658" s="398"/>
      <c r="UJO2658" s="398"/>
      <c r="UJP2658" s="398"/>
      <c r="UJQ2658" s="398"/>
      <c r="UJR2658" s="398"/>
      <c r="UJS2658" s="398"/>
      <c r="UJT2658" s="398"/>
      <c r="UJU2658" s="398"/>
      <c r="UJV2658" s="398"/>
      <c r="UJW2658" s="398"/>
      <c r="UJX2658" s="398"/>
      <c r="UJY2658" s="398"/>
      <c r="UJZ2658" s="398"/>
      <c r="UKA2658" s="398"/>
      <c r="UKB2658" s="398"/>
      <c r="UKC2658" s="398"/>
      <c r="UKD2658" s="398"/>
      <c r="UKE2658" s="398"/>
      <c r="UKF2658" s="398"/>
      <c r="UKG2658" s="398"/>
      <c r="UKH2658" s="398"/>
      <c r="UKI2658" s="398"/>
      <c r="UKJ2658" s="398"/>
      <c r="UKK2658" s="398"/>
      <c r="UKL2658" s="398"/>
      <c r="UKM2658" s="398"/>
      <c r="UKN2658" s="398"/>
      <c r="UKO2658" s="398"/>
      <c r="UKP2658" s="398"/>
      <c r="UKQ2658" s="398"/>
      <c r="UKR2658" s="398"/>
      <c r="UKS2658" s="398"/>
      <c r="UKT2658" s="398"/>
      <c r="UKU2658" s="398"/>
      <c r="UKV2658" s="398"/>
      <c r="UKW2658" s="398"/>
      <c r="UKX2658" s="398"/>
      <c r="UKY2658" s="398"/>
      <c r="UKZ2658" s="398"/>
      <c r="ULA2658" s="398"/>
      <c r="ULB2658" s="398"/>
      <c r="ULC2658" s="398"/>
      <c r="ULD2658" s="398"/>
      <c r="ULE2658" s="398"/>
      <c r="ULF2658" s="398"/>
      <c r="ULG2658" s="398"/>
      <c r="ULH2658" s="398"/>
      <c r="ULI2658" s="398"/>
      <c r="ULJ2658" s="398"/>
      <c r="ULK2658" s="398"/>
      <c r="ULL2658" s="398"/>
      <c r="ULM2658" s="398"/>
      <c r="ULN2658" s="398"/>
      <c r="ULO2658" s="398"/>
      <c r="ULP2658" s="398"/>
      <c r="ULQ2658" s="398"/>
      <c r="ULR2658" s="398"/>
      <c r="ULS2658" s="398"/>
      <c r="ULT2658" s="398"/>
      <c r="ULU2658" s="398"/>
      <c r="ULV2658" s="398"/>
      <c r="ULW2658" s="398"/>
      <c r="ULX2658" s="398"/>
      <c r="ULY2658" s="398"/>
      <c r="ULZ2658" s="398"/>
      <c r="UMA2658" s="398"/>
      <c r="UMB2658" s="398"/>
      <c r="UMC2658" s="398"/>
      <c r="UMD2658" s="398"/>
      <c r="UME2658" s="398"/>
      <c r="UMF2658" s="398"/>
      <c r="UMG2658" s="398"/>
      <c r="UMH2658" s="398"/>
      <c r="UMI2658" s="398"/>
      <c r="UMJ2658" s="398"/>
      <c r="UMK2658" s="398"/>
      <c r="UML2658" s="398"/>
      <c r="UMM2658" s="398"/>
      <c r="UMN2658" s="398"/>
      <c r="UMO2658" s="398"/>
      <c r="UMP2658" s="398"/>
      <c r="UMQ2658" s="398"/>
      <c r="UMR2658" s="398"/>
      <c r="UMS2658" s="398"/>
      <c r="UMT2658" s="398"/>
      <c r="UMU2658" s="398"/>
      <c r="UMV2658" s="398"/>
      <c r="UMW2658" s="398"/>
      <c r="UMX2658" s="398"/>
      <c r="UMY2658" s="398"/>
      <c r="UMZ2658" s="398"/>
      <c r="UNA2658" s="398"/>
      <c r="UNB2658" s="398"/>
      <c r="UNC2658" s="398"/>
      <c r="UND2658" s="398"/>
      <c r="UNE2658" s="398"/>
      <c r="UNF2658" s="398"/>
      <c r="UNG2658" s="398"/>
      <c r="UNH2658" s="398"/>
      <c r="UNI2658" s="398"/>
      <c r="UNJ2658" s="398"/>
      <c r="UNK2658" s="398"/>
      <c r="UNL2658" s="398"/>
      <c r="UNM2658" s="398"/>
      <c r="UNN2658" s="398"/>
      <c r="UNO2658" s="398"/>
      <c r="UNP2658" s="398"/>
      <c r="UNQ2658" s="398"/>
      <c r="UNR2658" s="398"/>
      <c r="UNS2658" s="398"/>
      <c r="UNT2658" s="398"/>
      <c r="UNU2658" s="398"/>
      <c r="UNV2658" s="398"/>
      <c r="UNW2658" s="398"/>
      <c r="UNX2658" s="398"/>
      <c r="UNY2658" s="398"/>
      <c r="UNZ2658" s="398"/>
      <c r="UOA2658" s="398"/>
      <c r="UOB2658" s="398"/>
      <c r="UOC2658" s="398"/>
      <c r="UOD2658" s="398"/>
      <c r="UOE2658" s="398"/>
      <c r="UOF2658" s="398"/>
      <c r="UOG2658" s="398"/>
      <c r="UOH2658" s="398"/>
      <c r="UOI2658" s="398"/>
      <c r="UOJ2658" s="398"/>
      <c r="UOK2658" s="398"/>
      <c r="UOL2658" s="398"/>
      <c r="UOM2658" s="398"/>
      <c r="UON2658" s="398"/>
      <c r="UOO2658" s="398"/>
      <c r="UOP2658" s="398"/>
      <c r="UOQ2658" s="398"/>
      <c r="UOR2658" s="398"/>
      <c r="UOS2658" s="398"/>
      <c r="UOT2658" s="398"/>
      <c r="UOU2658" s="398"/>
      <c r="UOV2658" s="398"/>
      <c r="UOW2658" s="398"/>
      <c r="UOX2658" s="398"/>
      <c r="UOY2658" s="398"/>
      <c r="UOZ2658" s="398"/>
      <c r="UPA2658" s="398"/>
      <c r="UPB2658" s="398"/>
      <c r="UPC2658" s="398"/>
      <c r="UPD2658" s="398"/>
      <c r="UPE2658" s="398"/>
      <c r="UPF2658" s="398"/>
      <c r="UPG2658" s="398"/>
      <c r="UPH2658" s="398"/>
      <c r="UPI2658" s="398"/>
      <c r="UPJ2658" s="398"/>
      <c r="UPK2658" s="398"/>
      <c r="UPL2658" s="398"/>
      <c r="UPM2658" s="398"/>
      <c r="UPN2658" s="398"/>
      <c r="UPO2658" s="398"/>
      <c r="UPP2658" s="398"/>
      <c r="UPQ2658" s="398"/>
      <c r="UPR2658" s="398"/>
      <c r="UPS2658" s="398"/>
      <c r="UPT2658" s="398"/>
      <c r="UPU2658" s="398"/>
      <c r="UPV2658" s="398"/>
      <c r="UPW2658" s="398"/>
      <c r="UPX2658" s="398"/>
      <c r="UPY2658" s="398"/>
      <c r="UPZ2658" s="398"/>
      <c r="UQA2658" s="398"/>
      <c r="UQB2658" s="398"/>
      <c r="UQC2658" s="398"/>
      <c r="UQD2658" s="398"/>
      <c r="UQE2658" s="398"/>
      <c r="UQF2658" s="398"/>
      <c r="UQG2658" s="398"/>
      <c r="UQH2658" s="398"/>
      <c r="UQI2658" s="398"/>
      <c r="UQJ2658" s="398"/>
      <c r="UQK2658" s="398"/>
      <c r="UQL2658" s="398"/>
      <c r="UQM2658" s="398"/>
      <c r="UQN2658" s="398"/>
      <c r="UQO2658" s="398"/>
      <c r="UQP2658" s="398"/>
      <c r="UQQ2658" s="398"/>
      <c r="UQR2658" s="398"/>
      <c r="UQS2658" s="398"/>
      <c r="UQT2658" s="398"/>
      <c r="UQU2658" s="398"/>
      <c r="UQV2658" s="398"/>
      <c r="UQW2658" s="398"/>
      <c r="UQX2658" s="398"/>
      <c r="UQY2658" s="398"/>
      <c r="UQZ2658" s="398"/>
      <c r="URA2658" s="398"/>
      <c r="URB2658" s="398"/>
      <c r="URC2658" s="398"/>
      <c r="URD2658" s="398"/>
      <c r="URE2658" s="398"/>
      <c r="URF2658" s="398"/>
      <c r="URG2658" s="398"/>
      <c r="URH2658" s="398"/>
      <c r="URI2658" s="398"/>
      <c r="URJ2658" s="398"/>
      <c r="URK2658" s="398"/>
      <c r="URL2658" s="398"/>
      <c r="URM2658" s="398"/>
      <c r="URN2658" s="398"/>
      <c r="URO2658" s="398"/>
      <c r="URP2658" s="398"/>
      <c r="URQ2658" s="398"/>
      <c r="URR2658" s="398"/>
      <c r="URS2658" s="398"/>
      <c r="URT2658" s="398"/>
      <c r="URU2658" s="398"/>
      <c r="URV2658" s="398"/>
      <c r="URW2658" s="398"/>
      <c r="URX2658" s="398"/>
      <c r="URY2658" s="398"/>
      <c r="URZ2658" s="398"/>
      <c r="USA2658" s="398"/>
      <c r="USB2658" s="398"/>
      <c r="USC2658" s="398"/>
      <c r="USD2658" s="398"/>
      <c r="USE2658" s="398"/>
      <c r="USF2658" s="398"/>
      <c r="USG2658" s="398"/>
      <c r="USH2658" s="398"/>
      <c r="USI2658" s="398"/>
      <c r="USJ2658" s="398"/>
      <c r="USK2658" s="398"/>
      <c r="USL2658" s="398"/>
      <c r="USM2658" s="398"/>
      <c r="USN2658" s="398"/>
      <c r="USO2658" s="398"/>
      <c r="USP2658" s="398"/>
      <c r="USQ2658" s="398"/>
      <c r="USR2658" s="398"/>
      <c r="USS2658" s="398"/>
      <c r="UST2658" s="398"/>
      <c r="USU2658" s="398"/>
      <c r="USV2658" s="398"/>
      <c r="USW2658" s="398"/>
      <c r="USX2658" s="398"/>
      <c r="USY2658" s="398"/>
      <c r="USZ2658" s="398"/>
      <c r="UTA2658" s="398"/>
      <c r="UTB2658" s="398"/>
      <c r="UTC2658" s="398"/>
      <c r="UTD2658" s="398"/>
      <c r="UTE2658" s="398"/>
      <c r="UTF2658" s="398"/>
      <c r="UTG2658" s="398"/>
      <c r="UTH2658" s="398"/>
      <c r="UTI2658" s="398"/>
      <c r="UTJ2658" s="398"/>
      <c r="UTK2658" s="398"/>
      <c r="UTL2658" s="398"/>
      <c r="UTM2658" s="398"/>
      <c r="UTN2658" s="398"/>
      <c r="UTO2658" s="398"/>
      <c r="UTP2658" s="398"/>
      <c r="UTQ2658" s="398"/>
      <c r="UTR2658" s="398"/>
      <c r="UTS2658" s="398"/>
      <c r="UTT2658" s="398"/>
      <c r="UTU2658" s="398"/>
      <c r="UTV2658" s="398"/>
      <c r="UTW2658" s="398"/>
      <c r="UTX2658" s="398"/>
      <c r="UTY2658" s="398"/>
      <c r="UTZ2658" s="398"/>
      <c r="UUA2658" s="398"/>
      <c r="UUB2658" s="398"/>
      <c r="UUC2658" s="398"/>
      <c r="UUD2658" s="398"/>
      <c r="UUE2658" s="398"/>
      <c r="UUF2658" s="398"/>
      <c r="UUG2658" s="398"/>
      <c r="UUH2658" s="398"/>
      <c r="UUI2658" s="398"/>
      <c r="UUJ2658" s="398"/>
      <c r="UUK2658" s="398"/>
      <c r="UUL2658" s="398"/>
      <c r="UUM2658" s="398"/>
      <c r="UUN2658" s="398"/>
      <c r="UUO2658" s="398"/>
      <c r="UUP2658" s="398"/>
      <c r="UUQ2658" s="398"/>
      <c r="UUR2658" s="398"/>
      <c r="UUS2658" s="398"/>
      <c r="UUT2658" s="398"/>
      <c r="UUU2658" s="398"/>
      <c r="UUV2658" s="398"/>
      <c r="UUW2658" s="398"/>
      <c r="UUX2658" s="398"/>
      <c r="UUY2658" s="398"/>
      <c r="UUZ2658" s="398"/>
      <c r="UVA2658" s="398"/>
      <c r="UVB2658" s="398"/>
      <c r="UVC2658" s="398"/>
      <c r="UVD2658" s="398"/>
      <c r="UVE2658" s="398"/>
      <c r="UVF2658" s="398"/>
      <c r="UVG2658" s="398"/>
      <c r="UVH2658" s="398"/>
      <c r="UVI2658" s="398"/>
      <c r="UVJ2658" s="398"/>
      <c r="UVK2658" s="398"/>
      <c r="UVL2658" s="398"/>
      <c r="UVM2658" s="398"/>
      <c r="UVN2658" s="398"/>
      <c r="UVO2658" s="398"/>
      <c r="UVP2658" s="398"/>
      <c r="UVQ2658" s="398"/>
      <c r="UVR2658" s="398"/>
      <c r="UVS2658" s="398"/>
      <c r="UVT2658" s="398"/>
      <c r="UVU2658" s="398"/>
      <c r="UVV2658" s="398"/>
      <c r="UVW2658" s="398"/>
      <c r="UVX2658" s="398"/>
      <c r="UVY2658" s="398"/>
      <c r="UVZ2658" s="398"/>
      <c r="UWA2658" s="398"/>
      <c r="UWB2658" s="398"/>
      <c r="UWC2658" s="398"/>
      <c r="UWD2658" s="398"/>
      <c r="UWE2658" s="398"/>
      <c r="UWF2658" s="398"/>
      <c r="UWG2658" s="398"/>
      <c r="UWH2658" s="398"/>
      <c r="UWI2658" s="398"/>
      <c r="UWJ2658" s="398"/>
      <c r="UWK2658" s="398"/>
      <c r="UWL2658" s="398"/>
      <c r="UWM2658" s="398"/>
      <c r="UWN2658" s="398"/>
      <c r="UWO2658" s="398"/>
      <c r="UWP2658" s="398"/>
      <c r="UWQ2658" s="398"/>
      <c r="UWR2658" s="398"/>
      <c r="UWS2658" s="398"/>
      <c r="UWT2658" s="398"/>
      <c r="UWU2658" s="398"/>
      <c r="UWV2658" s="398"/>
      <c r="UWW2658" s="398"/>
      <c r="UWX2658" s="398"/>
      <c r="UWY2658" s="398"/>
      <c r="UWZ2658" s="398"/>
      <c r="UXA2658" s="398"/>
      <c r="UXB2658" s="398"/>
      <c r="UXC2658" s="398"/>
      <c r="UXD2658" s="398"/>
      <c r="UXE2658" s="398"/>
      <c r="UXF2658" s="398"/>
      <c r="UXG2658" s="398"/>
      <c r="UXH2658" s="398"/>
      <c r="UXI2658" s="398"/>
      <c r="UXJ2658" s="398"/>
      <c r="UXK2658" s="398"/>
      <c r="UXL2658" s="398"/>
      <c r="UXM2658" s="398"/>
      <c r="UXN2658" s="398"/>
      <c r="UXO2658" s="398"/>
      <c r="UXP2658" s="398"/>
      <c r="UXQ2658" s="398"/>
      <c r="UXR2658" s="398"/>
      <c r="UXS2658" s="398"/>
      <c r="UXT2658" s="398"/>
      <c r="UXU2658" s="398"/>
      <c r="UXV2658" s="398"/>
      <c r="UXW2658" s="398"/>
      <c r="UXX2658" s="398"/>
      <c r="UXY2658" s="398"/>
      <c r="UXZ2658" s="398"/>
      <c r="UYA2658" s="398"/>
      <c r="UYB2658" s="398"/>
      <c r="UYC2658" s="398"/>
      <c r="UYD2658" s="398"/>
      <c r="UYE2658" s="398"/>
      <c r="UYF2658" s="398"/>
      <c r="UYG2658" s="398"/>
      <c r="UYH2658" s="398"/>
      <c r="UYI2658" s="398"/>
      <c r="UYJ2658" s="398"/>
      <c r="UYK2658" s="398"/>
      <c r="UYL2658" s="398"/>
      <c r="UYM2658" s="398"/>
      <c r="UYN2658" s="398"/>
      <c r="UYO2658" s="398"/>
      <c r="UYP2658" s="398"/>
      <c r="UYQ2658" s="398"/>
      <c r="UYR2658" s="398"/>
      <c r="UYS2658" s="398"/>
      <c r="UYT2658" s="398"/>
      <c r="UYU2658" s="398"/>
      <c r="UYV2658" s="398"/>
      <c r="UYW2658" s="398"/>
      <c r="UYX2658" s="398"/>
      <c r="UYY2658" s="398"/>
      <c r="UYZ2658" s="398"/>
      <c r="UZA2658" s="398"/>
      <c r="UZB2658" s="398"/>
      <c r="UZC2658" s="398"/>
      <c r="UZD2658" s="398"/>
      <c r="UZE2658" s="398"/>
      <c r="UZF2658" s="398"/>
      <c r="UZG2658" s="398"/>
      <c r="UZH2658" s="398"/>
      <c r="UZI2658" s="398"/>
      <c r="UZJ2658" s="398"/>
      <c r="UZK2658" s="398"/>
      <c r="UZL2658" s="398"/>
      <c r="UZM2658" s="398"/>
      <c r="UZN2658" s="398"/>
      <c r="UZO2658" s="398"/>
      <c r="UZP2658" s="398"/>
      <c r="UZQ2658" s="398"/>
      <c r="UZR2658" s="398"/>
      <c r="UZS2658" s="398"/>
      <c r="UZT2658" s="398"/>
      <c r="UZU2658" s="398"/>
      <c r="UZV2658" s="398"/>
      <c r="UZW2658" s="398"/>
      <c r="UZX2658" s="398"/>
      <c r="UZY2658" s="398"/>
      <c r="UZZ2658" s="398"/>
      <c r="VAA2658" s="398"/>
      <c r="VAB2658" s="398"/>
      <c r="VAC2658" s="398"/>
      <c r="VAD2658" s="398"/>
      <c r="VAE2658" s="398"/>
      <c r="VAF2658" s="398"/>
      <c r="VAG2658" s="398"/>
      <c r="VAH2658" s="398"/>
      <c r="VAI2658" s="398"/>
      <c r="VAJ2658" s="398"/>
      <c r="VAK2658" s="398"/>
      <c r="VAL2658" s="398"/>
      <c r="VAM2658" s="398"/>
      <c r="VAN2658" s="398"/>
      <c r="VAO2658" s="398"/>
      <c r="VAP2658" s="398"/>
      <c r="VAQ2658" s="398"/>
      <c r="VAR2658" s="398"/>
      <c r="VAS2658" s="398"/>
      <c r="VAT2658" s="398"/>
      <c r="VAU2658" s="398"/>
      <c r="VAV2658" s="398"/>
      <c r="VAW2658" s="398"/>
      <c r="VAX2658" s="398"/>
      <c r="VAY2658" s="398"/>
      <c r="VAZ2658" s="398"/>
      <c r="VBA2658" s="398"/>
      <c r="VBB2658" s="398"/>
      <c r="VBC2658" s="398"/>
      <c r="VBD2658" s="398"/>
      <c r="VBE2658" s="398"/>
      <c r="VBF2658" s="398"/>
      <c r="VBG2658" s="398"/>
      <c r="VBH2658" s="398"/>
      <c r="VBI2658" s="398"/>
      <c r="VBJ2658" s="398"/>
      <c r="VBK2658" s="398"/>
      <c r="VBL2658" s="398"/>
      <c r="VBM2658" s="398"/>
      <c r="VBN2658" s="398"/>
      <c r="VBO2658" s="398"/>
      <c r="VBP2658" s="398"/>
      <c r="VBQ2658" s="398"/>
      <c r="VBR2658" s="398"/>
      <c r="VBS2658" s="398"/>
      <c r="VBT2658" s="398"/>
      <c r="VBU2658" s="398"/>
      <c r="VBV2658" s="398"/>
      <c r="VBW2658" s="398"/>
      <c r="VBX2658" s="398"/>
      <c r="VBY2658" s="398"/>
      <c r="VBZ2658" s="398"/>
      <c r="VCA2658" s="398"/>
      <c r="VCB2658" s="398"/>
      <c r="VCC2658" s="398"/>
      <c r="VCD2658" s="398"/>
      <c r="VCE2658" s="398"/>
      <c r="VCF2658" s="398"/>
      <c r="VCG2658" s="398"/>
      <c r="VCH2658" s="398"/>
      <c r="VCI2658" s="398"/>
      <c r="VCJ2658" s="398"/>
      <c r="VCK2658" s="398"/>
      <c r="VCL2658" s="398"/>
      <c r="VCM2658" s="398"/>
      <c r="VCN2658" s="398"/>
      <c r="VCO2658" s="398"/>
      <c r="VCP2658" s="398"/>
      <c r="VCQ2658" s="398"/>
      <c r="VCR2658" s="398"/>
      <c r="VCS2658" s="398"/>
      <c r="VCT2658" s="398"/>
      <c r="VCU2658" s="398"/>
      <c r="VCV2658" s="398"/>
      <c r="VCW2658" s="398"/>
      <c r="VCX2658" s="398"/>
      <c r="VCY2658" s="398"/>
      <c r="VCZ2658" s="398"/>
      <c r="VDA2658" s="398"/>
      <c r="VDB2658" s="398"/>
      <c r="VDC2658" s="398"/>
      <c r="VDD2658" s="398"/>
      <c r="VDE2658" s="398"/>
      <c r="VDF2658" s="398"/>
      <c r="VDG2658" s="398"/>
      <c r="VDH2658" s="398"/>
      <c r="VDI2658" s="398"/>
      <c r="VDJ2658" s="398"/>
      <c r="VDK2658" s="398"/>
      <c r="VDL2658" s="398"/>
      <c r="VDM2658" s="398"/>
      <c r="VDN2658" s="398"/>
      <c r="VDO2658" s="398"/>
      <c r="VDP2658" s="398"/>
      <c r="VDQ2658" s="398"/>
      <c r="VDR2658" s="398"/>
      <c r="VDS2658" s="398"/>
      <c r="VDT2658" s="398"/>
      <c r="VDU2658" s="398"/>
      <c r="VDV2658" s="398"/>
      <c r="VDW2658" s="398"/>
      <c r="VDX2658" s="398"/>
      <c r="VDY2658" s="398"/>
      <c r="VDZ2658" s="398"/>
      <c r="VEA2658" s="398"/>
      <c r="VEB2658" s="398"/>
      <c r="VEC2658" s="398"/>
      <c r="VED2658" s="398"/>
      <c r="VEE2658" s="398"/>
      <c r="VEF2658" s="398"/>
      <c r="VEG2658" s="398"/>
      <c r="VEH2658" s="398"/>
      <c r="VEI2658" s="398"/>
      <c r="VEJ2658" s="398"/>
      <c r="VEK2658" s="398"/>
      <c r="VEL2658" s="398"/>
      <c r="VEM2658" s="398"/>
      <c r="VEN2658" s="398"/>
      <c r="VEO2658" s="398"/>
      <c r="VEP2658" s="398"/>
      <c r="VEQ2658" s="398"/>
      <c r="VER2658" s="398"/>
      <c r="VES2658" s="398"/>
      <c r="VET2658" s="398"/>
      <c r="VEU2658" s="398"/>
      <c r="VEV2658" s="398"/>
      <c r="VEW2658" s="398"/>
      <c r="VEX2658" s="398"/>
      <c r="VEY2658" s="398"/>
      <c r="VEZ2658" s="398"/>
      <c r="VFA2658" s="398"/>
      <c r="VFB2658" s="398"/>
      <c r="VFC2658" s="398"/>
      <c r="VFD2658" s="398"/>
      <c r="VFE2658" s="398"/>
      <c r="VFF2658" s="398"/>
      <c r="VFG2658" s="398"/>
      <c r="VFH2658" s="398"/>
      <c r="VFI2658" s="398"/>
      <c r="VFJ2658" s="398"/>
      <c r="VFK2658" s="398"/>
      <c r="VFL2658" s="398"/>
      <c r="VFM2658" s="398"/>
      <c r="VFN2658" s="398"/>
      <c r="VFO2658" s="398"/>
      <c r="VFP2658" s="398"/>
      <c r="VFQ2658" s="398"/>
      <c r="VFR2658" s="398"/>
      <c r="VFS2658" s="398"/>
      <c r="VFT2658" s="398"/>
      <c r="VFU2658" s="398"/>
      <c r="VFV2658" s="398"/>
      <c r="VFW2658" s="398"/>
      <c r="VFX2658" s="398"/>
      <c r="VFY2658" s="398"/>
      <c r="VFZ2658" s="398"/>
      <c r="VGA2658" s="398"/>
      <c r="VGB2658" s="398"/>
      <c r="VGC2658" s="398"/>
      <c r="VGD2658" s="398"/>
      <c r="VGE2658" s="398"/>
      <c r="VGF2658" s="398"/>
      <c r="VGG2658" s="398"/>
      <c r="VGH2658" s="398"/>
      <c r="VGI2658" s="398"/>
      <c r="VGJ2658" s="398"/>
      <c r="VGK2658" s="398"/>
      <c r="VGL2658" s="398"/>
      <c r="VGM2658" s="398"/>
      <c r="VGN2658" s="398"/>
      <c r="VGO2658" s="398"/>
      <c r="VGP2658" s="398"/>
      <c r="VGQ2658" s="398"/>
      <c r="VGR2658" s="398"/>
      <c r="VGS2658" s="398"/>
      <c r="VGT2658" s="398"/>
      <c r="VGU2658" s="398"/>
      <c r="VGV2658" s="398"/>
      <c r="VGW2658" s="398"/>
      <c r="VGX2658" s="398"/>
      <c r="VGY2658" s="398"/>
      <c r="VGZ2658" s="398"/>
      <c r="VHA2658" s="398"/>
      <c r="VHB2658" s="398"/>
      <c r="VHC2658" s="398"/>
      <c r="VHD2658" s="398"/>
      <c r="VHE2658" s="398"/>
      <c r="VHF2658" s="398"/>
      <c r="VHG2658" s="398"/>
      <c r="VHH2658" s="398"/>
      <c r="VHI2658" s="398"/>
      <c r="VHJ2658" s="398"/>
      <c r="VHK2658" s="398"/>
      <c r="VHL2658" s="398"/>
      <c r="VHM2658" s="398"/>
      <c r="VHN2658" s="398"/>
      <c r="VHO2658" s="398"/>
      <c r="VHP2658" s="398"/>
      <c r="VHQ2658" s="398"/>
      <c r="VHR2658" s="398"/>
      <c r="VHS2658" s="398"/>
      <c r="VHT2658" s="398"/>
      <c r="VHU2658" s="398"/>
      <c r="VHV2658" s="398"/>
      <c r="VHW2658" s="398"/>
      <c r="VHX2658" s="398"/>
      <c r="VHY2658" s="398"/>
      <c r="VHZ2658" s="398"/>
      <c r="VIA2658" s="398"/>
      <c r="VIB2658" s="398"/>
      <c r="VIC2658" s="398"/>
      <c r="VID2658" s="398"/>
      <c r="VIE2658" s="398"/>
      <c r="VIF2658" s="398"/>
      <c r="VIG2658" s="398"/>
      <c r="VIH2658" s="398"/>
      <c r="VII2658" s="398"/>
      <c r="VIJ2658" s="398"/>
      <c r="VIK2658" s="398"/>
      <c r="VIL2658" s="398"/>
      <c r="VIM2658" s="398"/>
      <c r="VIN2658" s="398"/>
      <c r="VIO2658" s="398"/>
      <c r="VIP2658" s="398"/>
      <c r="VIQ2658" s="398"/>
      <c r="VIR2658" s="398"/>
      <c r="VIS2658" s="398"/>
      <c r="VIT2658" s="398"/>
      <c r="VIU2658" s="398"/>
      <c r="VIV2658" s="398"/>
      <c r="VIW2658" s="398"/>
      <c r="VIX2658" s="398"/>
      <c r="VIY2658" s="398"/>
      <c r="VIZ2658" s="398"/>
      <c r="VJA2658" s="398"/>
      <c r="VJB2658" s="398"/>
      <c r="VJC2658" s="398"/>
      <c r="VJD2658" s="398"/>
      <c r="VJE2658" s="398"/>
      <c r="VJF2658" s="398"/>
      <c r="VJG2658" s="398"/>
      <c r="VJH2658" s="398"/>
      <c r="VJI2658" s="398"/>
      <c r="VJJ2658" s="398"/>
      <c r="VJK2658" s="398"/>
      <c r="VJL2658" s="398"/>
      <c r="VJM2658" s="398"/>
      <c r="VJN2658" s="398"/>
      <c r="VJO2658" s="398"/>
      <c r="VJP2658" s="398"/>
      <c r="VJQ2658" s="398"/>
      <c r="VJR2658" s="398"/>
      <c r="VJS2658" s="398"/>
      <c r="VJT2658" s="398"/>
      <c r="VJU2658" s="398"/>
      <c r="VJV2658" s="398"/>
      <c r="VJW2658" s="398"/>
      <c r="VJX2658" s="398"/>
      <c r="VJY2658" s="398"/>
      <c r="VJZ2658" s="398"/>
      <c r="VKA2658" s="398"/>
      <c r="VKB2658" s="398"/>
      <c r="VKC2658" s="398"/>
      <c r="VKD2658" s="398"/>
      <c r="VKE2658" s="398"/>
      <c r="VKF2658" s="398"/>
      <c r="VKG2658" s="398"/>
      <c r="VKH2658" s="398"/>
      <c r="VKI2658" s="398"/>
      <c r="VKJ2658" s="398"/>
      <c r="VKK2658" s="398"/>
      <c r="VKL2658" s="398"/>
      <c r="VKM2658" s="398"/>
      <c r="VKN2658" s="398"/>
      <c r="VKO2658" s="398"/>
      <c r="VKP2658" s="398"/>
      <c r="VKQ2658" s="398"/>
      <c r="VKR2658" s="398"/>
      <c r="VKS2658" s="398"/>
      <c r="VKT2658" s="398"/>
      <c r="VKU2658" s="398"/>
      <c r="VKV2658" s="398"/>
      <c r="VKW2658" s="398"/>
      <c r="VKX2658" s="398"/>
      <c r="VKY2658" s="398"/>
      <c r="VKZ2658" s="398"/>
      <c r="VLA2658" s="398"/>
      <c r="VLB2658" s="398"/>
      <c r="VLC2658" s="398"/>
      <c r="VLD2658" s="398"/>
      <c r="VLE2658" s="398"/>
      <c r="VLF2658" s="398"/>
      <c r="VLG2658" s="398"/>
      <c r="VLH2658" s="398"/>
      <c r="VLI2658" s="398"/>
      <c r="VLJ2658" s="398"/>
      <c r="VLK2658" s="398"/>
      <c r="VLL2658" s="398"/>
      <c r="VLM2658" s="398"/>
      <c r="VLN2658" s="398"/>
      <c r="VLO2658" s="398"/>
      <c r="VLP2658" s="398"/>
      <c r="VLQ2658" s="398"/>
      <c r="VLR2658" s="398"/>
      <c r="VLS2658" s="398"/>
      <c r="VLT2658" s="398"/>
      <c r="VLU2658" s="398"/>
      <c r="VLV2658" s="398"/>
      <c r="VLW2658" s="398"/>
      <c r="VLX2658" s="398"/>
      <c r="VLY2658" s="398"/>
      <c r="VLZ2658" s="398"/>
      <c r="VMA2658" s="398"/>
      <c r="VMB2658" s="398"/>
      <c r="VMC2658" s="398"/>
      <c r="VMD2658" s="398"/>
      <c r="VME2658" s="398"/>
      <c r="VMF2658" s="398"/>
      <c r="VMG2658" s="398"/>
      <c r="VMH2658" s="398"/>
      <c r="VMI2658" s="398"/>
      <c r="VMJ2658" s="398"/>
      <c r="VMK2658" s="398"/>
      <c r="VML2658" s="398"/>
      <c r="VMM2658" s="398"/>
      <c r="VMN2658" s="398"/>
      <c r="VMO2658" s="398"/>
      <c r="VMP2658" s="398"/>
      <c r="VMQ2658" s="398"/>
      <c r="VMR2658" s="398"/>
      <c r="VMS2658" s="398"/>
      <c r="VMT2658" s="398"/>
      <c r="VMU2658" s="398"/>
      <c r="VMV2658" s="398"/>
      <c r="VMW2658" s="398"/>
      <c r="VMX2658" s="398"/>
      <c r="VMY2658" s="398"/>
      <c r="VMZ2658" s="398"/>
      <c r="VNA2658" s="398"/>
      <c r="VNB2658" s="398"/>
      <c r="VNC2658" s="398"/>
      <c r="VND2658" s="398"/>
      <c r="VNE2658" s="398"/>
      <c r="VNF2658" s="398"/>
      <c r="VNG2658" s="398"/>
      <c r="VNH2658" s="398"/>
      <c r="VNI2658" s="398"/>
      <c r="VNJ2658" s="398"/>
      <c r="VNK2658" s="398"/>
      <c r="VNL2658" s="398"/>
      <c r="VNM2658" s="398"/>
      <c r="VNN2658" s="398"/>
      <c r="VNO2658" s="398"/>
      <c r="VNP2658" s="398"/>
      <c r="VNQ2658" s="398"/>
      <c r="VNR2658" s="398"/>
      <c r="VNS2658" s="398"/>
      <c r="VNT2658" s="398"/>
      <c r="VNU2658" s="398"/>
      <c r="VNV2658" s="398"/>
      <c r="VNW2658" s="398"/>
      <c r="VNX2658" s="398"/>
      <c r="VNY2658" s="398"/>
      <c r="VNZ2658" s="398"/>
      <c r="VOA2658" s="398"/>
      <c r="VOB2658" s="398"/>
      <c r="VOC2658" s="398"/>
      <c r="VOD2658" s="398"/>
      <c r="VOE2658" s="398"/>
      <c r="VOF2658" s="398"/>
      <c r="VOG2658" s="398"/>
      <c r="VOH2658" s="398"/>
      <c r="VOI2658" s="398"/>
      <c r="VOJ2658" s="398"/>
      <c r="VOK2658" s="398"/>
      <c r="VOL2658" s="398"/>
      <c r="VOM2658" s="398"/>
      <c r="VON2658" s="398"/>
      <c r="VOO2658" s="398"/>
      <c r="VOP2658" s="398"/>
      <c r="VOQ2658" s="398"/>
      <c r="VOR2658" s="398"/>
      <c r="VOS2658" s="398"/>
      <c r="VOT2658" s="398"/>
      <c r="VOU2658" s="398"/>
      <c r="VOV2658" s="398"/>
      <c r="VOW2658" s="398"/>
      <c r="VOX2658" s="398"/>
      <c r="VOY2658" s="398"/>
      <c r="VOZ2658" s="398"/>
      <c r="VPA2658" s="398"/>
      <c r="VPB2658" s="398"/>
      <c r="VPC2658" s="398"/>
      <c r="VPD2658" s="398"/>
      <c r="VPE2658" s="398"/>
      <c r="VPF2658" s="398"/>
      <c r="VPG2658" s="398"/>
      <c r="VPH2658" s="398"/>
      <c r="VPI2658" s="398"/>
      <c r="VPJ2658" s="398"/>
      <c r="VPK2658" s="398"/>
      <c r="VPL2658" s="398"/>
      <c r="VPM2658" s="398"/>
      <c r="VPN2658" s="398"/>
      <c r="VPO2658" s="398"/>
      <c r="VPP2658" s="398"/>
      <c r="VPQ2658" s="398"/>
      <c r="VPR2658" s="398"/>
      <c r="VPS2658" s="398"/>
      <c r="VPT2658" s="398"/>
      <c r="VPU2658" s="398"/>
      <c r="VPV2658" s="398"/>
      <c r="VPW2658" s="398"/>
      <c r="VPX2658" s="398"/>
      <c r="VPY2658" s="398"/>
      <c r="VPZ2658" s="398"/>
      <c r="VQA2658" s="398"/>
      <c r="VQB2658" s="398"/>
      <c r="VQC2658" s="398"/>
      <c r="VQD2658" s="398"/>
      <c r="VQE2658" s="398"/>
      <c r="VQF2658" s="398"/>
      <c r="VQG2658" s="398"/>
      <c r="VQH2658" s="398"/>
      <c r="VQI2658" s="398"/>
      <c r="VQJ2658" s="398"/>
      <c r="VQK2658" s="398"/>
      <c r="VQL2658" s="398"/>
      <c r="VQM2658" s="398"/>
      <c r="VQN2658" s="398"/>
      <c r="VQO2658" s="398"/>
      <c r="VQP2658" s="398"/>
      <c r="VQQ2658" s="398"/>
      <c r="VQR2658" s="398"/>
      <c r="VQS2658" s="398"/>
      <c r="VQT2658" s="398"/>
      <c r="VQU2658" s="398"/>
      <c r="VQV2658" s="398"/>
      <c r="VQW2658" s="398"/>
      <c r="VQX2658" s="398"/>
      <c r="VQY2658" s="398"/>
      <c r="VQZ2658" s="398"/>
      <c r="VRA2658" s="398"/>
      <c r="VRB2658" s="398"/>
      <c r="VRC2658" s="398"/>
      <c r="VRD2658" s="398"/>
      <c r="VRE2658" s="398"/>
      <c r="VRF2658" s="398"/>
      <c r="VRG2658" s="398"/>
      <c r="VRH2658" s="398"/>
      <c r="VRI2658" s="398"/>
      <c r="VRJ2658" s="398"/>
      <c r="VRK2658" s="398"/>
      <c r="VRL2658" s="398"/>
      <c r="VRM2658" s="398"/>
      <c r="VRN2658" s="398"/>
      <c r="VRO2658" s="398"/>
      <c r="VRP2658" s="398"/>
      <c r="VRQ2658" s="398"/>
      <c r="VRR2658" s="398"/>
      <c r="VRS2658" s="398"/>
      <c r="VRT2658" s="398"/>
      <c r="VRU2658" s="398"/>
      <c r="VRV2658" s="398"/>
      <c r="VRW2658" s="398"/>
      <c r="VRX2658" s="398"/>
      <c r="VRY2658" s="398"/>
      <c r="VRZ2658" s="398"/>
      <c r="VSA2658" s="398"/>
      <c r="VSB2658" s="398"/>
      <c r="VSC2658" s="398"/>
      <c r="VSD2658" s="398"/>
      <c r="VSE2658" s="398"/>
      <c r="VSF2658" s="398"/>
      <c r="VSG2658" s="398"/>
      <c r="VSH2658" s="398"/>
      <c r="VSI2658" s="398"/>
      <c r="VSJ2658" s="398"/>
      <c r="VSK2658" s="398"/>
      <c r="VSL2658" s="398"/>
      <c r="VSM2658" s="398"/>
      <c r="VSN2658" s="398"/>
      <c r="VSO2658" s="398"/>
      <c r="VSP2658" s="398"/>
      <c r="VSQ2658" s="398"/>
      <c r="VSR2658" s="398"/>
      <c r="VSS2658" s="398"/>
      <c r="VST2658" s="398"/>
      <c r="VSU2658" s="398"/>
      <c r="VSV2658" s="398"/>
      <c r="VSW2658" s="398"/>
      <c r="VSX2658" s="398"/>
      <c r="VSY2658" s="398"/>
      <c r="VSZ2658" s="398"/>
      <c r="VTA2658" s="398"/>
      <c r="VTB2658" s="398"/>
      <c r="VTC2658" s="398"/>
      <c r="VTD2658" s="398"/>
      <c r="VTE2658" s="398"/>
      <c r="VTF2658" s="398"/>
      <c r="VTG2658" s="398"/>
      <c r="VTH2658" s="398"/>
      <c r="VTI2658" s="398"/>
      <c r="VTJ2658" s="398"/>
      <c r="VTK2658" s="398"/>
      <c r="VTL2658" s="398"/>
      <c r="VTM2658" s="398"/>
      <c r="VTN2658" s="398"/>
      <c r="VTO2658" s="398"/>
      <c r="VTP2658" s="398"/>
      <c r="VTQ2658" s="398"/>
      <c r="VTR2658" s="398"/>
      <c r="VTS2658" s="398"/>
      <c r="VTT2658" s="398"/>
      <c r="VTU2658" s="398"/>
      <c r="VTV2658" s="398"/>
      <c r="VTW2658" s="398"/>
      <c r="VTX2658" s="398"/>
      <c r="VTY2658" s="398"/>
      <c r="VTZ2658" s="398"/>
      <c r="VUA2658" s="398"/>
      <c r="VUB2658" s="398"/>
      <c r="VUC2658" s="398"/>
      <c r="VUD2658" s="398"/>
      <c r="VUE2658" s="398"/>
      <c r="VUF2658" s="398"/>
      <c r="VUG2658" s="398"/>
      <c r="VUH2658" s="398"/>
      <c r="VUI2658" s="398"/>
      <c r="VUJ2658" s="398"/>
      <c r="VUK2658" s="398"/>
      <c r="VUL2658" s="398"/>
      <c r="VUM2658" s="398"/>
      <c r="VUN2658" s="398"/>
      <c r="VUO2658" s="398"/>
      <c r="VUP2658" s="398"/>
      <c r="VUQ2658" s="398"/>
      <c r="VUR2658" s="398"/>
      <c r="VUS2658" s="398"/>
      <c r="VUT2658" s="398"/>
      <c r="VUU2658" s="398"/>
      <c r="VUV2658" s="398"/>
      <c r="VUW2658" s="398"/>
      <c r="VUX2658" s="398"/>
      <c r="VUY2658" s="398"/>
      <c r="VUZ2658" s="398"/>
      <c r="VVA2658" s="398"/>
      <c r="VVB2658" s="398"/>
      <c r="VVC2658" s="398"/>
      <c r="VVD2658" s="398"/>
      <c r="VVE2658" s="398"/>
      <c r="VVF2658" s="398"/>
      <c r="VVG2658" s="398"/>
      <c r="VVH2658" s="398"/>
      <c r="VVI2658" s="398"/>
      <c r="VVJ2658" s="398"/>
      <c r="VVK2658" s="398"/>
      <c r="VVL2658" s="398"/>
      <c r="VVM2658" s="398"/>
      <c r="VVN2658" s="398"/>
      <c r="VVO2658" s="398"/>
      <c r="VVP2658" s="398"/>
      <c r="VVQ2658" s="398"/>
      <c r="VVR2658" s="398"/>
      <c r="VVS2658" s="398"/>
      <c r="VVT2658" s="398"/>
      <c r="VVU2658" s="398"/>
      <c r="VVV2658" s="398"/>
      <c r="VVW2658" s="398"/>
      <c r="VVX2658" s="398"/>
      <c r="VVY2658" s="398"/>
      <c r="VVZ2658" s="398"/>
      <c r="VWA2658" s="398"/>
      <c r="VWB2658" s="398"/>
      <c r="VWC2658" s="398"/>
      <c r="VWD2658" s="398"/>
      <c r="VWE2658" s="398"/>
      <c r="VWF2658" s="398"/>
      <c r="VWG2658" s="398"/>
      <c r="VWH2658" s="398"/>
      <c r="VWI2658" s="398"/>
      <c r="VWJ2658" s="398"/>
      <c r="VWK2658" s="398"/>
      <c r="VWL2658" s="398"/>
      <c r="VWM2658" s="398"/>
      <c r="VWN2658" s="398"/>
      <c r="VWO2658" s="398"/>
      <c r="VWP2658" s="398"/>
      <c r="VWQ2658" s="398"/>
      <c r="VWR2658" s="398"/>
      <c r="VWS2658" s="398"/>
      <c r="VWT2658" s="398"/>
      <c r="VWU2658" s="398"/>
      <c r="VWV2658" s="398"/>
      <c r="VWW2658" s="398"/>
      <c r="VWX2658" s="398"/>
      <c r="VWY2658" s="398"/>
      <c r="VWZ2658" s="398"/>
      <c r="VXA2658" s="398"/>
      <c r="VXB2658" s="398"/>
      <c r="VXC2658" s="398"/>
      <c r="VXD2658" s="398"/>
      <c r="VXE2658" s="398"/>
      <c r="VXF2658" s="398"/>
      <c r="VXG2658" s="398"/>
      <c r="VXH2658" s="398"/>
      <c r="VXI2658" s="398"/>
      <c r="VXJ2658" s="398"/>
      <c r="VXK2658" s="398"/>
      <c r="VXL2658" s="398"/>
      <c r="VXM2658" s="398"/>
      <c r="VXN2658" s="398"/>
      <c r="VXO2658" s="398"/>
      <c r="VXP2658" s="398"/>
      <c r="VXQ2658" s="398"/>
      <c r="VXR2658" s="398"/>
      <c r="VXS2658" s="398"/>
      <c r="VXT2658" s="398"/>
      <c r="VXU2658" s="398"/>
      <c r="VXV2658" s="398"/>
      <c r="VXW2658" s="398"/>
      <c r="VXX2658" s="398"/>
      <c r="VXY2658" s="398"/>
      <c r="VXZ2658" s="398"/>
      <c r="VYA2658" s="398"/>
      <c r="VYB2658" s="398"/>
      <c r="VYC2658" s="398"/>
      <c r="VYD2658" s="398"/>
      <c r="VYE2658" s="398"/>
      <c r="VYF2658" s="398"/>
      <c r="VYG2658" s="398"/>
      <c r="VYH2658" s="398"/>
      <c r="VYI2658" s="398"/>
      <c r="VYJ2658" s="398"/>
      <c r="VYK2658" s="398"/>
      <c r="VYL2658" s="398"/>
      <c r="VYM2658" s="398"/>
      <c r="VYN2658" s="398"/>
      <c r="VYO2658" s="398"/>
      <c r="VYP2658" s="398"/>
      <c r="VYQ2658" s="398"/>
      <c r="VYR2658" s="398"/>
      <c r="VYS2658" s="398"/>
      <c r="VYT2658" s="398"/>
      <c r="VYU2658" s="398"/>
      <c r="VYV2658" s="398"/>
      <c r="VYW2658" s="398"/>
      <c r="VYX2658" s="398"/>
      <c r="VYY2658" s="398"/>
      <c r="VYZ2658" s="398"/>
      <c r="VZA2658" s="398"/>
      <c r="VZB2658" s="398"/>
      <c r="VZC2658" s="398"/>
      <c r="VZD2658" s="398"/>
      <c r="VZE2658" s="398"/>
      <c r="VZF2658" s="398"/>
      <c r="VZG2658" s="398"/>
      <c r="VZH2658" s="398"/>
      <c r="VZI2658" s="398"/>
      <c r="VZJ2658" s="398"/>
      <c r="VZK2658" s="398"/>
      <c r="VZL2658" s="398"/>
      <c r="VZM2658" s="398"/>
      <c r="VZN2658" s="398"/>
      <c r="VZO2658" s="398"/>
      <c r="VZP2658" s="398"/>
      <c r="VZQ2658" s="398"/>
      <c r="VZR2658" s="398"/>
      <c r="VZS2658" s="398"/>
      <c r="VZT2658" s="398"/>
      <c r="VZU2658" s="398"/>
      <c r="VZV2658" s="398"/>
      <c r="VZW2658" s="398"/>
      <c r="VZX2658" s="398"/>
      <c r="VZY2658" s="398"/>
      <c r="VZZ2658" s="398"/>
      <c r="WAA2658" s="398"/>
      <c r="WAB2658" s="398"/>
      <c r="WAC2658" s="398"/>
      <c r="WAD2658" s="398"/>
      <c r="WAE2658" s="398"/>
      <c r="WAF2658" s="398"/>
      <c r="WAG2658" s="398"/>
      <c r="WAH2658" s="398"/>
      <c r="WAI2658" s="398"/>
      <c r="WAJ2658" s="398"/>
      <c r="WAK2658" s="398"/>
      <c r="WAL2658" s="398"/>
      <c r="WAM2658" s="398"/>
      <c r="WAN2658" s="398"/>
      <c r="WAO2658" s="398"/>
      <c r="WAP2658" s="398"/>
      <c r="WAQ2658" s="398"/>
      <c r="WAR2658" s="398"/>
      <c r="WAS2658" s="398"/>
      <c r="WAT2658" s="398"/>
      <c r="WAU2658" s="398"/>
      <c r="WAV2658" s="398"/>
      <c r="WAW2658" s="398"/>
      <c r="WAX2658" s="398"/>
      <c r="WAY2658" s="398"/>
      <c r="WAZ2658" s="398"/>
      <c r="WBA2658" s="398"/>
      <c r="WBB2658" s="398"/>
      <c r="WBC2658" s="398"/>
      <c r="WBD2658" s="398"/>
      <c r="WBE2658" s="398"/>
      <c r="WBF2658" s="398"/>
      <c r="WBG2658" s="398"/>
      <c r="WBH2658" s="398"/>
      <c r="WBI2658" s="398"/>
      <c r="WBJ2658" s="398"/>
      <c r="WBK2658" s="398"/>
      <c r="WBL2658" s="398"/>
      <c r="WBM2658" s="398"/>
      <c r="WBN2658" s="398"/>
      <c r="WBO2658" s="398"/>
      <c r="WBP2658" s="398"/>
      <c r="WBQ2658" s="398"/>
      <c r="WBR2658" s="398"/>
      <c r="WBS2658" s="398"/>
      <c r="WBT2658" s="398"/>
      <c r="WBU2658" s="398"/>
      <c r="WBV2658" s="398"/>
      <c r="WBW2658" s="398"/>
      <c r="WBX2658" s="398"/>
      <c r="WBY2658" s="398"/>
      <c r="WBZ2658" s="398"/>
      <c r="WCA2658" s="398"/>
      <c r="WCB2658" s="398"/>
      <c r="WCC2658" s="398"/>
      <c r="WCD2658" s="398"/>
      <c r="WCE2658" s="398"/>
      <c r="WCF2658" s="398"/>
      <c r="WCG2658" s="398"/>
      <c r="WCH2658" s="398"/>
      <c r="WCI2658" s="398"/>
      <c r="WCJ2658" s="398"/>
      <c r="WCK2658" s="398"/>
      <c r="WCL2658" s="398"/>
      <c r="WCM2658" s="398"/>
      <c r="WCN2658" s="398"/>
      <c r="WCO2658" s="398"/>
      <c r="WCP2658" s="398"/>
      <c r="WCQ2658" s="398"/>
      <c r="WCR2658" s="398"/>
      <c r="WCS2658" s="398"/>
      <c r="WCT2658" s="398"/>
      <c r="WCU2658" s="398"/>
      <c r="WCV2658" s="398"/>
      <c r="WCW2658" s="398"/>
      <c r="WCX2658" s="398"/>
      <c r="WCY2658" s="398"/>
      <c r="WCZ2658" s="398"/>
      <c r="WDA2658" s="398"/>
      <c r="WDB2658" s="398"/>
      <c r="WDC2658" s="398"/>
      <c r="WDD2658" s="398"/>
      <c r="WDE2658" s="398"/>
      <c r="WDF2658" s="398"/>
      <c r="WDG2658" s="398"/>
      <c r="WDH2658" s="398"/>
      <c r="WDI2658" s="398"/>
      <c r="WDJ2658" s="398"/>
      <c r="WDK2658" s="398"/>
      <c r="WDL2658" s="398"/>
      <c r="WDM2658" s="398"/>
      <c r="WDN2658" s="398"/>
      <c r="WDO2658" s="398"/>
      <c r="WDP2658" s="398"/>
      <c r="WDQ2658" s="398"/>
      <c r="WDR2658" s="398"/>
      <c r="WDS2658" s="398"/>
      <c r="WDT2658" s="398"/>
      <c r="WDU2658" s="398"/>
      <c r="WDV2658" s="398"/>
      <c r="WDW2658" s="398"/>
      <c r="WDX2658" s="398"/>
      <c r="WDY2658" s="398"/>
      <c r="WDZ2658" s="398"/>
      <c r="WEA2658" s="398"/>
      <c r="WEB2658" s="398"/>
      <c r="WEC2658" s="398"/>
      <c r="WED2658" s="398"/>
      <c r="WEE2658" s="398"/>
      <c r="WEF2658" s="398"/>
      <c r="WEG2658" s="398"/>
      <c r="WEH2658" s="398"/>
      <c r="WEI2658" s="398"/>
      <c r="WEJ2658" s="398"/>
      <c r="WEK2658" s="398"/>
      <c r="WEL2658" s="398"/>
      <c r="WEM2658" s="398"/>
      <c r="WEN2658" s="398"/>
      <c r="WEO2658" s="398"/>
      <c r="WEP2658" s="398"/>
      <c r="WEQ2658" s="398"/>
      <c r="WER2658" s="398"/>
      <c r="WES2658" s="398"/>
      <c r="WET2658" s="398"/>
      <c r="WEU2658" s="398"/>
      <c r="WEV2658" s="398"/>
      <c r="WEW2658" s="398"/>
      <c r="WEX2658" s="398"/>
      <c r="WEY2658" s="398"/>
      <c r="WEZ2658" s="398"/>
      <c r="WFA2658" s="398"/>
      <c r="WFB2658" s="398"/>
      <c r="WFC2658" s="398"/>
      <c r="WFD2658" s="398"/>
      <c r="WFE2658" s="398"/>
      <c r="WFF2658" s="398"/>
      <c r="WFG2658" s="398"/>
      <c r="WFH2658" s="398"/>
      <c r="WFI2658" s="398"/>
      <c r="WFJ2658" s="398"/>
      <c r="WFK2658" s="398"/>
      <c r="WFL2658" s="398"/>
      <c r="WFM2658" s="398"/>
      <c r="WFN2658" s="398"/>
      <c r="WFO2658" s="398"/>
      <c r="WFP2658" s="398"/>
      <c r="WFQ2658" s="398"/>
      <c r="WFR2658" s="398"/>
      <c r="WFS2658" s="398"/>
      <c r="WFT2658" s="398"/>
      <c r="WFU2658" s="398"/>
      <c r="WFV2658" s="398"/>
      <c r="WFW2658" s="398"/>
      <c r="WFX2658" s="398"/>
      <c r="WFY2658" s="398"/>
      <c r="WFZ2658" s="398"/>
      <c r="WGA2658" s="398"/>
      <c r="WGB2658" s="398"/>
      <c r="WGC2658" s="398"/>
      <c r="WGD2658" s="398"/>
      <c r="WGE2658" s="398"/>
      <c r="WGF2658" s="398"/>
      <c r="WGG2658" s="398"/>
      <c r="WGH2658" s="398"/>
      <c r="WGI2658" s="398"/>
      <c r="WGJ2658" s="398"/>
      <c r="WGK2658" s="398"/>
      <c r="WGL2658" s="398"/>
      <c r="WGM2658" s="398"/>
      <c r="WGN2658" s="398"/>
      <c r="WGO2658" s="398"/>
      <c r="WGP2658" s="398"/>
      <c r="WGQ2658" s="398"/>
      <c r="WGR2658" s="398"/>
      <c r="WGS2658" s="398"/>
      <c r="WGT2658" s="398"/>
      <c r="WGU2658" s="398"/>
      <c r="WGV2658" s="398"/>
      <c r="WGW2658" s="398"/>
      <c r="WGX2658" s="398"/>
      <c r="WGY2658" s="398"/>
      <c r="WGZ2658" s="398"/>
      <c r="WHA2658" s="398"/>
      <c r="WHB2658" s="398"/>
      <c r="WHC2658" s="398"/>
      <c r="WHD2658" s="398"/>
      <c r="WHE2658" s="398"/>
      <c r="WHF2658" s="398"/>
      <c r="WHG2658" s="398"/>
      <c r="WHH2658" s="398"/>
      <c r="WHI2658" s="398"/>
      <c r="WHJ2658" s="398"/>
      <c r="WHK2658" s="398"/>
      <c r="WHL2658" s="398"/>
      <c r="WHM2658" s="398"/>
      <c r="WHN2658" s="398"/>
      <c r="WHO2658" s="398"/>
      <c r="WHP2658" s="398"/>
      <c r="WHQ2658" s="398"/>
      <c r="WHR2658" s="398"/>
      <c r="WHS2658" s="398"/>
      <c r="WHT2658" s="398"/>
      <c r="WHU2658" s="398"/>
      <c r="WHV2658" s="398"/>
      <c r="WHW2658" s="398"/>
      <c r="WHX2658" s="398"/>
      <c r="WHY2658" s="398"/>
      <c r="WHZ2658" s="398"/>
      <c r="WIA2658" s="398"/>
      <c r="WIB2658" s="398"/>
      <c r="WIC2658" s="398"/>
      <c r="WID2658" s="398"/>
      <c r="WIE2658" s="398"/>
      <c r="WIF2658" s="398"/>
      <c r="WIG2658" s="398"/>
      <c r="WIH2658" s="398"/>
      <c r="WII2658" s="398"/>
      <c r="WIJ2658" s="398"/>
      <c r="WIK2658" s="398"/>
      <c r="WIL2658" s="398"/>
      <c r="WIM2658" s="398"/>
      <c r="WIN2658" s="398"/>
      <c r="WIO2658" s="398"/>
      <c r="WIP2658" s="398"/>
      <c r="WIQ2658" s="398"/>
      <c r="WIR2658" s="398"/>
      <c r="WIS2658" s="398"/>
      <c r="WIT2658" s="398"/>
      <c r="WIU2658" s="398"/>
      <c r="WIV2658" s="398"/>
      <c r="WIW2658" s="398"/>
      <c r="WIX2658" s="398"/>
      <c r="WIY2658" s="398"/>
      <c r="WIZ2658" s="398"/>
      <c r="WJA2658" s="398"/>
      <c r="WJB2658" s="398"/>
      <c r="WJC2658" s="398"/>
      <c r="WJD2658" s="398"/>
      <c r="WJE2658" s="398"/>
      <c r="WJF2658" s="398"/>
      <c r="WJG2658" s="398"/>
      <c r="WJH2658" s="398"/>
      <c r="WJI2658" s="398"/>
      <c r="WJJ2658" s="398"/>
      <c r="WJK2658" s="398"/>
      <c r="WJL2658" s="398"/>
      <c r="WJM2658" s="398"/>
      <c r="WJN2658" s="398"/>
      <c r="WJO2658" s="398"/>
      <c r="WJP2658" s="398"/>
      <c r="WJQ2658" s="398"/>
      <c r="WJR2658" s="398"/>
      <c r="WJS2658" s="398"/>
      <c r="WJT2658" s="398"/>
      <c r="WJU2658" s="398"/>
      <c r="WJV2658" s="398"/>
      <c r="WJW2658" s="398"/>
      <c r="WJX2658" s="398"/>
      <c r="WJY2658" s="398"/>
      <c r="WJZ2658" s="398"/>
      <c r="WKA2658" s="398"/>
      <c r="WKB2658" s="398"/>
      <c r="WKC2658" s="398"/>
      <c r="WKD2658" s="398"/>
      <c r="WKE2658" s="398"/>
      <c r="WKF2658" s="398"/>
      <c r="WKG2658" s="398"/>
      <c r="WKH2658" s="398"/>
      <c r="WKI2658" s="398"/>
      <c r="WKJ2658" s="398"/>
      <c r="WKK2658" s="398"/>
      <c r="WKL2658" s="398"/>
      <c r="WKM2658" s="398"/>
      <c r="WKN2658" s="398"/>
      <c r="WKO2658" s="398"/>
      <c r="WKP2658" s="398"/>
      <c r="WKQ2658" s="398"/>
      <c r="WKR2658" s="398"/>
      <c r="WKS2658" s="398"/>
      <c r="WKT2658" s="398"/>
      <c r="WKU2658" s="398"/>
      <c r="WKV2658" s="398"/>
      <c r="WKW2658" s="398"/>
      <c r="WKX2658" s="398"/>
      <c r="WKY2658" s="398"/>
      <c r="WKZ2658" s="398"/>
      <c r="WLA2658" s="398"/>
      <c r="WLB2658" s="398"/>
      <c r="WLC2658" s="398"/>
      <c r="WLD2658" s="398"/>
      <c r="WLE2658" s="398"/>
      <c r="WLF2658" s="398"/>
      <c r="WLG2658" s="398"/>
      <c r="WLH2658" s="398"/>
      <c r="WLI2658" s="398"/>
      <c r="WLJ2658" s="398"/>
      <c r="WLK2658" s="398"/>
      <c r="WLL2658" s="398"/>
      <c r="WLM2658" s="398"/>
      <c r="WLN2658" s="398"/>
      <c r="WLO2658" s="398"/>
      <c r="WLP2658" s="398"/>
      <c r="WLQ2658" s="398"/>
      <c r="WLR2658" s="398"/>
      <c r="WLS2658" s="398"/>
      <c r="WLT2658" s="398"/>
      <c r="WLU2658" s="398"/>
      <c r="WLV2658" s="398"/>
      <c r="WLW2658" s="398"/>
      <c r="WLX2658" s="398"/>
      <c r="WLY2658" s="398"/>
      <c r="WLZ2658" s="398"/>
      <c r="WMA2658" s="398"/>
      <c r="WMB2658" s="398"/>
      <c r="WMC2658" s="398"/>
      <c r="WMD2658" s="398"/>
      <c r="WME2658" s="398"/>
      <c r="WMF2658" s="398"/>
      <c r="WMG2658" s="398"/>
      <c r="WMH2658" s="398"/>
      <c r="WMI2658" s="398"/>
      <c r="WMJ2658" s="398"/>
      <c r="WMK2658" s="398"/>
      <c r="WML2658" s="398"/>
      <c r="WMM2658" s="398"/>
      <c r="WMN2658" s="398"/>
      <c r="WMO2658" s="398"/>
      <c r="WMP2658" s="398"/>
      <c r="WMQ2658" s="398"/>
      <c r="WMR2658" s="398"/>
      <c r="WMS2658" s="398"/>
      <c r="WMT2658" s="398"/>
      <c r="WMU2658" s="398"/>
      <c r="WMV2658" s="398"/>
      <c r="WMW2658" s="398"/>
      <c r="WMX2658" s="398"/>
      <c r="WMY2658" s="398"/>
      <c r="WMZ2658" s="398"/>
      <c r="WNA2658" s="398"/>
      <c r="WNB2658" s="398"/>
      <c r="WNC2658" s="398"/>
      <c r="WND2658" s="398"/>
      <c r="WNE2658" s="398"/>
      <c r="WNF2658" s="398"/>
      <c r="WNG2658" s="398"/>
      <c r="WNH2658" s="398"/>
      <c r="WNI2658" s="398"/>
      <c r="WNJ2658" s="398"/>
      <c r="WNK2658" s="398"/>
      <c r="WNL2658" s="398"/>
      <c r="WNM2658" s="398"/>
      <c r="WNN2658" s="398"/>
      <c r="WNO2658" s="398"/>
      <c r="WNP2658" s="398"/>
      <c r="WNQ2658" s="398"/>
      <c r="WNR2658" s="398"/>
      <c r="WNS2658" s="398"/>
      <c r="WNT2658" s="398"/>
      <c r="WNU2658" s="398"/>
      <c r="WNV2658" s="398"/>
      <c r="WNW2658" s="398"/>
      <c r="WNX2658" s="398"/>
      <c r="WNY2658" s="398"/>
      <c r="WNZ2658" s="398"/>
      <c r="WOA2658" s="398"/>
      <c r="WOB2658" s="398"/>
      <c r="WOC2658" s="398"/>
      <c r="WOD2658" s="398"/>
      <c r="WOE2658" s="398"/>
      <c r="WOF2658" s="398"/>
      <c r="WOG2658" s="398"/>
      <c r="WOH2658" s="398"/>
      <c r="WOI2658" s="398"/>
      <c r="WOJ2658" s="398"/>
      <c r="WOK2658" s="398"/>
      <c r="WOL2658" s="398"/>
      <c r="WOM2658" s="398"/>
      <c r="WON2658" s="398"/>
      <c r="WOO2658" s="398"/>
      <c r="WOP2658" s="398"/>
      <c r="WOQ2658" s="398"/>
      <c r="WOR2658" s="398"/>
      <c r="WOS2658" s="398"/>
      <c r="WOT2658" s="398"/>
      <c r="WOU2658" s="398"/>
      <c r="WOV2658" s="398"/>
      <c r="WOW2658" s="398"/>
      <c r="WOX2658" s="398"/>
      <c r="WOY2658" s="398"/>
      <c r="WOZ2658" s="398"/>
      <c r="WPA2658" s="398"/>
      <c r="WPB2658" s="398"/>
      <c r="WPC2658" s="398"/>
      <c r="WPD2658" s="398"/>
      <c r="WPE2658" s="398"/>
      <c r="WPF2658" s="398"/>
      <c r="WPG2658" s="398"/>
      <c r="WPH2658" s="398"/>
      <c r="WPI2658" s="398"/>
      <c r="WPJ2658" s="398"/>
      <c r="WPK2658" s="398"/>
      <c r="WPL2658" s="398"/>
      <c r="WPM2658" s="398"/>
      <c r="WPN2658" s="398"/>
      <c r="WPO2658" s="398"/>
      <c r="WPP2658" s="398"/>
      <c r="WPQ2658" s="398"/>
      <c r="WPR2658" s="398"/>
      <c r="WPS2658" s="398"/>
      <c r="WPT2658" s="398"/>
      <c r="WPU2658" s="398"/>
      <c r="WPV2658" s="398"/>
      <c r="WPW2658" s="398"/>
      <c r="WPX2658" s="398"/>
      <c r="WPY2658" s="398"/>
      <c r="WPZ2658" s="398"/>
      <c r="WQA2658" s="398"/>
      <c r="WQB2658" s="398"/>
      <c r="WQC2658" s="398"/>
      <c r="WQD2658" s="398"/>
      <c r="WQE2658" s="398"/>
      <c r="WQF2658" s="398"/>
      <c r="WQG2658" s="398"/>
      <c r="WQH2658" s="398"/>
      <c r="WQI2658" s="398"/>
      <c r="WQJ2658" s="398"/>
      <c r="WQK2658" s="398"/>
      <c r="WQL2658" s="398"/>
      <c r="WQM2658" s="398"/>
      <c r="WQN2658" s="398"/>
      <c r="WQO2658" s="398"/>
      <c r="WQP2658" s="398"/>
      <c r="WQQ2658" s="398"/>
      <c r="WQR2658" s="398"/>
      <c r="WQS2658" s="398"/>
      <c r="WQT2658" s="398"/>
      <c r="WQU2658" s="398"/>
      <c r="WQV2658" s="398"/>
      <c r="WQW2658" s="398"/>
      <c r="WQX2658" s="398"/>
      <c r="WQY2658" s="398"/>
      <c r="WQZ2658" s="398"/>
      <c r="WRA2658" s="398"/>
      <c r="WRB2658" s="398"/>
      <c r="WRC2658" s="398"/>
      <c r="WRD2658" s="398"/>
      <c r="WRE2658" s="398"/>
      <c r="WRF2658" s="398"/>
      <c r="WRG2658" s="398"/>
      <c r="WRH2658" s="398"/>
      <c r="WRI2658" s="398"/>
      <c r="WRJ2658" s="398"/>
      <c r="WRK2658" s="398"/>
      <c r="WRL2658" s="398"/>
      <c r="WRM2658" s="398"/>
      <c r="WRN2658" s="398"/>
      <c r="WRO2658" s="398"/>
      <c r="WRP2658" s="398"/>
      <c r="WRQ2658" s="398"/>
      <c r="WRR2658" s="398"/>
      <c r="WRS2658" s="398"/>
      <c r="WRT2658" s="398"/>
      <c r="WRU2658" s="398"/>
      <c r="WRV2658" s="398"/>
      <c r="WRW2658" s="398"/>
      <c r="WRX2658" s="398"/>
      <c r="WRY2658" s="398"/>
      <c r="WRZ2658" s="398"/>
      <c r="WSA2658" s="398"/>
      <c r="WSB2658" s="398"/>
      <c r="WSC2658" s="398"/>
      <c r="WSD2658" s="398"/>
      <c r="WSE2658" s="398"/>
      <c r="WSF2658" s="398"/>
      <c r="WSG2658" s="398"/>
      <c r="WSH2658" s="398"/>
      <c r="WSI2658" s="398"/>
      <c r="WSJ2658" s="398"/>
      <c r="WSK2658" s="398"/>
      <c r="WSL2658" s="398"/>
      <c r="WSM2658" s="398"/>
      <c r="WSN2658" s="398"/>
      <c r="WSO2658" s="398"/>
      <c r="WSP2658" s="398"/>
      <c r="WSQ2658" s="398"/>
      <c r="WSR2658" s="398"/>
      <c r="WSS2658" s="398"/>
      <c r="WST2658" s="398"/>
      <c r="WSU2658" s="398"/>
      <c r="WSV2658" s="398"/>
      <c r="WSW2658" s="398"/>
      <c r="WSX2658" s="398"/>
      <c r="WSY2658" s="398"/>
      <c r="WSZ2658" s="398"/>
      <c r="WTA2658" s="398"/>
      <c r="WTB2658" s="398"/>
      <c r="WTC2658" s="398"/>
      <c r="WTD2658" s="398"/>
      <c r="WTE2658" s="398"/>
      <c r="WTF2658" s="398"/>
      <c r="WTG2658" s="398"/>
      <c r="WTH2658" s="398"/>
      <c r="WTI2658" s="398"/>
      <c r="WTJ2658" s="398"/>
      <c r="WTK2658" s="398"/>
      <c r="WTL2658" s="398"/>
      <c r="WTM2658" s="398"/>
      <c r="WTN2658" s="398"/>
      <c r="WTO2658" s="398"/>
      <c r="WTP2658" s="398"/>
      <c r="WTQ2658" s="398"/>
      <c r="WTR2658" s="398"/>
      <c r="WTS2658" s="398"/>
      <c r="WTT2658" s="398"/>
      <c r="WTU2658" s="398"/>
      <c r="WTV2658" s="398"/>
      <c r="WTW2658" s="398"/>
      <c r="WTX2658" s="398"/>
      <c r="WTY2658" s="398"/>
      <c r="WTZ2658" s="398"/>
      <c r="WUA2658" s="398"/>
      <c r="WUB2658" s="398"/>
      <c r="WUC2658" s="398"/>
      <c r="WUD2658" s="398"/>
      <c r="WUE2658" s="398"/>
      <c r="WUF2658" s="398"/>
      <c r="WUG2658" s="398"/>
      <c r="WUH2658" s="398"/>
      <c r="WUI2658" s="398"/>
      <c r="WUJ2658" s="398"/>
      <c r="WUK2658" s="398"/>
      <c r="WUL2658" s="398"/>
      <c r="WUM2658" s="398"/>
      <c r="WUN2658" s="398"/>
      <c r="WUO2658" s="398"/>
      <c r="WUP2658" s="398"/>
      <c r="WUQ2658" s="398"/>
      <c r="WUR2658" s="398"/>
      <c r="WUS2658" s="398"/>
      <c r="WUT2658" s="398"/>
      <c r="WUU2658" s="398"/>
      <c r="WUV2658" s="398"/>
      <c r="WUW2658" s="398"/>
      <c r="WUX2658" s="398"/>
      <c r="WUY2658" s="398"/>
      <c r="WUZ2658" s="398"/>
      <c r="WVA2658" s="398"/>
      <c r="WVB2658" s="398"/>
      <c r="WVC2658" s="398"/>
      <c r="WVD2658" s="398"/>
      <c r="WVE2658" s="398"/>
      <c r="WVF2658" s="398"/>
      <c r="WVG2658" s="398"/>
      <c r="WVH2658" s="398"/>
      <c r="WVI2658" s="398"/>
      <c r="WVJ2658" s="398"/>
      <c r="WVK2658" s="398"/>
      <c r="WVL2658" s="398"/>
      <c r="WVM2658" s="398"/>
      <c r="WVN2658" s="398"/>
      <c r="WVO2658" s="398"/>
      <c r="WVP2658" s="398"/>
      <c r="WVQ2658" s="398"/>
      <c r="WVR2658" s="398"/>
      <c r="WVS2658" s="398"/>
      <c r="WVT2658" s="398"/>
      <c r="WVU2658" s="398"/>
      <c r="WVV2658" s="398"/>
      <c r="WVW2658" s="398"/>
      <c r="WVX2658" s="398"/>
      <c r="WVY2658" s="398"/>
      <c r="WVZ2658" s="398"/>
      <c r="WWA2658" s="398"/>
      <c r="WWB2658" s="398"/>
      <c r="WWC2658" s="398"/>
      <c r="WWD2658" s="398"/>
      <c r="WWE2658" s="398"/>
      <c r="WWF2658" s="398"/>
      <c r="WWG2658" s="398"/>
      <c r="WWH2658" s="398"/>
      <c r="WWI2658" s="398"/>
      <c r="WWJ2658" s="398"/>
      <c r="WWK2658" s="398"/>
      <c r="WWL2658" s="398"/>
      <c r="WWM2658" s="398"/>
      <c r="WWN2658" s="398"/>
      <c r="WWO2658" s="398"/>
      <c r="WWP2658" s="398"/>
      <c r="WWQ2658" s="398"/>
      <c r="WWR2658" s="398"/>
      <c r="WWS2658" s="398"/>
      <c r="WWT2658" s="398"/>
      <c r="WWU2658" s="398"/>
      <c r="WWV2658" s="398"/>
      <c r="WWW2658" s="398"/>
      <c r="WWX2658" s="398"/>
      <c r="WWY2658" s="398"/>
      <c r="WWZ2658" s="398"/>
      <c r="WXA2658" s="398"/>
      <c r="WXB2658" s="398"/>
      <c r="WXC2658" s="398"/>
      <c r="WXD2658" s="398"/>
      <c r="WXE2658" s="398"/>
      <c r="WXF2658" s="398"/>
      <c r="WXG2658" s="398"/>
      <c r="WXH2658" s="398"/>
      <c r="WXI2658" s="398"/>
      <c r="WXJ2658" s="398"/>
      <c r="WXK2658" s="398"/>
      <c r="WXL2658" s="398"/>
      <c r="WXM2658" s="398"/>
      <c r="WXN2658" s="398"/>
      <c r="WXO2658" s="398"/>
      <c r="WXP2658" s="398"/>
      <c r="WXQ2658" s="398"/>
      <c r="WXR2658" s="398"/>
      <c r="WXS2658" s="398"/>
      <c r="WXT2658" s="398"/>
      <c r="WXU2658" s="398"/>
      <c r="WXV2658" s="398"/>
      <c r="WXW2658" s="398"/>
      <c r="WXX2658" s="398"/>
      <c r="WXY2658" s="398"/>
      <c r="WXZ2658" s="398"/>
      <c r="WYA2658" s="398"/>
      <c r="WYB2658" s="398"/>
      <c r="WYC2658" s="398"/>
      <c r="WYD2658" s="398"/>
      <c r="WYE2658" s="398"/>
      <c r="WYF2658" s="398"/>
      <c r="WYG2658" s="398"/>
      <c r="WYH2658" s="398"/>
      <c r="WYI2658" s="398"/>
      <c r="WYJ2658" s="398"/>
      <c r="WYK2658" s="398"/>
      <c r="WYL2658" s="398"/>
      <c r="WYM2658" s="398"/>
      <c r="WYN2658" s="398"/>
      <c r="WYO2658" s="398"/>
      <c r="WYP2658" s="398"/>
      <c r="WYQ2658" s="398"/>
      <c r="WYR2658" s="398"/>
      <c r="WYS2658" s="398"/>
      <c r="WYT2658" s="398"/>
      <c r="WYU2658" s="398"/>
      <c r="WYV2658" s="398"/>
      <c r="WYW2658" s="398"/>
      <c r="WYX2658" s="398"/>
      <c r="WYY2658" s="398"/>
      <c r="WYZ2658" s="398"/>
      <c r="WZA2658" s="398"/>
      <c r="WZB2658" s="398"/>
      <c r="WZC2658" s="398"/>
      <c r="WZD2658" s="398"/>
      <c r="WZE2658" s="398"/>
      <c r="WZF2658" s="398"/>
      <c r="WZG2658" s="398"/>
      <c r="WZH2658" s="398"/>
      <c r="WZI2658" s="398"/>
      <c r="WZJ2658" s="398"/>
      <c r="WZK2658" s="398"/>
      <c r="WZL2658" s="398"/>
      <c r="WZM2658" s="398"/>
      <c r="WZN2658" s="398"/>
      <c r="WZO2658" s="398"/>
      <c r="WZP2658" s="398"/>
      <c r="WZQ2658" s="398"/>
      <c r="WZR2658" s="398"/>
      <c r="WZS2658" s="398"/>
      <c r="WZT2658" s="398"/>
      <c r="WZU2658" s="398"/>
      <c r="WZV2658" s="398"/>
      <c r="WZW2658" s="398"/>
      <c r="WZX2658" s="398"/>
      <c r="WZY2658" s="398"/>
      <c r="WZZ2658" s="398"/>
      <c r="XAA2658" s="398"/>
      <c r="XAB2658" s="398"/>
      <c r="XAC2658" s="398"/>
      <c r="XAD2658" s="398"/>
      <c r="XAE2658" s="398"/>
      <c r="XAF2658" s="398"/>
      <c r="XAG2658" s="398"/>
      <c r="XAH2658" s="398"/>
      <c r="XAI2658" s="398"/>
      <c r="XAJ2658" s="398"/>
      <c r="XAK2658" s="398"/>
      <c r="XAL2658" s="398"/>
      <c r="XAM2658" s="398"/>
      <c r="XAN2658" s="398"/>
      <c r="XAO2658" s="398"/>
      <c r="XAP2658" s="398"/>
      <c r="XAQ2658" s="398"/>
      <c r="XAR2658" s="398"/>
      <c r="XAS2658" s="398"/>
      <c r="XAT2658" s="398"/>
      <c r="XAU2658" s="398"/>
      <c r="XAV2658" s="398"/>
      <c r="XAW2658" s="398"/>
      <c r="XAX2658" s="398"/>
      <c r="XAY2658" s="398"/>
      <c r="XAZ2658" s="398"/>
      <c r="XBA2658" s="398"/>
      <c r="XBB2658" s="398"/>
      <c r="XBC2658" s="398"/>
      <c r="XBD2658" s="398"/>
      <c r="XBE2658" s="398"/>
      <c r="XBF2658" s="398"/>
      <c r="XBG2658" s="398"/>
      <c r="XBH2658" s="398"/>
      <c r="XBI2658" s="398"/>
      <c r="XBJ2658" s="398"/>
      <c r="XBK2658" s="398"/>
      <c r="XBL2658" s="398"/>
      <c r="XBM2658" s="398"/>
      <c r="XBN2658" s="398"/>
      <c r="XBO2658" s="398"/>
      <c r="XBP2658" s="398"/>
      <c r="XBQ2658" s="398"/>
      <c r="XBR2658" s="398"/>
      <c r="XBS2658" s="398"/>
      <c r="XBT2658" s="398"/>
      <c r="XBU2658" s="398"/>
      <c r="XBV2658" s="398"/>
      <c r="XBW2658" s="398"/>
      <c r="XBX2658" s="398"/>
      <c r="XBY2658" s="398"/>
      <c r="XBZ2658" s="398"/>
      <c r="XCA2658" s="398"/>
      <c r="XCB2658" s="398"/>
      <c r="XCC2658" s="398"/>
      <c r="XCD2658" s="398"/>
      <c r="XCE2658" s="398"/>
      <c r="XCF2658" s="398"/>
      <c r="XCG2658" s="398"/>
      <c r="XCH2658" s="398"/>
      <c r="XCI2658" s="398"/>
      <c r="XCJ2658" s="398"/>
      <c r="XCK2658" s="398"/>
      <c r="XCL2658" s="398"/>
      <c r="XCM2658" s="398"/>
      <c r="XCN2658" s="398"/>
      <c r="XCO2658" s="398"/>
      <c r="XCP2658" s="398"/>
      <c r="XCQ2658" s="398"/>
      <c r="XCR2658" s="398"/>
      <c r="XCS2658" s="398"/>
      <c r="XCT2658" s="398"/>
      <c r="XCU2658" s="398"/>
      <c r="XCV2658" s="398"/>
      <c r="XCW2658" s="398"/>
      <c r="XCX2658" s="398"/>
      <c r="XCY2658" s="398"/>
      <c r="XCZ2658" s="398"/>
      <c r="XDA2658" s="398"/>
      <c r="XDB2658" s="398"/>
      <c r="XDC2658" s="398"/>
      <c r="XDD2658" s="398"/>
      <c r="XDE2658" s="398"/>
      <c r="XDF2658" s="398"/>
      <c r="XDG2658" s="398"/>
      <c r="XDH2658" s="398"/>
      <c r="XDI2658" s="398"/>
      <c r="XDJ2658" s="398"/>
      <c r="XDK2658" s="398"/>
      <c r="XDL2658" s="398"/>
      <c r="XDM2658" s="398"/>
      <c r="XDN2658" s="398"/>
      <c r="XDO2658" s="398"/>
      <c r="XDP2658" s="398"/>
      <c r="XDQ2658" s="398"/>
      <c r="XDR2658" s="398"/>
      <c r="XDS2658" s="398"/>
      <c r="XDT2658" s="398"/>
      <c r="XDU2658" s="398"/>
      <c r="XDV2658" s="398"/>
      <c r="XDW2658" s="398"/>
      <c r="XDX2658" s="398"/>
      <c r="XDY2658" s="398"/>
      <c r="XDZ2658" s="398"/>
      <c r="XEA2658" s="398"/>
      <c r="XEB2658" s="398"/>
      <c r="XEC2658" s="398"/>
      <c r="XED2658" s="398"/>
      <c r="XEE2658" s="398"/>
      <c r="XEF2658" s="398"/>
      <c r="XEG2658" s="398"/>
      <c r="XEH2658" s="398"/>
      <c r="XEI2658" s="398"/>
      <c r="XEJ2658" s="398"/>
      <c r="XEK2658" s="398"/>
      <c r="XEL2658" s="398"/>
      <c r="XEM2658" s="398"/>
      <c r="XEN2658" s="398"/>
      <c r="XEO2658" s="398"/>
      <c r="XEP2658" s="398"/>
      <c r="XEQ2658" s="398"/>
      <c r="XER2658" s="398"/>
      <c r="XES2658" s="398"/>
      <c r="XET2658" s="398"/>
      <c r="XEU2658" s="398"/>
      <c r="XEV2658" s="398"/>
      <c r="XEW2658" s="398"/>
      <c r="XEX2658" s="398"/>
      <c r="XEY2658" s="398"/>
      <c r="XEZ2658" s="398"/>
      <c r="XFA2658" s="398"/>
      <c r="XFB2658" s="398"/>
      <c r="XFC2658" s="398"/>
      <c r="XFD2658" s="398"/>
    </row>
    <row r="2659" spans="1:16384" x14ac:dyDescent="0.25">
      <c r="A2659" s="399">
        <v>5129</v>
      </c>
      <c r="B2659" s="399" t="s">
        <v>3911</v>
      </c>
      <c r="C2659" s="399" t="s">
        <v>3912</v>
      </c>
      <c r="D2659" s="399" t="s">
        <v>428</v>
      </c>
      <c r="E2659" s="399" t="s">
        <v>10</v>
      </c>
      <c r="F2659" s="399">
        <v>925000</v>
      </c>
      <c r="G2659" s="399">
        <f>+F2659*H2659</f>
        <v>5550000</v>
      </c>
      <c r="H2659" s="12">
        <v>6</v>
      </c>
      <c r="I2659" s="398"/>
      <c r="J2659" s="398"/>
      <c r="K2659" s="398"/>
      <c r="L2659" s="398"/>
      <c r="M2659" s="398"/>
      <c r="N2659" s="398"/>
      <c r="O2659" s="398"/>
      <c r="P2659" s="398"/>
      <c r="Q2659" s="398"/>
      <c r="R2659" s="398"/>
      <c r="S2659" s="398"/>
      <c r="T2659" s="398"/>
      <c r="U2659" s="398"/>
      <c r="V2659" s="398"/>
      <c r="W2659" s="398"/>
      <c r="X2659" s="398"/>
      <c r="Y2659" s="398"/>
      <c r="Z2659" s="398"/>
      <c r="AA2659" s="398"/>
      <c r="AB2659" s="398"/>
      <c r="AC2659" s="398"/>
      <c r="AD2659" s="398"/>
      <c r="AE2659" s="398"/>
      <c r="AF2659" s="398"/>
      <c r="AG2659" s="398"/>
      <c r="AH2659" s="398"/>
      <c r="AI2659" s="398"/>
      <c r="AJ2659" s="398"/>
      <c r="AK2659" s="398"/>
      <c r="AL2659" s="398"/>
      <c r="AM2659" s="398"/>
      <c r="AN2659" s="398"/>
      <c r="AO2659" s="398"/>
      <c r="AP2659" s="398"/>
      <c r="AQ2659" s="398"/>
      <c r="AR2659" s="398"/>
      <c r="AS2659" s="398"/>
      <c r="AT2659" s="398"/>
      <c r="AU2659" s="398"/>
      <c r="AV2659" s="398"/>
      <c r="AW2659" s="398"/>
      <c r="AX2659" s="398"/>
      <c r="AY2659" s="398"/>
      <c r="AZ2659" s="398"/>
      <c r="BA2659" s="398"/>
      <c r="BB2659" s="398"/>
      <c r="BC2659" s="398"/>
      <c r="BD2659" s="398"/>
      <c r="BE2659" s="398"/>
      <c r="BF2659" s="398"/>
      <c r="BG2659" s="398"/>
      <c r="BH2659" s="398"/>
      <c r="BI2659" s="398"/>
      <c r="BJ2659" s="398"/>
      <c r="BK2659" s="398"/>
      <c r="BL2659" s="398"/>
      <c r="BM2659" s="398"/>
      <c r="BN2659" s="398"/>
      <c r="BO2659" s="398"/>
      <c r="BP2659" s="398"/>
      <c r="BQ2659" s="398"/>
      <c r="BR2659" s="398"/>
      <c r="BS2659" s="398"/>
      <c r="BT2659" s="398"/>
      <c r="BU2659" s="398"/>
      <c r="BV2659" s="398"/>
      <c r="BW2659" s="398"/>
      <c r="BX2659" s="398"/>
      <c r="BY2659" s="398"/>
      <c r="BZ2659" s="398"/>
      <c r="CA2659" s="398"/>
      <c r="CB2659" s="398"/>
      <c r="CC2659" s="398"/>
      <c r="CD2659" s="398"/>
      <c r="CE2659" s="398"/>
      <c r="CF2659" s="398"/>
      <c r="CG2659" s="398"/>
      <c r="CH2659" s="398"/>
      <c r="CI2659" s="398"/>
      <c r="CJ2659" s="398"/>
      <c r="CK2659" s="398"/>
      <c r="CL2659" s="398"/>
      <c r="CM2659" s="398"/>
      <c r="CN2659" s="398"/>
      <c r="CO2659" s="398"/>
      <c r="CP2659" s="398"/>
      <c r="CQ2659" s="398"/>
      <c r="CR2659" s="398"/>
      <c r="CS2659" s="398"/>
      <c r="CT2659" s="398"/>
      <c r="CU2659" s="398"/>
      <c r="CV2659" s="398"/>
      <c r="CW2659" s="398"/>
      <c r="CX2659" s="398"/>
      <c r="CY2659" s="398"/>
      <c r="CZ2659" s="398"/>
      <c r="DA2659" s="398"/>
      <c r="DB2659" s="398"/>
      <c r="DC2659" s="398"/>
      <c r="DD2659" s="398"/>
      <c r="DE2659" s="398"/>
      <c r="DF2659" s="398"/>
      <c r="DG2659" s="398"/>
      <c r="DH2659" s="398"/>
      <c r="DI2659" s="398"/>
      <c r="DJ2659" s="398"/>
      <c r="DK2659" s="398"/>
      <c r="DL2659" s="398"/>
      <c r="DM2659" s="398"/>
      <c r="DN2659" s="398"/>
      <c r="DO2659" s="398"/>
      <c r="DP2659" s="398"/>
      <c r="DQ2659" s="398"/>
      <c r="DR2659" s="398"/>
      <c r="DS2659" s="398"/>
      <c r="DT2659" s="398"/>
      <c r="DU2659" s="398"/>
      <c r="DV2659" s="398"/>
      <c r="DW2659" s="398"/>
      <c r="DX2659" s="398"/>
      <c r="DY2659" s="398"/>
      <c r="DZ2659" s="398"/>
      <c r="EA2659" s="398"/>
      <c r="EB2659" s="398"/>
      <c r="EC2659" s="398"/>
      <c r="ED2659" s="398"/>
      <c r="EE2659" s="398"/>
      <c r="EF2659" s="398"/>
      <c r="EG2659" s="398"/>
      <c r="EH2659" s="398"/>
      <c r="EI2659" s="398"/>
      <c r="EJ2659" s="398"/>
      <c r="EK2659" s="398"/>
      <c r="EL2659" s="398"/>
      <c r="EM2659" s="398"/>
      <c r="EN2659" s="398"/>
      <c r="EO2659" s="398"/>
      <c r="EP2659" s="398"/>
      <c r="EQ2659" s="398"/>
      <c r="ER2659" s="398"/>
      <c r="ES2659" s="398"/>
      <c r="ET2659" s="398"/>
      <c r="EU2659" s="398"/>
      <c r="EV2659" s="398"/>
      <c r="EW2659" s="398"/>
      <c r="EX2659" s="398"/>
      <c r="EY2659" s="398"/>
      <c r="EZ2659" s="398"/>
      <c r="FA2659" s="398"/>
      <c r="FB2659" s="398"/>
      <c r="FC2659" s="398"/>
      <c r="FD2659" s="398"/>
      <c r="FE2659" s="398"/>
      <c r="FF2659" s="398"/>
      <c r="FG2659" s="398"/>
      <c r="FH2659" s="398"/>
      <c r="FI2659" s="398"/>
      <c r="FJ2659" s="398"/>
      <c r="FK2659" s="398"/>
      <c r="FL2659" s="398"/>
      <c r="FM2659" s="398"/>
      <c r="FN2659" s="398"/>
      <c r="FO2659" s="398"/>
      <c r="FP2659" s="398"/>
      <c r="FQ2659" s="398"/>
      <c r="FR2659" s="398"/>
      <c r="FS2659" s="398"/>
      <c r="FT2659" s="398"/>
      <c r="FU2659" s="398"/>
      <c r="FV2659" s="398"/>
      <c r="FW2659" s="398"/>
      <c r="FX2659" s="398"/>
      <c r="FY2659" s="398"/>
      <c r="FZ2659" s="398"/>
      <c r="GA2659" s="398"/>
      <c r="GB2659" s="398"/>
      <c r="GC2659" s="398"/>
      <c r="GD2659" s="398"/>
      <c r="GE2659" s="398"/>
      <c r="GF2659" s="398"/>
      <c r="GG2659" s="398"/>
      <c r="GH2659" s="398"/>
      <c r="GI2659" s="398"/>
      <c r="GJ2659" s="398"/>
      <c r="GK2659" s="398"/>
      <c r="GL2659" s="398"/>
      <c r="GM2659" s="398"/>
      <c r="GN2659" s="398"/>
      <c r="GO2659" s="398"/>
      <c r="GP2659" s="398"/>
      <c r="GQ2659" s="398"/>
      <c r="GR2659" s="398"/>
      <c r="GS2659" s="398"/>
      <c r="GT2659" s="398"/>
      <c r="GU2659" s="398"/>
      <c r="GV2659" s="398"/>
      <c r="GW2659" s="398"/>
      <c r="GX2659" s="398"/>
      <c r="GY2659" s="398"/>
      <c r="GZ2659" s="398"/>
      <c r="HA2659" s="398"/>
      <c r="HB2659" s="398"/>
      <c r="HC2659" s="398"/>
      <c r="HD2659" s="398"/>
      <c r="HE2659" s="398"/>
      <c r="HF2659" s="398"/>
      <c r="HG2659" s="398"/>
      <c r="HH2659" s="398"/>
      <c r="HI2659" s="398"/>
      <c r="HJ2659" s="398"/>
      <c r="HK2659" s="398"/>
      <c r="HL2659" s="398"/>
      <c r="HM2659" s="398"/>
      <c r="HN2659" s="398"/>
      <c r="HO2659" s="398"/>
      <c r="HP2659" s="398"/>
      <c r="HQ2659" s="398"/>
      <c r="HR2659" s="398"/>
      <c r="HS2659" s="398"/>
      <c r="HT2659" s="398"/>
      <c r="HU2659" s="398"/>
      <c r="HV2659" s="398"/>
      <c r="HW2659" s="398"/>
      <c r="HX2659" s="398"/>
      <c r="HY2659" s="398"/>
      <c r="HZ2659" s="398"/>
      <c r="IA2659" s="398"/>
      <c r="IB2659" s="398"/>
      <c r="IC2659" s="398"/>
      <c r="ID2659" s="398"/>
      <c r="IE2659" s="398"/>
      <c r="IF2659" s="398"/>
      <c r="IG2659" s="398"/>
      <c r="IH2659" s="398"/>
      <c r="II2659" s="398"/>
      <c r="IJ2659" s="398"/>
      <c r="IK2659" s="398"/>
      <c r="IL2659" s="398"/>
      <c r="IM2659" s="398"/>
      <c r="IN2659" s="398"/>
      <c r="IO2659" s="398"/>
      <c r="IP2659" s="398"/>
      <c r="IQ2659" s="398"/>
      <c r="IR2659" s="398"/>
      <c r="IS2659" s="398"/>
      <c r="IT2659" s="398"/>
      <c r="IU2659" s="398"/>
      <c r="IV2659" s="398"/>
      <c r="IW2659" s="398"/>
      <c r="IX2659" s="398"/>
      <c r="IY2659" s="398"/>
      <c r="IZ2659" s="398"/>
      <c r="JA2659" s="398"/>
      <c r="JB2659" s="398"/>
      <c r="JC2659" s="398"/>
      <c r="JD2659" s="398"/>
      <c r="JE2659" s="398"/>
      <c r="JF2659" s="398"/>
      <c r="JG2659" s="398"/>
      <c r="JH2659" s="398"/>
      <c r="JI2659" s="398"/>
      <c r="JJ2659" s="398"/>
      <c r="JK2659" s="398"/>
      <c r="JL2659" s="398"/>
      <c r="JM2659" s="398"/>
      <c r="JN2659" s="398"/>
      <c r="JO2659" s="398"/>
      <c r="JP2659" s="398"/>
      <c r="JQ2659" s="398"/>
      <c r="JR2659" s="398"/>
      <c r="JS2659" s="398"/>
      <c r="JT2659" s="398"/>
      <c r="JU2659" s="398"/>
      <c r="JV2659" s="398"/>
      <c r="JW2659" s="398"/>
      <c r="JX2659" s="398"/>
      <c r="JY2659" s="398"/>
      <c r="JZ2659" s="398"/>
      <c r="KA2659" s="398"/>
      <c r="KB2659" s="398"/>
      <c r="KC2659" s="398"/>
      <c r="KD2659" s="398"/>
      <c r="KE2659" s="398"/>
      <c r="KF2659" s="398"/>
      <c r="KG2659" s="398"/>
      <c r="KH2659" s="398"/>
      <c r="KI2659" s="398"/>
      <c r="KJ2659" s="398"/>
      <c r="KK2659" s="398"/>
      <c r="KL2659" s="398"/>
      <c r="KM2659" s="398"/>
      <c r="KN2659" s="398"/>
      <c r="KO2659" s="398"/>
      <c r="KP2659" s="398"/>
      <c r="KQ2659" s="398"/>
      <c r="KR2659" s="398"/>
      <c r="KS2659" s="398"/>
      <c r="KT2659" s="398"/>
      <c r="KU2659" s="398"/>
      <c r="KV2659" s="398"/>
      <c r="KW2659" s="398"/>
      <c r="KX2659" s="398"/>
      <c r="KY2659" s="398"/>
      <c r="KZ2659" s="398"/>
      <c r="LA2659" s="398"/>
      <c r="LB2659" s="398"/>
      <c r="LC2659" s="398"/>
      <c r="LD2659" s="398"/>
      <c r="LE2659" s="398"/>
      <c r="LF2659" s="398"/>
      <c r="LG2659" s="398"/>
      <c r="LH2659" s="398"/>
      <c r="LI2659" s="398"/>
      <c r="LJ2659" s="398"/>
      <c r="LK2659" s="398"/>
      <c r="LL2659" s="398"/>
      <c r="LM2659" s="398"/>
      <c r="LN2659" s="398"/>
      <c r="LO2659" s="398"/>
      <c r="LP2659" s="398"/>
      <c r="LQ2659" s="398"/>
      <c r="LR2659" s="398"/>
      <c r="LS2659" s="398"/>
      <c r="LT2659" s="398"/>
      <c r="LU2659" s="398"/>
      <c r="LV2659" s="398"/>
      <c r="LW2659" s="398"/>
      <c r="LX2659" s="398"/>
      <c r="LY2659" s="398"/>
      <c r="LZ2659" s="398"/>
      <c r="MA2659" s="398"/>
      <c r="MB2659" s="398"/>
      <c r="MC2659" s="398"/>
      <c r="MD2659" s="398"/>
      <c r="ME2659" s="398"/>
      <c r="MF2659" s="398"/>
      <c r="MG2659" s="398"/>
      <c r="MH2659" s="398"/>
      <c r="MI2659" s="398"/>
      <c r="MJ2659" s="398"/>
      <c r="MK2659" s="398"/>
      <c r="ML2659" s="398"/>
      <c r="MM2659" s="398"/>
      <c r="MN2659" s="398"/>
      <c r="MO2659" s="398"/>
      <c r="MP2659" s="398"/>
      <c r="MQ2659" s="398"/>
      <c r="MR2659" s="398"/>
      <c r="MS2659" s="398"/>
      <c r="MT2659" s="398"/>
      <c r="MU2659" s="398"/>
      <c r="MV2659" s="398"/>
      <c r="MW2659" s="398"/>
      <c r="MX2659" s="398"/>
      <c r="MY2659" s="398"/>
      <c r="MZ2659" s="398"/>
      <c r="NA2659" s="398"/>
      <c r="NB2659" s="398"/>
      <c r="NC2659" s="398"/>
      <c r="ND2659" s="398"/>
      <c r="NE2659" s="398"/>
      <c r="NF2659" s="398"/>
      <c r="NG2659" s="398"/>
      <c r="NH2659" s="398"/>
      <c r="NI2659" s="398"/>
      <c r="NJ2659" s="398"/>
      <c r="NK2659" s="398"/>
      <c r="NL2659" s="398"/>
      <c r="NM2659" s="398"/>
      <c r="NN2659" s="398"/>
      <c r="NO2659" s="398"/>
      <c r="NP2659" s="398"/>
      <c r="NQ2659" s="398"/>
      <c r="NR2659" s="398"/>
      <c r="NS2659" s="398"/>
      <c r="NT2659" s="398"/>
      <c r="NU2659" s="398"/>
      <c r="NV2659" s="398"/>
      <c r="NW2659" s="398"/>
      <c r="NX2659" s="398"/>
      <c r="NY2659" s="398"/>
      <c r="NZ2659" s="398"/>
      <c r="OA2659" s="398"/>
      <c r="OB2659" s="398"/>
      <c r="OC2659" s="398"/>
      <c r="OD2659" s="398"/>
      <c r="OE2659" s="398"/>
      <c r="OF2659" s="398"/>
      <c r="OG2659" s="398"/>
      <c r="OH2659" s="398"/>
      <c r="OI2659" s="398"/>
      <c r="OJ2659" s="398"/>
      <c r="OK2659" s="398"/>
      <c r="OL2659" s="398"/>
      <c r="OM2659" s="398"/>
      <c r="ON2659" s="398"/>
      <c r="OO2659" s="398"/>
      <c r="OP2659" s="398"/>
      <c r="OQ2659" s="398"/>
      <c r="OR2659" s="398"/>
      <c r="OS2659" s="398"/>
      <c r="OT2659" s="398"/>
      <c r="OU2659" s="398"/>
      <c r="OV2659" s="398"/>
      <c r="OW2659" s="398"/>
      <c r="OX2659" s="398"/>
      <c r="OY2659" s="398"/>
      <c r="OZ2659" s="398"/>
      <c r="PA2659" s="398"/>
      <c r="PB2659" s="398"/>
      <c r="PC2659" s="398"/>
      <c r="PD2659" s="398"/>
      <c r="PE2659" s="398"/>
      <c r="PF2659" s="398"/>
      <c r="PG2659" s="398"/>
      <c r="PH2659" s="398"/>
      <c r="PI2659" s="398"/>
      <c r="PJ2659" s="398"/>
      <c r="PK2659" s="398"/>
      <c r="PL2659" s="398"/>
      <c r="PM2659" s="398"/>
      <c r="PN2659" s="398"/>
      <c r="PO2659" s="398"/>
      <c r="PP2659" s="398"/>
      <c r="PQ2659" s="398"/>
      <c r="PR2659" s="398"/>
      <c r="PS2659" s="398"/>
      <c r="PT2659" s="398"/>
      <c r="PU2659" s="398"/>
      <c r="PV2659" s="398"/>
      <c r="PW2659" s="398"/>
      <c r="PX2659" s="398"/>
      <c r="PY2659" s="398"/>
      <c r="PZ2659" s="398"/>
      <c r="QA2659" s="398"/>
      <c r="QB2659" s="398"/>
      <c r="QC2659" s="398"/>
      <c r="QD2659" s="398"/>
      <c r="QE2659" s="398"/>
      <c r="QF2659" s="398"/>
      <c r="QG2659" s="398"/>
      <c r="QH2659" s="398"/>
      <c r="QI2659" s="398"/>
      <c r="QJ2659" s="398"/>
      <c r="QK2659" s="398"/>
      <c r="QL2659" s="398"/>
      <c r="QM2659" s="398"/>
      <c r="QN2659" s="398"/>
      <c r="QO2659" s="398"/>
      <c r="QP2659" s="398"/>
      <c r="QQ2659" s="398"/>
      <c r="QR2659" s="398"/>
      <c r="QS2659" s="398"/>
      <c r="QT2659" s="398"/>
      <c r="QU2659" s="398"/>
      <c r="QV2659" s="398"/>
      <c r="QW2659" s="398"/>
      <c r="QX2659" s="398"/>
      <c r="QY2659" s="398"/>
      <c r="QZ2659" s="398"/>
      <c r="RA2659" s="398"/>
      <c r="RB2659" s="398"/>
      <c r="RC2659" s="398"/>
      <c r="RD2659" s="398"/>
      <c r="RE2659" s="398"/>
      <c r="RF2659" s="398"/>
      <c r="RG2659" s="398"/>
      <c r="RH2659" s="398"/>
      <c r="RI2659" s="398"/>
      <c r="RJ2659" s="398"/>
      <c r="RK2659" s="398"/>
      <c r="RL2659" s="398"/>
      <c r="RM2659" s="398"/>
      <c r="RN2659" s="398"/>
      <c r="RO2659" s="398"/>
      <c r="RP2659" s="398"/>
      <c r="RQ2659" s="398"/>
      <c r="RR2659" s="398"/>
      <c r="RS2659" s="398"/>
      <c r="RT2659" s="398"/>
      <c r="RU2659" s="398"/>
      <c r="RV2659" s="398"/>
      <c r="RW2659" s="398"/>
      <c r="RX2659" s="398"/>
      <c r="RY2659" s="398"/>
      <c r="RZ2659" s="398"/>
      <c r="SA2659" s="398"/>
      <c r="SB2659" s="398"/>
      <c r="SC2659" s="398"/>
      <c r="SD2659" s="398"/>
      <c r="SE2659" s="398"/>
      <c r="SF2659" s="398"/>
      <c r="SG2659" s="398"/>
      <c r="SH2659" s="398"/>
      <c r="SI2659" s="398"/>
      <c r="SJ2659" s="398"/>
      <c r="SK2659" s="398"/>
      <c r="SL2659" s="398"/>
      <c r="SM2659" s="398"/>
      <c r="SN2659" s="398"/>
      <c r="SO2659" s="398"/>
      <c r="SP2659" s="398"/>
      <c r="SQ2659" s="398"/>
      <c r="SR2659" s="398"/>
      <c r="SS2659" s="398"/>
      <c r="ST2659" s="398"/>
      <c r="SU2659" s="398"/>
      <c r="SV2659" s="398"/>
      <c r="SW2659" s="398"/>
      <c r="SX2659" s="398"/>
      <c r="SY2659" s="398"/>
      <c r="SZ2659" s="398"/>
      <c r="TA2659" s="398"/>
      <c r="TB2659" s="398"/>
      <c r="TC2659" s="398"/>
      <c r="TD2659" s="398"/>
      <c r="TE2659" s="398"/>
      <c r="TF2659" s="398"/>
      <c r="TG2659" s="398"/>
      <c r="TH2659" s="398"/>
      <c r="TI2659" s="398"/>
      <c r="TJ2659" s="398"/>
      <c r="TK2659" s="398"/>
      <c r="TL2659" s="398"/>
      <c r="TM2659" s="398"/>
      <c r="TN2659" s="398"/>
      <c r="TO2659" s="398"/>
      <c r="TP2659" s="398"/>
      <c r="TQ2659" s="398"/>
      <c r="TR2659" s="398"/>
      <c r="TS2659" s="398"/>
      <c r="TT2659" s="398"/>
      <c r="TU2659" s="398"/>
      <c r="TV2659" s="398"/>
      <c r="TW2659" s="398"/>
      <c r="TX2659" s="398"/>
      <c r="TY2659" s="398"/>
      <c r="TZ2659" s="398"/>
      <c r="UA2659" s="398"/>
      <c r="UB2659" s="398"/>
      <c r="UC2659" s="398"/>
      <c r="UD2659" s="398"/>
      <c r="UE2659" s="398"/>
      <c r="UF2659" s="398"/>
      <c r="UG2659" s="398"/>
      <c r="UH2659" s="398"/>
      <c r="UI2659" s="398"/>
      <c r="UJ2659" s="398"/>
      <c r="UK2659" s="398"/>
      <c r="UL2659" s="398"/>
      <c r="UM2659" s="398"/>
      <c r="UN2659" s="398"/>
      <c r="UO2659" s="398"/>
      <c r="UP2659" s="398"/>
      <c r="UQ2659" s="398"/>
      <c r="UR2659" s="398"/>
      <c r="US2659" s="398"/>
      <c r="UT2659" s="398"/>
      <c r="UU2659" s="398"/>
      <c r="UV2659" s="398"/>
      <c r="UW2659" s="398"/>
      <c r="UX2659" s="398"/>
      <c r="UY2659" s="398"/>
      <c r="UZ2659" s="398"/>
      <c r="VA2659" s="398"/>
      <c r="VB2659" s="398"/>
      <c r="VC2659" s="398"/>
      <c r="VD2659" s="398"/>
      <c r="VE2659" s="398"/>
      <c r="VF2659" s="398"/>
      <c r="VG2659" s="398"/>
      <c r="VH2659" s="398"/>
      <c r="VI2659" s="398"/>
      <c r="VJ2659" s="398"/>
      <c r="VK2659" s="398"/>
      <c r="VL2659" s="398"/>
      <c r="VM2659" s="398"/>
      <c r="VN2659" s="398"/>
      <c r="VO2659" s="398"/>
      <c r="VP2659" s="398"/>
      <c r="VQ2659" s="398"/>
      <c r="VR2659" s="398"/>
      <c r="VS2659" s="398"/>
      <c r="VT2659" s="398"/>
      <c r="VU2659" s="398"/>
      <c r="VV2659" s="398"/>
      <c r="VW2659" s="398"/>
      <c r="VX2659" s="398"/>
      <c r="VY2659" s="398"/>
      <c r="VZ2659" s="398"/>
      <c r="WA2659" s="398"/>
      <c r="WB2659" s="398"/>
      <c r="WC2659" s="398"/>
      <c r="WD2659" s="398"/>
      <c r="WE2659" s="398"/>
      <c r="WF2659" s="398"/>
      <c r="WG2659" s="398"/>
      <c r="WH2659" s="398"/>
      <c r="WI2659" s="398"/>
      <c r="WJ2659" s="398"/>
      <c r="WK2659" s="398"/>
      <c r="WL2659" s="398"/>
      <c r="WM2659" s="398"/>
      <c r="WN2659" s="398"/>
      <c r="WO2659" s="398"/>
      <c r="WP2659" s="398"/>
      <c r="WQ2659" s="398"/>
      <c r="WR2659" s="398"/>
      <c r="WS2659" s="398"/>
      <c r="WT2659" s="398"/>
      <c r="WU2659" s="398"/>
      <c r="WV2659" s="398"/>
      <c r="WW2659" s="398"/>
      <c r="WX2659" s="398"/>
      <c r="WY2659" s="398"/>
      <c r="WZ2659" s="398"/>
      <c r="XA2659" s="398"/>
      <c r="XB2659" s="398"/>
      <c r="XC2659" s="398"/>
      <c r="XD2659" s="398"/>
      <c r="XE2659" s="398"/>
      <c r="XF2659" s="398"/>
      <c r="XG2659" s="398"/>
      <c r="XH2659" s="398"/>
      <c r="XI2659" s="398"/>
      <c r="XJ2659" s="398"/>
      <c r="XK2659" s="398"/>
      <c r="XL2659" s="398"/>
      <c r="XM2659" s="398"/>
      <c r="XN2659" s="398"/>
      <c r="XO2659" s="398"/>
      <c r="XP2659" s="398"/>
      <c r="XQ2659" s="398"/>
      <c r="XR2659" s="398"/>
      <c r="XS2659" s="398"/>
      <c r="XT2659" s="398"/>
      <c r="XU2659" s="398"/>
      <c r="XV2659" s="398"/>
      <c r="XW2659" s="398"/>
      <c r="XX2659" s="398"/>
      <c r="XY2659" s="398"/>
      <c r="XZ2659" s="398"/>
      <c r="YA2659" s="398"/>
      <c r="YB2659" s="398"/>
      <c r="YC2659" s="398"/>
      <c r="YD2659" s="398"/>
      <c r="YE2659" s="398"/>
      <c r="YF2659" s="398"/>
      <c r="YG2659" s="398"/>
      <c r="YH2659" s="398"/>
      <c r="YI2659" s="398"/>
      <c r="YJ2659" s="398"/>
      <c r="YK2659" s="398"/>
      <c r="YL2659" s="398"/>
      <c r="YM2659" s="398"/>
      <c r="YN2659" s="398"/>
      <c r="YO2659" s="398"/>
      <c r="YP2659" s="398"/>
      <c r="YQ2659" s="398"/>
      <c r="YR2659" s="398"/>
      <c r="YS2659" s="398"/>
      <c r="YT2659" s="398"/>
      <c r="YU2659" s="398"/>
      <c r="YV2659" s="398"/>
      <c r="YW2659" s="398"/>
      <c r="YX2659" s="398"/>
      <c r="YY2659" s="398"/>
      <c r="YZ2659" s="398"/>
      <c r="ZA2659" s="398"/>
      <c r="ZB2659" s="398"/>
      <c r="ZC2659" s="398"/>
      <c r="ZD2659" s="398"/>
      <c r="ZE2659" s="398"/>
      <c r="ZF2659" s="398"/>
      <c r="ZG2659" s="398"/>
      <c r="ZH2659" s="398"/>
      <c r="ZI2659" s="398"/>
      <c r="ZJ2659" s="398"/>
      <c r="ZK2659" s="398"/>
      <c r="ZL2659" s="398"/>
      <c r="ZM2659" s="398"/>
      <c r="ZN2659" s="398"/>
      <c r="ZO2659" s="398"/>
      <c r="ZP2659" s="398"/>
      <c r="ZQ2659" s="398"/>
      <c r="ZR2659" s="398"/>
      <c r="ZS2659" s="398"/>
      <c r="ZT2659" s="398"/>
      <c r="ZU2659" s="398"/>
      <c r="ZV2659" s="398"/>
      <c r="ZW2659" s="398"/>
      <c r="ZX2659" s="398"/>
      <c r="ZY2659" s="398"/>
      <c r="ZZ2659" s="398"/>
      <c r="AAA2659" s="398"/>
      <c r="AAB2659" s="398"/>
      <c r="AAC2659" s="398"/>
      <c r="AAD2659" s="398"/>
      <c r="AAE2659" s="398"/>
      <c r="AAF2659" s="398"/>
      <c r="AAG2659" s="398"/>
      <c r="AAH2659" s="398"/>
      <c r="AAI2659" s="398"/>
      <c r="AAJ2659" s="398"/>
      <c r="AAK2659" s="398"/>
      <c r="AAL2659" s="398"/>
      <c r="AAM2659" s="398"/>
      <c r="AAN2659" s="398"/>
      <c r="AAO2659" s="398"/>
      <c r="AAP2659" s="398"/>
      <c r="AAQ2659" s="398"/>
      <c r="AAR2659" s="398"/>
      <c r="AAS2659" s="398"/>
      <c r="AAT2659" s="398"/>
      <c r="AAU2659" s="398"/>
      <c r="AAV2659" s="398"/>
      <c r="AAW2659" s="398"/>
      <c r="AAX2659" s="398"/>
      <c r="AAY2659" s="398"/>
      <c r="AAZ2659" s="398"/>
      <c r="ABA2659" s="398"/>
      <c r="ABB2659" s="398"/>
      <c r="ABC2659" s="398"/>
      <c r="ABD2659" s="398"/>
      <c r="ABE2659" s="398"/>
      <c r="ABF2659" s="398"/>
      <c r="ABG2659" s="398"/>
      <c r="ABH2659" s="398"/>
      <c r="ABI2659" s="398"/>
      <c r="ABJ2659" s="398"/>
      <c r="ABK2659" s="398"/>
      <c r="ABL2659" s="398"/>
      <c r="ABM2659" s="398"/>
      <c r="ABN2659" s="398"/>
      <c r="ABO2659" s="398"/>
      <c r="ABP2659" s="398"/>
      <c r="ABQ2659" s="398"/>
      <c r="ABR2659" s="398"/>
      <c r="ABS2659" s="398"/>
      <c r="ABT2659" s="398"/>
      <c r="ABU2659" s="398"/>
      <c r="ABV2659" s="398"/>
      <c r="ABW2659" s="398"/>
      <c r="ABX2659" s="398"/>
      <c r="ABY2659" s="398"/>
      <c r="ABZ2659" s="398"/>
      <c r="ACA2659" s="398"/>
      <c r="ACB2659" s="398"/>
      <c r="ACC2659" s="398"/>
      <c r="ACD2659" s="398"/>
      <c r="ACE2659" s="398"/>
      <c r="ACF2659" s="398"/>
      <c r="ACG2659" s="398"/>
      <c r="ACH2659" s="398"/>
      <c r="ACI2659" s="398"/>
      <c r="ACJ2659" s="398"/>
      <c r="ACK2659" s="398"/>
      <c r="ACL2659" s="398"/>
      <c r="ACM2659" s="398"/>
      <c r="ACN2659" s="398"/>
      <c r="ACO2659" s="398"/>
      <c r="ACP2659" s="398"/>
      <c r="ACQ2659" s="398"/>
      <c r="ACR2659" s="398"/>
      <c r="ACS2659" s="398"/>
      <c r="ACT2659" s="398"/>
      <c r="ACU2659" s="398"/>
      <c r="ACV2659" s="398"/>
      <c r="ACW2659" s="398"/>
      <c r="ACX2659" s="398"/>
      <c r="ACY2659" s="398"/>
      <c r="ACZ2659" s="398"/>
      <c r="ADA2659" s="398"/>
      <c r="ADB2659" s="398"/>
      <c r="ADC2659" s="398"/>
      <c r="ADD2659" s="398"/>
      <c r="ADE2659" s="398"/>
      <c r="ADF2659" s="398"/>
      <c r="ADG2659" s="398"/>
      <c r="ADH2659" s="398"/>
      <c r="ADI2659" s="398"/>
      <c r="ADJ2659" s="398"/>
      <c r="ADK2659" s="398"/>
      <c r="ADL2659" s="398"/>
      <c r="ADM2659" s="398"/>
      <c r="ADN2659" s="398"/>
      <c r="ADO2659" s="398"/>
      <c r="ADP2659" s="398"/>
      <c r="ADQ2659" s="398"/>
      <c r="ADR2659" s="398"/>
      <c r="ADS2659" s="398"/>
      <c r="ADT2659" s="398"/>
      <c r="ADU2659" s="398"/>
      <c r="ADV2659" s="398"/>
      <c r="ADW2659" s="398"/>
      <c r="ADX2659" s="398"/>
      <c r="ADY2659" s="398"/>
      <c r="ADZ2659" s="398"/>
      <c r="AEA2659" s="398"/>
      <c r="AEB2659" s="398"/>
      <c r="AEC2659" s="398"/>
      <c r="AED2659" s="398"/>
      <c r="AEE2659" s="398"/>
      <c r="AEF2659" s="398"/>
      <c r="AEG2659" s="398"/>
      <c r="AEH2659" s="398"/>
      <c r="AEI2659" s="398"/>
      <c r="AEJ2659" s="398"/>
      <c r="AEK2659" s="398"/>
      <c r="AEL2659" s="398"/>
      <c r="AEM2659" s="398"/>
      <c r="AEN2659" s="398"/>
      <c r="AEO2659" s="398"/>
      <c r="AEP2659" s="398"/>
      <c r="AEQ2659" s="398"/>
      <c r="AER2659" s="398"/>
      <c r="AES2659" s="398"/>
      <c r="AET2659" s="398"/>
      <c r="AEU2659" s="398"/>
      <c r="AEV2659" s="398"/>
      <c r="AEW2659" s="398"/>
      <c r="AEX2659" s="398"/>
      <c r="AEY2659" s="398"/>
      <c r="AEZ2659" s="398"/>
      <c r="AFA2659" s="398"/>
      <c r="AFB2659" s="398"/>
      <c r="AFC2659" s="398"/>
      <c r="AFD2659" s="398"/>
      <c r="AFE2659" s="398"/>
      <c r="AFF2659" s="398"/>
      <c r="AFG2659" s="398"/>
      <c r="AFH2659" s="398"/>
      <c r="AFI2659" s="398"/>
      <c r="AFJ2659" s="398"/>
      <c r="AFK2659" s="398"/>
      <c r="AFL2659" s="398"/>
      <c r="AFM2659" s="398"/>
      <c r="AFN2659" s="398"/>
      <c r="AFO2659" s="398"/>
      <c r="AFP2659" s="398"/>
      <c r="AFQ2659" s="398"/>
      <c r="AFR2659" s="398"/>
      <c r="AFS2659" s="398"/>
      <c r="AFT2659" s="398"/>
      <c r="AFU2659" s="398"/>
      <c r="AFV2659" s="398"/>
      <c r="AFW2659" s="398"/>
      <c r="AFX2659" s="398"/>
      <c r="AFY2659" s="398"/>
      <c r="AFZ2659" s="398"/>
      <c r="AGA2659" s="398"/>
      <c r="AGB2659" s="398"/>
      <c r="AGC2659" s="398"/>
      <c r="AGD2659" s="398"/>
      <c r="AGE2659" s="398"/>
      <c r="AGF2659" s="398"/>
      <c r="AGG2659" s="398"/>
      <c r="AGH2659" s="398"/>
      <c r="AGI2659" s="398"/>
      <c r="AGJ2659" s="398"/>
      <c r="AGK2659" s="398"/>
      <c r="AGL2659" s="398"/>
      <c r="AGM2659" s="398"/>
      <c r="AGN2659" s="398"/>
      <c r="AGO2659" s="398"/>
      <c r="AGP2659" s="398"/>
      <c r="AGQ2659" s="398"/>
      <c r="AGR2659" s="398"/>
      <c r="AGS2659" s="398"/>
      <c r="AGT2659" s="398"/>
      <c r="AGU2659" s="398"/>
      <c r="AGV2659" s="398"/>
      <c r="AGW2659" s="398"/>
      <c r="AGX2659" s="398"/>
      <c r="AGY2659" s="398"/>
      <c r="AGZ2659" s="398"/>
      <c r="AHA2659" s="398"/>
      <c r="AHB2659" s="398"/>
      <c r="AHC2659" s="398"/>
      <c r="AHD2659" s="398"/>
      <c r="AHE2659" s="398"/>
      <c r="AHF2659" s="398"/>
      <c r="AHG2659" s="398"/>
      <c r="AHH2659" s="398"/>
      <c r="AHI2659" s="398"/>
      <c r="AHJ2659" s="398"/>
      <c r="AHK2659" s="398"/>
      <c r="AHL2659" s="398"/>
      <c r="AHM2659" s="398"/>
      <c r="AHN2659" s="398"/>
      <c r="AHO2659" s="398"/>
      <c r="AHP2659" s="398"/>
      <c r="AHQ2659" s="398"/>
      <c r="AHR2659" s="398"/>
      <c r="AHS2659" s="398"/>
      <c r="AHT2659" s="398"/>
      <c r="AHU2659" s="398"/>
      <c r="AHV2659" s="398"/>
      <c r="AHW2659" s="398"/>
      <c r="AHX2659" s="398"/>
      <c r="AHY2659" s="398"/>
      <c r="AHZ2659" s="398"/>
      <c r="AIA2659" s="398"/>
      <c r="AIB2659" s="398"/>
      <c r="AIC2659" s="398"/>
      <c r="AID2659" s="398"/>
      <c r="AIE2659" s="398"/>
      <c r="AIF2659" s="398"/>
      <c r="AIG2659" s="398"/>
      <c r="AIH2659" s="398"/>
      <c r="AII2659" s="398"/>
      <c r="AIJ2659" s="398"/>
      <c r="AIK2659" s="398"/>
      <c r="AIL2659" s="398"/>
      <c r="AIM2659" s="398"/>
      <c r="AIN2659" s="398"/>
      <c r="AIO2659" s="398"/>
      <c r="AIP2659" s="398"/>
      <c r="AIQ2659" s="398"/>
      <c r="AIR2659" s="398"/>
      <c r="AIS2659" s="398"/>
      <c r="AIT2659" s="398"/>
      <c r="AIU2659" s="398"/>
      <c r="AIV2659" s="398"/>
      <c r="AIW2659" s="398"/>
      <c r="AIX2659" s="398"/>
      <c r="AIY2659" s="398"/>
      <c r="AIZ2659" s="398"/>
      <c r="AJA2659" s="398"/>
      <c r="AJB2659" s="398"/>
      <c r="AJC2659" s="398"/>
      <c r="AJD2659" s="398"/>
      <c r="AJE2659" s="398"/>
      <c r="AJF2659" s="398"/>
      <c r="AJG2659" s="398"/>
      <c r="AJH2659" s="398"/>
      <c r="AJI2659" s="398"/>
      <c r="AJJ2659" s="398"/>
      <c r="AJK2659" s="398"/>
      <c r="AJL2659" s="398"/>
      <c r="AJM2659" s="398"/>
      <c r="AJN2659" s="398"/>
      <c r="AJO2659" s="398"/>
      <c r="AJP2659" s="398"/>
      <c r="AJQ2659" s="398"/>
      <c r="AJR2659" s="398"/>
      <c r="AJS2659" s="398"/>
      <c r="AJT2659" s="398"/>
      <c r="AJU2659" s="398"/>
      <c r="AJV2659" s="398"/>
      <c r="AJW2659" s="398"/>
      <c r="AJX2659" s="398"/>
      <c r="AJY2659" s="398"/>
      <c r="AJZ2659" s="398"/>
      <c r="AKA2659" s="398"/>
      <c r="AKB2659" s="398"/>
      <c r="AKC2659" s="398"/>
      <c r="AKD2659" s="398"/>
      <c r="AKE2659" s="398"/>
      <c r="AKF2659" s="398"/>
      <c r="AKG2659" s="398"/>
      <c r="AKH2659" s="398"/>
      <c r="AKI2659" s="398"/>
      <c r="AKJ2659" s="398"/>
      <c r="AKK2659" s="398"/>
      <c r="AKL2659" s="398"/>
      <c r="AKM2659" s="398"/>
      <c r="AKN2659" s="398"/>
      <c r="AKO2659" s="398"/>
      <c r="AKP2659" s="398"/>
      <c r="AKQ2659" s="398"/>
      <c r="AKR2659" s="398"/>
      <c r="AKS2659" s="398"/>
      <c r="AKT2659" s="398"/>
      <c r="AKU2659" s="398"/>
      <c r="AKV2659" s="398"/>
      <c r="AKW2659" s="398"/>
      <c r="AKX2659" s="398"/>
      <c r="AKY2659" s="398"/>
      <c r="AKZ2659" s="398"/>
      <c r="ALA2659" s="398"/>
      <c r="ALB2659" s="398"/>
      <c r="ALC2659" s="398"/>
      <c r="ALD2659" s="398"/>
      <c r="ALE2659" s="398"/>
      <c r="ALF2659" s="398"/>
      <c r="ALG2659" s="398"/>
      <c r="ALH2659" s="398"/>
      <c r="ALI2659" s="398"/>
      <c r="ALJ2659" s="398"/>
      <c r="ALK2659" s="398"/>
      <c r="ALL2659" s="398"/>
      <c r="ALM2659" s="398"/>
      <c r="ALN2659" s="398"/>
      <c r="ALO2659" s="398"/>
      <c r="ALP2659" s="398"/>
      <c r="ALQ2659" s="398"/>
      <c r="ALR2659" s="398"/>
      <c r="ALS2659" s="398"/>
      <c r="ALT2659" s="398"/>
      <c r="ALU2659" s="398"/>
      <c r="ALV2659" s="398"/>
      <c r="ALW2659" s="398"/>
      <c r="ALX2659" s="398"/>
      <c r="ALY2659" s="398"/>
      <c r="ALZ2659" s="398"/>
      <c r="AMA2659" s="398"/>
      <c r="AMB2659" s="398"/>
      <c r="AMC2659" s="398"/>
      <c r="AMD2659" s="398"/>
      <c r="AME2659" s="398"/>
      <c r="AMF2659" s="398"/>
      <c r="AMG2659" s="398"/>
      <c r="AMH2659" s="398"/>
      <c r="AMI2659" s="398"/>
      <c r="AMJ2659" s="398"/>
      <c r="AMK2659" s="398"/>
      <c r="AML2659" s="398"/>
      <c r="AMM2659" s="398"/>
      <c r="AMN2659" s="398"/>
      <c r="AMO2659" s="398"/>
      <c r="AMP2659" s="398"/>
      <c r="AMQ2659" s="398"/>
      <c r="AMR2659" s="398"/>
      <c r="AMS2659" s="398"/>
      <c r="AMT2659" s="398"/>
      <c r="AMU2659" s="398"/>
      <c r="AMV2659" s="398"/>
      <c r="AMW2659" s="398"/>
      <c r="AMX2659" s="398"/>
      <c r="AMY2659" s="398"/>
      <c r="AMZ2659" s="398"/>
      <c r="ANA2659" s="398"/>
      <c r="ANB2659" s="398"/>
      <c r="ANC2659" s="398"/>
      <c r="AND2659" s="398"/>
      <c r="ANE2659" s="398"/>
      <c r="ANF2659" s="398"/>
      <c r="ANG2659" s="398"/>
      <c r="ANH2659" s="398"/>
      <c r="ANI2659" s="398"/>
      <c r="ANJ2659" s="398"/>
      <c r="ANK2659" s="398"/>
      <c r="ANL2659" s="398"/>
      <c r="ANM2659" s="398"/>
      <c r="ANN2659" s="398"/>
      <c r="ANO2659" s="398"/>
      <c r="ANP2659" s="398"/>
      <c r="ANQ2659" s="398"/>
      <c r="ANR2659" s="398"/>
      <c r="ANS2659" s="398"/>
      <c r="ANT2659" s="398"/>
      <c r="ANU2659" s="398"/>
      <c r="ANV2659" s="398"/>
      <c r="ANW2659" s="398"/>
      <c r="ANX2659" s="398"/>
      <c r="ANY2659" s="398"/>
      <c r="ANZ2659" s="398"/>
      <c r="AOA2659" s="398"/>
      <c r="AOB2659" s="398"/>
      <c r="AOC2659" s="398"/>
      <c r="AOD2659" s="398"/>
      <c r="AOE2659" s="398"/>
      <c r="AOF2659" s="398"/>
      <c r="AOG2659" s="398"/>
      <c r="AOH2659" s="398"/>
      <c r="AOI2659" s="398"/>
      <c r="AOJ2659" s="398"/>
      <c r="AOK2659" s="398"/>
      <c r="AOL2659" s="398"/>
      <c r="AOM2659" s="398"/>
      <c r="AON2659" s="398"/>
      <c r="AOO2659" s="398"/>
      <c r="AOP2659" s="398"/>
      <c r="AOQ2659" s="398"/>
      <c r="AOR2659" s="398"/>
      <c r="AOS2659" s="398"/>
      <c r="AOT2659" s="398"/>
      <c r="AOU2659" s="398"/>
      <c r="AOV2659" s="398"/>
      <c r="AOW2659" s="398"/>
      <c r="AOX2659" s="398"/>
      <c r="AOY2659" s="398"/>
      <c r="AOZ2659" s="398"/>
      <c r="APA2659" s="398"/>
      <c r="APB2659" s="398"/>
      <c r="APC2659" s="398"/>
      <c r="APD2659" s="398"/>
      <c r="APE2659" s="398"/>
      <c r="APF2659" s="398"/>
      <c r="APG2659" s="398"/>
      <c r="APH2659" s="398"/>
      <c r="API2659" s="398"/>
      <c r="APJ2659" s="398"/>
      <c r="APK2659" s="398"/>
      <c r="APL2659" s="398"/>
      <c r="APM2659" s="398"/>
      <c r="APN2659" s="398"/>
      <c r="APO2659" s="398"/>
      <c r="APP2659" s="398"/>
      <c r="APQ2659" s="398"/>
      <c r="APR2659" s="398"/>
      <c r="APS2659" s="398"/>
      <c r="APT2659" s="398"/>
      <c r="APU2659" s="398"/>
      <c r="APV2659" s="398"/>
      <c r="APW2659" s="398"/>
      <c r="APX2659" s="398"/>
      <c r="APY2659" s="398"/>
      <c r="APZ2659" s="398"/>
      <c r="AQA2659" s="398"/>
      <c r="AQB2659" s="398"/>
      <c r="AQC2659" s="398"/>
      <c r="AQD2659" s="398"/>
      <c r="AQE2659" s="398"/>
      <c r="AQF2659" s="398"/>
      <c r="AQG2659" s="398"/>
      <c r="AQH2659" s="398"/>
      <c r="AQI2659" s="398"/>
      <c r="AQJ2659" s="398"/>
      <c r="AQK2659" s="398"/>
      <c r="AQL2659" s="398"/>
      <c r="AQM2659" s="398"/>
      <c r="AQN2659" s="398"/>
      <c r="AQO2659" s="398"/>
      <c r="AQP2659" s="398"/>
      <c r="AQQ2659" s="398"/>
      <c r="AQR2659" s="398"/>
      <c r="AQS2659" s="398"/>
      <c r="AQT2659" s="398"/>
      <c r="AQU2659" s="398"/>
      <c r="AQV2659" s="398"/>
      <c r="AQW2659" s="398"/>
      <c r="AQX2659" s="398"/>
      <c r="AQY2659" s="398"/>
      <c r="AQZ2659" s="398"/>
      <c r="ARA2659" s="398"/>
      <c r="ARB2659" s="398"/>
      <c r="ARC2659" s="398"/>
      <c r="ARD2659" s="398"/>
      <c r="ARE2659" s="398"/>
      <c r="ARF2659" s="398"/>
      <c r="ARG2659" s="398"/>
      <c r="ARH2659" s="398"/>
      <c r="ARI2659" s="398"/>
      <c r="ARJ2659" s="398"/>
      <c r="ARK2659" s="398"/>
      <c r="ARL2659" s="398"/>
      <c r="ARM2659" s="398"/>
      <c r="ARN2659" s="398"/>
      <c r="ARO2659" s="398"/>
      <c r="ARP2659" s="398"/>
      <c r="ARQ2659" s="398"/>
      <c r="ARR2659" s="398"/>
      <c r="ARS2659" s="398"/>
      <c r="ART2659" s="398"/>
      <c r="ARU2659" s="398"/>
      <c r="ARV2659" s="398"/>
      <c r="ARW2659" s="398"/>
      <c r="ARX2659" s="398"/>
      <c r="ARY2659" s="398"/>
      <c r="ARZ2659" s="398"/>
      <c r="ASA2659" s="398"/>
      <c r="ASB2659" s="398"/>
      <c r="ASC2659" s="398"/>
      <c r="ASD2659" s="398"/>
      <c r="ASE2659" s="398"/>
      <c r="ASF2659" s="398"/>
      <c r="ASG2659" s="398"/>
      <c r="ASH2659" s="398"/>
      <c r="ASI2659" s="398"/>
      <c r="ASJ2659" s="398"/>
      <c r="ASK2659" s="398"/>
      <c r="ASL2659" s="398"/>
      <c r="ASM2659" s="398"/>
      <c r="ASN2659" s="398"/>
      <c r="ASO2659" s="398"/>
      <c r="ASP2659" s="398"/>
      <c r="ASQ2659" s="398"/>
      <c r="ASR2659" s="398"/>
      <c r="ASS2659" s="398"/>
      <c r="AST2659" s="398"/>
      <c r="ASU2659" s="398"/>
      <c r="ASV2659" s="398"/>
      <c r="ASW2659" s="398"/>
      <c r="ASX2659" s="398"/>
      <c r="ASY2659" s="398"/>
      <c r="ASZ2659" s="398"/>
      <c r="ATA2659" s="398"/>
      <c r="ATB2659" s="398"/>
      <c r="ATC2659" s="398"/>
      <c r="ATD2659" s="398"/>
      <c r="ATE2659" s="398"/>
      <c r="ATF2659" s="398"/>
      <c r="ATG2659" s="398"/>
      <c r="ATH2659" s="398"/>
      <c r="ATI2659" s="398"/>
      <c r="ATJ2659" s="398"/>
      <c r="ATK2659" s="398"/>
      <c r="ATL2659" s="398"/>
      <c r="ATM2659" s="398"/>
      <c r="ATN2659" s="398"/>
      <c r="ATO2659" s="398"/>
      <c r="ATP2659" s="398"/>
      <c r="ATQ2659" s="398"/>
      <c r="ATR2659" s="398"/>
      <c r="ATS2659" s="398"/>
      <c r="ATT2659" s="398"/>
      <c r="ATU2659" s="398"/>
      <c r="ATV2659" s="398"/>
      <c r="ATW2659" s="398"/>
      <c r="ATX2659" s="398"/>
      <c r="ATY2659" s="398"/>
      <c r="ATZ2659" s="398"/>
      <c r="AUA2659" s="398"/>
      <c r="AUB2659" s="398"/>
      <c r="AUC2659" s="398"/>
      <c r="AUD2659" s="398"/>
      <c r="AUE2659" s="398"/>
      <c r="AUF2659" s="398"/>
      <c r="AUG2659" s="398"/>
      <c r="AUH2659" s="398"/>
      <c r="AUI2659" s="398"/>
      <c r="AUJ2659" s="398"/>
      <c r="AUK2659" s="398"/>
      <c r="AUL2659" s="398"/>
      <c r="AUM2659" s="398"/>
      <c r="AUN2659" s="398"/>
      <c r="AUO2659" s="398"/>
      <c r="AUP2659" s="398"/>
      <c r="AUQ2659" s="398"/>
      <c r="AUR2659" s="398"/>
      <c r="AUS2659" s="398"/>
      <c r="AUT2659" s="398"/>
      <c r="AUU2659" s="398"/>
      <c r="AUV2659" s="398"/>
      <c r="AUW2659" s="398"/>
      <c r="AUX2659" s="398"/>
      <c r="AUY2659" s="398"/>
      <c r="AUZ2659" s="398"/>
      <c r="AVA2659" s="398"/>
      <c r="AVB2659" s="398"/>
      <c r="AVC2659" s="398"/>
      <c r="AVD2659" s="398"/>
      <c r="AVE2659" s="398"/>
      <c r="AVF2659" s="398"/>
      <c r="AVG2659" s="398"/>
      <c r="AVH2659" s="398"/>
      <c r="AVI2659" s="398"/>
      <c r="AVJ2659" s="398"/>
      <c r="AVK2659" s="398"/>
      <c r="AVL2659" s="398"/>
      <c r="AVM2659" s="398"/>
      <c r="AVN2659" s="398"/>
      <c r="AVO2659" s="398"/>
      <c r="AVP2659" s="398"/>
      <c r="AVQ2659" s="398"/>
      <c r="AVR2659" s="398"/>
      <c r="AVS2659" s="398"/>
      <c r="AVT2659" s="398"/>
      <c r="AVU2659" s="398"/>
      <c r="AVV2659" s="398"/>
      <c r="AVW2659" s="398"/>
      <c r="AVX2659" s="398"/>
      <c r="AVY2659" s="398"/>
      <c r="AVZ2659" s="398"/>
      <c r="AWA2659" s="398"/>
      <c r="AWB2659" s="398"/>
      <c r="AWC2659" s="398"/>
      <c r="AWD2659" s="398"/>
      <c r="AWE2659" s="398"/>
      <c r="AWF2659" s="398"/>
      <c r="AWG2659" s="398"/>
      <c r="AWH2659" s="398"/>
      <c r="AWI2659" s="398"/>
      <c r="AWJ2659" s="398"/>
      <c r="AWK2659" s="398"/>
      <c r="AWL2659" s="398"/>
      <c r="AWM2659" s="398"/>
      <c r="AWN2659" s="398"/>
      <c r="AWO2659" s="398"/>
      <c r="AWP2659" s="398"/>
      <c r="AWQ2659" s="398"/>
      <c r="AWR2659" s="398"/>
      <c r="AWS2659" s="398"/>
      <c r="AWT2659" s="398"/>
      <c r="AWU2659" s="398"/>
      <c r="AWV2659" s="398"/>
      <c r="AWW2659" s="398"/>
      <c r="AWX2659" s="398"/>
      <c r="AWY2659" s="398"/>
      <c r="AWZ2659" s="398"/>
      <c r="AXA2659" s="398"/>
      <c r="AXB2659" s="398"/>
      <c r="AXC2659" s="398"/>
      <c r="AXD2659" s="398"/>
      <c r="AXE2659" s="398"/>
      <c r="AXF2659" s="398"/>
      <c r="AXG2659" s="398"/>
      <c r="AXH2659" s="398"/>
      <c r="AXI2659" s="398"/>
      <c r="AXJ2659" s="398"/>
      <c r="AXK2659" s="398"/>
      <c r="AXL2659" s="398"/>
      <c r="AXM2659" s="398"/>
      <c r="AXN2659" s="398"/>
      <c r="AXO2659" s="398"/>
      <c r="AXP2659" s="398"/>
      <c r="AXQ2659" s="398"/>
      <c r="AXR2659" s="398"/>
      <c r="AXS2659" s="398"/>
      <c r="AXT2659" s="398"/>
      <c r="AXU2659" s="398"/>
      <c r="AXV2659" s="398"/>
      <c r="AXW2659" s="398"/>
      <c r="AXX2659" s="398"/>
      <c r="AXY2659" s="398"/>
      <c r="AXZ2659" s="398"/>
      <c r="AYA2659" s="398"/>
      <c r="AYB2659" s="398"/>
      <c r="AYC2659" s="398"/>
      <c r="AYD2659" s="398"/>
      <c r="AYE2659" s="398"/>
      <c r="AYF2659" s="398"/>
      <c r="AYG2659" s="398"/>
      <c r="AYH2659" s="398"/>
      <c r="AYI2659" s="398"/>
      <c r="AYJ2659" s="398"/>
      <c r="AYK2659" s="398"/>
      <c r="AYL2659" s="398"/>
      <c r="AYM2659" s="398"/>
      <c r="AYN2659" s="398"/>
      <c r="AYO2659" s="398"/>
      <c r="AYP2659" s="398"/>
      <c r="AYQ2659" s="398"/>
      <c r="AYR2659" s="398"/>
      <c r="AYS2659" s="398"/>
      <c r="AYT2659" s="398"/>
      <c r="AYU2659" s="398"/>
      <c r="AYV2659" s="398"/>
      <c r="AYW2659" s="398"/>
      <c r="AYX2659" s="398"/>
      <c r="AYY2659" s="398"/>
      <c r="AYZ2659" s="398"/>
      <c r="AZA2659" s="398"/>
      <c r="AZB2659" s="398"/>
      <c r="AZC2659" s="398"/>
      <c r="AZD2659" s="398"/>
      <c r="AZE2659" s="398"/>
      <c r="AZF2659" s="398"/>
      <c r="AZG2659" s="398"/>
      <c r="AZH2659" s="398"/>
      <c r="AZI2659" s="398"/>
      <c r="AZJ2659" s="398"/>
      <c r="AZK2659" s="398"/>
      <c r="AZL2659" s="398"/>
      <c r="AZM2659" s="398"/>
      <c r="AZN2659" s="398"/>
      <c r="AZO2659" s="398"/>
      <c r="AZP2659" s="398"/>
      <c r="AZQ2659" s="398"/>
      <c r="AZR2659" s="398"/>
      <c r="AZS2659" s="398"/>
      <c r="AZT2659" s="398"/>
      <c r="AZU2659" s="398"/>
      <c r="AZV2659" s="398"/>
      <c r="AZW2659" s="398"/>
      <c r="AZX2659" s="398"/>
      <c r="AZY2659" s="398"/>
      <c r="AZZ2659" s="398"/>
      <c r="BAA2659" s="398"/>
      <c r="BAB2659" s="398"/>
      <c r="BAC2659" s="398"/>
      <c r="BAD2659" s="398"/>
      <c r="BAE2659" s="398"/>
      <c r="BAF2659" s="398"/>
      <c r="BAG2659" s="398"/>
      <c r="BAH2659" s="398"/>
      <c r="BAI2659" s="398"/>
      <c r="BAJ2659" s="398"/>
      <c r="BAK2659" s="398"/>
      <c r="BAL2659" s="398"/>
      <c r="BAM2659" s="398"/>
      <c r="BAN2659" s="398"/>
      <c r="BAO2659" s="398"/>
      <c r="BAP2659" s="398"/>
      <c r="BAQ2659" s="398"/>
      <c r="BAR2659" s="398"/>
      <c r="BAS2659" s="398"/>
      <c r="BAT2659" s="398"/>
      <c r="BAU2659" s="398"/>
      <c r="BAV2659" s="398"/>
      <c r="BAW2659" s="398"/>
      <c r="BAX2659" s="398"/>
      <c r="BAY2659" s="398"/>
      <c r="BAZ2659" s="398"/>
      <c r="BBA2659" s="398"/>
      <c r="BBB2659" s="398"/>
      <c r="BBC2659" s="398"/>
      <c r="BBD2659" s="398"/>
      <c r="BBE2659" s="398"/>
      <c r="BBF2659" s="398"/>
      <c r="BBG2659" s="398"/>
      <c r="BBH2659" s="398"/>
      <c r="BBI2659" s="398"/>
      <c r="BBJ2659" s="398"/>
      <c r="BBK2659" s="398"/>
      <c r="BBL2659" s="398"/>
      <c r="BBM2659" s="398"/>
      <c r="BBN2659" s="398"/>
      <c r="BBO2659" s="398"/>
      <c r="BBP2659" s="398"/>
      <c r="BBQ2659" s="398"/>
      <c r="BBR2659" s="398"/>
      <c r="BBS2659" s="398"/>
      <c r="BBT2659" s="398"/>
      <c r="BBU2659" s="398"/>
      <c r="BBV2659" s="398"/>
      <c r="BBW2659" s="398"/>
      <c r="BBX2659" s="398"/>
      <c r="BBY2659" s="398"/>
      <c r="BBZ2659" s="398"/>
      <c r="BCA2659" s="398"/>
      <c r="BCB2659" s="398"/>
      <c r="BCC2659" s="398"/>
      <c r="BCD2659" s="398"/>
      <c r="BCE2659" s="398"/>
      <c r="BCF2659" s="398"/>
      <c r="BCG2659" s="398"/>
      <c r="BCH2659" s="398"/>
      <c r="BCI2659" s="398"/>
      <c r="BCJ2659" s="398"/>
      <c r="BCK2659" s="398"/>
      <c r="BCL2659" s="398"/>
      <c r="BCM2659" s="398"/>
      <c r="BCN2659" s="398"/>
      <c r="BCO2659" s="398"/>
      <c r="BCP2659" s="398"/>
      <c r="BCQ2659" s="398"/>
      <c r="BCR2659" s="398"/>
      <c r="BCS2659" s="398"/>
      <c r="BCT2659" s="398"/>
      <c r="BCU2659" s="398"/>
      <c r="BCV2659" s="398"/>
      <c r="BCW2659" s="398"/>
      <c r="BCX2659" s="398"/>
      <c r="BCY2659" s="398"/>
      <c r="BCZ2659" s="398"/>
      <c r="BDA2659" s="398"/>
      <c r="BDB2659" s="398"/>
      <c r="BDC2659" s="398"/>
      <c r="BDD2659" s="398"/>
      <c r="BDE2659" s="398"/>
      <c r="BDF2659" s="398"/>
      <c r="BDG2659" s="398"/>
      <c r="BDH2659" s="398"/>
      <c r="BDI2659" s="398"/>
      <c r="BDJ2659" s="398"/>
      <c r="BDK2659" s="398"/>
      <c r="BDL2659" s="398"/>
      <c r="BDM2659" s="398"/>
      <c r="BDN2659" s="398"/>
      <c r="BDO2659" s="398"/>
      <c r="BDP2659" s="398"/>
      <c r="BDQ2659" s="398"/>
      <c r="BDR2659" s="398"/>
      <c r="BDS2659" s="398"/>
      <c r="BDT2659" s="398"/>
      <c r="BDU2659" s="398"/>
      <c r="BDV2659" s="398"/>
      <c r="BDW2659" s="398"/>
      <c r="BDX2659" s="398"/>
      <c r="BDY2659" s="398"/>
      <c r="BDZ2659" s="398"/>
      <c r="BEA2659" s="398"/>
      <c r="BEB2659" s="398"/>
      <c r="BEC2659" s="398"/>
      <c r="BED2659" s="398"/>
      <c r="BEE2659" s="398"/>
      <c r="BEF2659" s="398"/>
      <c r="BEG2659" s="398"/>
      <c r="BEH2659" s="398"/>
      <c r="BEI2659" s="398"/>
      <c r="BEJ2659" s="398"/>
      <c r="BEK2659" s="398"/>
      <c r="BEL2659" s="398"/>
      <c r="BEM2659" s="398"/>
      <c r="BEN2659" s="398"/>
      <c r="BEO2659" s="398"/>
      <c r="BEP2659" s="398"/>
      <c r="BEQ2659" s="398"/>
      <c r="BER2659" s="398"/>
      <c r="BES2659" s="398"/>
      <c r="BET2659" s="398"/>
      <c r="BEU2659" s="398"/>
      <c r="BEV2659" s="398"/>
      <c r="BEW2659" s="398"/>
      <c r="BEX2659" s="398"/>
      <c r="BEY2659" s="398"/>
      <c r="BEZ2659" s="398"/>
      <c r="BFA2659" s="398"/>
      <c r="BFB2659" s="398"/>
      <c r="BFC2659" s="398"/>
      <c r="BFD2659" s="398"/>
      <c r="BFE2659" s="398"/>
      <c r="BFF2659" s="398"/>
      <c r="BFG2659" s="398"/>
      <c r="BFH2659" s="398"/>
      <c r="BFI2659" s="398"/>
      <c r="BFJ2659" s="398"/>
      <c r="BFK2659" s="398"/>
      <c r="BFL2659" s="398"/>
      <c r="BFM2659" s="398"/>
      <c r="BFN2659" s="398"/>
      <c r="BFO2659" s="398"/>
      <c r="BFP2659" s="398"/>
      <c r="BFQ2659" s="398"/>
      <c r="BFR2659" s="398"/>
      <c r="BFS2659" s="398"/>
      <c r="BFT2659" s="398"/>
      <c r="BFU2659" s="398"/>
      <c r="BFV2659" s="398"/>
      <c r="BFW2659" s="398"/>
      <c r="BFX2659" s="398"/>
      <c r="BFY2659" s="398"/>
      <c r="BFZ2659" s="398"/>
      <c r="BGA2659" s="398"/>
      <c r="BGB2659" s="398"/>
      <c r="BGC2659" s="398"/>
      <c r="BGD2659" s="398"/>
      <c r="BGE2659" s="398"/>
      <c r="BGF2659" s="398"/>
      <c r="BGG2659" s="398"/>
      <c r="BGH2659" s="398"/>
      <c r="BGI2659" s="398"/>
      <c r="BGJ2659" s="398"/>
      <c r="BGK2659" s="398"/>
      <c r="BGL2659" s="398"/>
      <c r="BGM2659" s="398"/>
      <c r="BGN2659" s="398"/>
      <c r="BGO2659" s="398"/>
      <c r="BGP2659" s="398"/>
      <c r="BGQ2659" s="398"/>
      <c r="BGR2659" s="398"/>
      <c r="BGS2659" s="398"/>
      <c r="BGT2659" s="398"/>
      <c r="BGU2659" s="398"/>
      <c r="BGV2659" s="398"/>
      <c r="BGW2659" s="398"/>
      <c r="BGX2659" s="398"/>
      <c r="BGY2659" s="398"/>
      <c r="BGZ2659" s="398"/>
      <c r="BHA2659" s="398"/>
      <c r="BHB2659" s="398"/>
      <c r="BHC2659" s="398"/>
      <c r="BHD2659" s="398"/>
      <c r="BHE2659" s="398"/>
      <c r="BHF2659" s="398"/>
      <c r="BHG2659" s="398"/>
      <c r="BHH2659" s="398"/>
      <c r="BHI2659" s="398"/>
      <c r="BHJ2659" s="398"/>
      <c r="BHK2659" s="398"/>
      <c r="BHL2659" s="398"/>
      <c r="BHM2659" s="398"/>
      <c r="BHN2659" s="398"/>
      <c r="BHO2659" s="398"/>
      <c r="BHP2659" s="398"/>
      <c r="BHQ2659" s="398"/>
      <c r="BHR2659" s="398"/>
      <c r="BHS2659" s="398"/>
      <c r="BHT2659" s="398"/>
      <c r="BHU2659" s="398"/>
      <c r="BHV2659" s="398"/>
      <c r="BHW2659" s="398"/>
      <c r="BHX2659" s="398"/>
      <c r="BHY2659" s="398"/>
      <c r="BHZ2659" s="398"/>
      <c r="BIA2659" s="398"/>
      <c r="BIB2659" s="398"/>
      <c r="BIC2659" s="398"/>
      <c r="BID2659" s="398"/>
      <c r="BIE2659" s="398"/>
      <c r="BIF2659" s="398"/>
      <c r="BIG2659" s="398"/>
      <c r="BIH2659" s="398"/>
      <c r="BII2659" s="398"/>
      <c r="BIJ2659" s="398"/>
      <c r="BIK2659" s="398"/>
      <c r="BIL2659" s="398"/>
      <c r="BIM2659" s="398"/>
      <c r="BIN2659" s="398"/>
      <c r="BIO2659" s="398"/>
      <c r="BIP2659" s="398"/>
      <c r="BIQ2659" s="398"/>
      <c r="BIR2659" s="398"/>
      <c r="BIS2659" s="398"/>
      <c r="BIT2659" s="398"/>
      <c r="BIU2659" s="398"/>
      <c r="BIV2659" s="398"/>
      <c r="BIW2659" s="398"/>
      <c r="BIX2659" s="398"/>
      <c r="BIY2659" s="398"/>
      <c r="BIZ2659" s="398"/>
      <c r="BJA2659" s="398"/>
      <c r="BJB2659" s="398"/>
      <c r="BJC2659" s="398"/>
      <c r="BJD2659" s="398"/>
      <c r="BJE2659" s="398"/>
      <c r="BJF2659" s="398"/>
      <c r="BJG2659" s="398"/>
      <c r="BJH2659" s="398"/>
      <c r="BJI2659" s="398"/>
      <c r="BJJ2659" s="398"/>
      <c r="BJK2659" s="398"/>
      <c r="BJL2659" s="398"/>
      <c r="BJM2659" s="398"/>
      <c r="BJN2659" s="398"/>
      <c r="BJO2659" s="398"/>
      <c r="BJP2659" s="398"/>
      <c r="BJQ2659" s="398"/>
      <c r="BJR2659" s="398"/>
      <c r="BJS2659" s="398"/>
      <c r="BJT2659" s="398"/>
      <c r="BJU2659" s="398"/>
      <c r="BJV2659" s="398"/>
      <c r="BJW2659" s="398"/>
      <c r="BJX2659" s="398"/>
      <c r="BJY2659" s="398"/>
      <c r="BJZ2659" s="398"/>
      <c r="BKA2659" s="398"/>
      <c r="BKB2659" s="398"/>
      <c r="BKC2659" s="398"/>
      <c r="BKD2659" s="398"/>
      <c r="BKE2659" s="398"/>
      <c r="BKF2659" s="398"/>
      <c r="BKG2659" s="398"/>
      <c r="BKH2659" s="398"/>
      <c r="BKI2659" s="398"/>
      <c r="BKJ2659" s="398"/>
      <c r="BKK2659" s="398"/>
      <c r="BKL2659" s="398"/>
      <c r="BKM2659" s="398"/>
      <c r="BKN2659" s="398"/>
      <c r="BKO2659" s="398"/>
      <c r="BKP2659" s="398"/>
      <c r="BKQ2659" s="398"/>
      <c r="BKR2659" s="398"/>
      <c r="BKS2659" s="398"/>
      <c r="BKT2659" s="398"/>
      <c r="BKU2659" s="398"/>
      <c r="BKV2659" s="398"/>
      <c r="BKW2659" s="398"/>
      <c r="BKX2659" s="398"/>
      <c r="BKY2659" s="398"/>
      <c r="BKZ2659" s="398"/>
      <c r="BLA2659" s="398"/>
      <c r="BLB2659" s="398"/>
      <c r="BLC2659" s="398"/>
      <c r="BLD2659" s="398"/>
      <c r="BLE2659" s="398"/>
      <c r="BLF2659" s="398"/>
      <c r="BLG2659" s="398"/>
      <c r="BLH2659" s="398"/>
      <c r="BLI2659" s="398"/>
      <c r="BLJ2659" s="398"/>
      <c r="BLK2659" s="398"/>
      <c r="BLL2659" s="398"/>
      <c r="BLM2659" s="398"/>
      <c r="BLN2659" s="398"/>
      <c r="BLO2659" s="398"/>
      <c r="BLP2659" s="398"/>
      <c r="BLQ2659" s="398"/>
      <c r="BLR2659" s="398"/>
      <c r="BLS2659" s="398"/>
      <c r="BLT2659" s="398"/>
      <c r="BLU2659" s="398"/>
      <c r="BLV2659" s="398"/>
      <c r="BLW2659" s="398"/>
      <c r="BLX2659" s="398"/>
      <c r="BLY2659" s="398"/>
      <c r="BLZ2659" s="398"/>
      <c r="BMA2659" s="398"/>
      <c r="BMB2659" s="398"/>
      <c r="BMC2659" s="398"/>
      <c r="BMD2659" s="398"/>
      <c r="BME2659" s="398"/>
      <c r="BMF2659" s="398"/>
      <c r="BMG2659" s="398"/>
      <c r="BMH2659" s="398"/>
      <c r="BMI2659" s="398"/>
      <c r="BMJ2659" s="398"/>
      <c r="BMK2659" s="398"/>
      <c r="BML2659" s="398"/>
      <c r="BMM2659" s="398"/>
      <c r="BMN2659" s="398"/>
      <c r="BMO2659" s="398"/>
      <c r="BMP2659" s="398"/>
      <c r="BMQ2659" s="398"/>
      <c r="BMR2659" s="398"/>
      <c r="BMS2659" s="398"/>
      <c r="BMT2659" s="398"/>
      <c r="BMU2659" s="398"/>
      <c r="BMV2659" s="398"/>
      <c r="BMW2659" s="398"/>
      <c r="BMX2659" s="398"/>
      <c r="BMY2659" s="398"/>
      <c r="BMZ2659" s="398"/>
      <c r="BNA2659" s="398"/>
      <c r="BNB2659" s="398"/>
      <c r="BNC2659" s="398"/>
      <c r="BND2659" s="398"/>
      <c r="BNE2659" s="398"/>
      <c r="BNF2659" s="398"/>
      <c r="BNG2659" s="398"/>
      <c r="BNH2659" s="398"/>
      <c r="BNI2659" s="398"/>
      <c r="BNJ2659" s="398"/>
      <c r="BNK2659" s="398"/>
      <c r="BNL2659" s="398"/>
      <c r="BNM2659" s="398"/>
      <c r="BNN2659" s="398"/>
      <c r="BNO2659" s="398"/>
      <c r="BNP2659" s="398"/>
      <c r="BNQ2659" s="398"/>
      <c r="BNR2659" s="398"/>
      <c r="BNS2659" s="398"/>
      <c r="BNT2659" s="398"/>
      <c r="BNU2659" s="398"/>
      <c r="BNV2659" s="398"/>
      <c r="BNW2659" s="398"/>
      <c r="BNX2659" s="398"/>
      <c r="BNY2659" s="398"/>
      <c r="BNZ2659" s="398"/>
      <c r="BOA2659" s="398"/>
      <c r="BOB2659" s="398"/>
      <c r="BOC2659" s="398"/>
      <c r="BOD2659" s="398"/>
      <c r="BOE2659" s="398"/>
      <c r="BOF2659" s="398"/>
      <c r="BOG2659" s="398"/>
      <c r="BOH2659" s="398"/>
      <c r="BOI2659" s="398"/>
      <c r="BOJ2659" s="398"/>
      <c r="BOK2659" s="398"/>
      <c r="BOL2659" s="398"/>
      <c r="BOM2659" s="398"/>
      <c r="BON2659" s="398"/>
      <c r="BOO2659" s="398"/>
      <c r="BOP2659" s="398"/>
      <c r="BOQ2659" s="398"/>
      <c r="BOR2659" s="398"/>
      <c r="BOS2659" s="398"/>
      <c r="BOT2659" s="398"/>
      <c r="BOU2659" s="398"/>
      <c r="BOV2659" s="398"/>
      <c r="BOW2659" s="398"/>
      <c r="BOX2659" s="398"/>
      <c r="BOY2659" s="398"/>
      <c r="BOZ2659" s="398"/>
      <c r="BPA2659" s="398"/>
      <c r="BPB2659" s="398"/>
      <c r="BPC2659" s="398"/>
      <c r="BPD2659" s="398"/>
      <c r="BPE2659" s="398"/>
      <c r="BPF2659" s="398"/>
      <c r="BPG2659" s="398"/>
      <c r="BPH2659" s="398"/>
      <c r="BPI2659" s="398"/>
      <c r="BPJ2659" s="398"/>
      <c r="BPK2659" s="398"/>
      <c r="BPL2659" s="398"/>
      <c r="BPM2659" s="398"/>
      <c r="BPN2659" s="398"/>
      <c r="BPO2659" s="398"/>
      <c r="BPP2659" s="398"/>
      <c r="BPQ2659" s="398"/>
      <c r="BPR2659" s="398"/>
      <c r="BPS2659" s="398"/>
      <c r="BPT2659" s="398"/>
      <c r="BPU2659" s="398"/>
      <c r="BPV2659" s="398"/>
      <c r="BPW2659" s="398"/>
      <c r="BPX2659" s="398"/>
      <c r="BPY2659" s="398"/>
      <c r="BPZ2659" s="398"/>
      <c r="BQA2659" s="398"/>
      <c r="BQB2659" s="398"/>
      <c r="BQC2659" s="398"/>
      <c r="BQD2659" s="398"/>
      <c r="BQE2659" s="398"/>
      <c r="BQF2659" s="398"/>
      <c r="BQG2659" s="398"/>
      <c r="BQH2659" s="398"/>
      <c r="BQI2659" s="398"/>
      <c r="BQJ2659" s="398"/>
      <c r="BQK2659" s="398"/>
      <c r="BQL2659" s="398"/>
      <c r="BQM2659" s="398"/>
      <c r="BQN2659" s="398"/>
      <c r="BQO2659" s="398"/>
      <c r="BQP2659" s="398"/>
      <c r="BQQ2659" s="398"/>
      <c r="BQR2659" s="398"/>
      <c r="BQS2659" s="398"/>
      <c r="BQT2659" s="398"/>
      <c r="BQU2659" s="398"/>
      <c r="BQV2659" s="398"/>
      <c r="BQW2659" s="398"/>
      <c r="BQX2659" s="398"/>
      <c r="BQY2659" s="398"/>
      <c r="BQZ2659" s="398"/>
      <c r="BRA2659" s="398"/>
      <c r="BRB2659" s="398"/>
      <c r="BRC2659" s="398"/>
      <c r="BRD2659" s="398"/>
      <c r="BRE2659" s="398"/>
      <c r="BRF2659" s="398"/>
      <c r="BRG2659" s="398"/>
      <c r="BRH2659" s="398"/>
      <c r="BRI2659" s="398"/>
      <c r="BRJ2659" s="398"/>
      <c r="BRK2659" s="398"/>
      <c r="BRL2659" s="398"/>
      <c r="BRM2659" s="398"/>
      <c r="BRN2659" s="398"/>
      <c r="BRO2659" s="398"/>
      <c r="BRP2659" s="398"/>
      <c r="BRQ2659" s="398"/>
      <c r="BRR2659" s="398"/>
      <c r="BRS2659" s="398"/>
      <c r="BRT2659" s="398"/>
      <c r="BRU2659" s="398"/>
      <c r="BRV2659" s="398"/>
      <c r="BRW2659" s="398"/>
      <c r="BRX2659" s="398"/>
      <c r="BRY2659" s="398"/>
      <c r="BRZ2659" s="398"/>
      <c r="BSA2659" s="398"/>
      <c r="BSB2659" s="398"/>
      <c r="BSC2659" s="398"/>
      <c r="BSD2659" s="398"/>
      <c r="BSE2659" s="398"/>
      <c r="BSF2659" s="398"/>
      <c r="BSG2659" s="398"/>
      <c r="BSH2659" s="398"/>
      <c r="BSI2659" s="398"/>
      <c r="BSJ2659" s="398"/>
      <c r="BSK2659" s="398"/>
      <c r="BSL2659" s="398"/>
      <c r="BSM2659" s="398"/>
      <c r="BSN2659" s="398"/>
      <c r="BSO2659" s="398"/>
      <c r="BSP2659" s="398"/>
      <c r="BSQ2659" s="398"/>
      <c r="BSR2659" s="398"/>
      <c r="BSS2659" s="398"/>
      <c r="BST2659" s="398"/>
      <c r="BSU2659" s="398"/>
      <c r="BSV2659" s="398"/>
      <c r="BSW2659" s="398"/>
      <c r="BSX2659" s="398"/>
      <c r="BSY2659" s="398"/>
      <c r="BSZ2659" s="398"/>
      <c r="BTA2659" s="398"/>
      <c r="BTB2659" s="398"/>
      <c r="BTC2659" s="398"/>
      <c r="BTD2659" s="398"/>
      <c r="BTE2659" s="398"/>
      <c r="BTF2659" s="398"/>
      <c r="BTG2659" s="398"/>
      <c r="BTH2659" s="398"/>
      <c r="BTI2659" s="398"/>
      <c r="BTJ2659" s="398"/>
      <c r="BTK2659" s="398"/>
      <c r="BTL2659" s="398"/>
      <c r="BTM2659" s="398"/>
      <c r="BTN2659" s="398"/>
      <c r="BTO2659" s="398"/>
      <c r="BTP2659" s="398"/>
      <c r="BTQ2659" s="398"/>
      <c r="BTR2659" s="398"/>
      <c r="BTS2659" s="398"/>
      <c r="BTT2659" s="398"/>
      <c r="BTU2659" s="398"/>
      <c r="BTV2659" s="398"/>
      <c r="BTW2659" s="398"/>
      <c r="BTX2659" s="398"/>
      <c r="BTY2659" s="398"/>
      <c r="BTZ2659" s="398"/>
      <c r="BUA2659" s="398"/>
      <c r="BUB2659" s="398"/>
      <c r="BUC2659" s="398"/>
      <c r="BUD2659" s="398"/>
      <c r="BUE2659" s="398"/>
      <c r="BUF2659" s="398"/>
      <c r="BUG2659" s="398"/>
      <c r="BUH2659" s="398"/>
      <c r="BUI2659" s="398"/>
      <c r="BUJ2659" s="398"/>
      <c r="BUK2659" s="398"/>
      <c r="BUL2659" s="398"/>
      <c r="BUM2659" s="398"/>
      <c r="BUN2659" s="398"/>
      <c r="BUO2659" s="398"/>
      <c r="BUP2659" s="398"/>
      <c r="BUQ2659" s="398"/>
      <c r="BUR2659" s="398"/>
      <c r="BUS2659" s="398"/>
      <c r="BUT2659" s="398"/>
      <c r="BUU2659" s="398"/>
      <c r="BUV2659" s="398"/>
      <c r="BUW2659" s="398"/>
      <c r="BUX2659" s="398"/>
      <c r="BUY2659" s="398"/>
      <c r="BUZ2659" s="398"/>
      <c r="BVA2659" s="398"/>
      <c r="BVB2659" s="398"/>
      <c r="BVC2659" s="398"/>
      <c r="BVD2659" s="398"/>
      <c r="BVE2659" s="398"/>
      <c r="BVF2659" s="398"/>
      <c r="BVG2659" s="398"/>
      <c r="BVH2659" s="398"/>
      <c r="BVI2659" s="398"/>
      <c r="BVJ2659" s="398"/>
      <c r="BVK2659" s="398"/>
      <c r="BVL2659" s="398"/>
      <c r="BVM2659" s="398"/>
      <c r="BVN2659" s="398"/>
      <c r="BVO2659" s="398"/>
      <c r="BVP2659" s="398"/>
      <c r="BVQ2659" s="398"/>
      <c r="BVR2659" s="398"/>
      <c r="BVS2659" s="398"/>
      <c r="BVT2659" s="398"/>
      <c r="BVU2659" s="398"/>
      <c r="BVV2659" s="398"/>
      <c r="BVW2659" s="398"/>
      <c r="BVX2659" s="398"/>
      <c r="BVY2659" s="398"/>
      <c r="BVZ2659" s="398"/>
      <c r="BWA2659" s="398"/>
      <c r="BWB2659" s="398"/>
      <c r="BWC2659" s="398"/>
      <c r="BWD2659" s="398"/>
      <c r="BWE2659" s="398"/>
      <c r="BWF2659" s="398"/>
      <c r="BWG2659" s="398"/>
      <c r="BWH2659" s="398"/>
      <c r="BWI2659" s="398"/>
      <c r="BWJ2659" s="398"/>
      <c r="BWK2659" s="398"/>
      <c r="BWL2659" s="398"/>
      <c r="BWM2659" s="398"/>
      <c r="BWN2659" s="398"/>
      <c r="BWO2659" s="398"/>
      <c r="BWP2659" s="398"/>
      <c r="BWQ2659" s="398"/>
      <c r="BWR2659" s="398"/>
      <c r="BWS2659" s="398"/>
      <c r="BWT2659" s="398"/>
      <c r="BWU2659" s="398"/>
      <c r="BWV2659" s="398"/>
      <c r="BWW2659" s="398"/>
      <c r="BWX2659" s="398"/>
      <c r="BWY2659" s="398"/>
      <c r="BWZ2659" s="398"/>
      <c r="BXA2659" s="398"/>
      <c r="BXB2659" s="398"/>
      <c r="BXC2659" s="398"/>
      <c r="BXD2659" s="398"/>
      <c r="BXE2659" s="398"/>
      <c r="BXF2659" s="398"/>
      <c r="BXG2659" s="398"/>
      <c r="BXH2659" s="398"/>
      <c r="BXI2659" s="398"/>
      <c r="BXJ2659" s="398"/>
      <c r="BXK2659" s="398"/>
      <c r="BXL2659" s="398"/>
      <c r="BXM2659" s="398"/>
      <c r="BXN2659" s="398"/>
      <c r="BXO2659" s="398"/>
      <c r="BXP2659" s="398"/>
      <c r="BXQ2659" s="398"/>
      <c r="BXR2659" s="398"/>
      <c r="BXS2659" s="398"/>
      <c r="BXT2659" s="398"/>
      <c r="BXU2659" s="398"/>
      <c r="BXV2659" s="398"/>
      <c r="BXW2659" s="398"/>
      <c r="BXX2659" s="398"/>
      <c r="BXY2659" s="398"/>
      <c r="BXZ2659" s="398"/>
      <c r="BYA2659" s="398"/>
      <c r="BYB2659" s="398"/>
      <c r="BYC2659" s="398"/>
      <c r="BYD2659" s="398"/>
      <c r="BYE2659" s="398"/>
      <c r="BYF2659" s="398"/>
      <c r="BYG2659" s="398"/>
      <c r="BYH2659" s="398"/>
      <c r="BYI2659" s="398"/>
      <c r="BYJ2659" s="398"/>
      <c r="BYK2659" s="398"/>
      <c r="BYL2659" s="398"/>
      <c r="BYM2659" s="398"/>
      <c r="BYN2659" s="398"/>
      <c r="BYO2659" s="398"/>
      <c r="BYP2659" s="398"/>
      <c r="BYQ2659" s="398"/>
      <c r="BYR2659" s="398"/>
      <c r="BYS2659" s="398"/>
      <c r="BYT2659" s="398"/>
      <c r="BYU2659" s="398"/>
      <c r="BYV2659" s="398"/>
      <c r="BYW2659" s="398"/>
      <c r="BYX2659" s="398"/>
      <c r="BYY2659" s="398"/>
      <c r="BYZ2659" s="398"/>
      <c r="BZA2659" s="398"/>
      <c r="BZB2659" s="398"/>
      <c r="BZC2659" s="398"/>
      <c r="BZD2659" s="398"/>
      <c r="BZE2659" s="398"/>
      <c r="BZF2659" s="398"/>
      <c r="BZG2659" s="398"/>
      <c r="BZH2659" s="398"/>
      <c r="BZI2659" s="398"/>
      <c r="BZJ2659" s="398"/>
      <c r="BZK2659" s="398"/>
      <c r="BZL2659" s="398"/>
      <c r="BZM2659" s="398"/>
      <c r="BZN2659" s="398"/>
      <c r="BZO2659" s="398"/>
      <c r="BZP2659" s="398"/>
      <c r="BZQ2659" s="398"/>
      <c r="BZR2659" s="398"/>
      <c r="BZS2659" s="398"/>
      <c r="BZT2659" s="398"/>
      <c r="BZU2659" s="398"/>
      <c r="BZV2659" s="398"/>
      <c r="BZW2659" s="398"/>
      <c r="BZX2659" s="398"/>
      <c r="BZY2659" s="398"/>
      <c r="BZZ2659" s="398"/>
      <c r="CAA2659" s="398"/>
      <c r="CAB2659" s="398"/>
      <c r="CAC2659" s="398"/>
      <c r="CAD2659" s="398"/>
      <c r="CAE2659" s="398"/>
      <c r="CAF2659" s="398"/>
      <c r="CAG2659" s="398"/>
      <c r="CAH2659" s="398"/>
      <c r="CAI2659" s="398"/>
      <c r="CAJ2659" s="398"/>
      <c r="CAK2659" s="398"/>
      <c r="CAL2659" s="398"/>
      <c r="CAM2659" s="398"/>
      <c r="CAN2659" s="398"/>
      <c r="CAO2659" s="398"/>
      <c r="CAP2659" s="398"/>
      <c r="CAQ2659" s="398"/>
      <c r="CAR2659" s="398"/>
      <c r="CAS2659" s="398"/>
      <c r="CAT2659" s="398"/>
      <c r="CAU2659" s="398"/>
      <c r="CAV2659" s="398"/>
      <c r="CAW2659" s="398"/>
      <c r="CAX2659" s="398"/>
      <c r="CAY2659" s="398"/>
      <c r="CAZ2659" s="398"/>
      <c r="CBA2659" s="398"/>
      <c r="CBB2659" s="398"/>
      <c r="CBC2659" s="398"/>
      <c r="CBD2659" s="398"/>
      <c r="CBE2659" s="398"/>
      <c r="CBF2659" s="398"/>
      <c r="CBG2659" s="398"/>
      <c r="CBH2659" s="398"/>
      <c r="CBI2659" s="398"/>
      <c r="CBJ2659" s="398"/>
      <c r="CBK2659" s="398"/>
      <c r="CBL2659" s="398"/>
      <c r="CBM2659" s="398"/>
      <c r="CBN2659" s="398"/>
      <c r="CBO2659" s="398"/>
      <c r="CBP2659" s="398"/>
      <c r="CBQ2659" s="398"/>
      <c r="CBR2659" s="398"/>
      <c r="CBS2659" s="398"/>
      <c r="CBT2659" s="398"/>
      <c r="CBU2659" s="398"/>
      <c r="CBV2659" s="398"/>
      <c r="CBW2659" s="398"/>
      <c r="CBX2659" s="398"/>
      <c r="CBY2659" s="398"/>
      <c r="CBZ2659" s="398"/>
      <c r="CCA2659" s="398"/>
      <c r="CCB2659" s="398"/>
      <c r="CCC2659" s="398"/>
      <c r="CCD2659" s="398"/>
      <c r="CCE2659" s="398"/>
      <c r="CCF2659" s="398"/>
      <c r="CCG2659" s="398"/>
      <c r="CCH2659" s="398"/>
      <c r="CCI2659" s="398"/>
      <c r="CCJ2659" s="398"/>
      <c r="CCK2659" s="398"/>
      <c r="CCL2659" s="398"/>
      <c r="CCM2659" s="398"/>
      <c r="CCN2659" s="398"/>
      <c r="CCO2659" s="398"/>
      <c r="CCP2659" s="398"/>
      <c r="CCQ2659" s="398"/>
      <c r="CCR2659" s="398"/>
      <c r="CCS2659" s="398"/>
      <c r="CCT2659" s="398"/>
      <c r="CCU2659" s="398"/>
      <c r="CCV2659" s="398"/>
      <c r="CCW2659" s="398"/>
      <c r="CCX2659" s="398"/>
      <c r="CCY2659" s="398"/>
      <c r="CCZ2659" s="398"/>
      <c r="CDA2659" s="398"/>
      <c r="CDB2659" s="398"/>
      <c r="CDC2659" s="398"/>
      <c r="CDD2659" s="398"/>
      <c r="CDE2659" s="398"/>
      <c r="CDF2659" s="398"/>
      <c r="CDG2659" s="398"/>
      <c r="CDH2659" s="398"/>
      <c r="CDI2659" s="398"/>
      <c r="CDJ2659" s="398"/>
      <c r="CDK2659" s="398"/>
      <c r="CDL2659" s="398"/>
      <c r="CDM2659" s="398"/>
      <c r="CDN2659" s="398"/>
      <c r="CDO2659" s="398"/>
      <c r="CDP2659" s="398"/>
      <c r="CDQ2659" s="398"/>
      <c r="CDR2659" s="398"/>
      <c r="CDS2659" s="398"/>
      <c r="CDT2659" s="398"/>
      <c r="CDU2659" s="398"/>
      <c r="CDV2659" s="398"/>
      <c r="CDW2659" s="398"/>
      <c r="CDX2659" s="398"/>
      <c r="CDY2659" s="398"/>
      <c r="CDZ2659" s="398"/>
      <c r="CEA2659" s="398"/>
      <c r="CEB2659" s="398"/>
      <c r="CEC2659" s="398"/>
      <c r="CED2659" s="398"/>
      <c r="CEE2659" s="398"/>
      <c r="CEF2659" s="398"/>
      <c r="CEG2659" s="398"/>
      <c r="CEH2659" s="398"/>
      <c r="CEI2659" s="398"/>
      <c r="CEJ2659" s="398"/>
      <c r="CEK2659" s="398"/>
      <c r="CEL2659" s="398"/>
      <c r="CEM2659" s="398"/>
      <c r="CEN2659" s="398"/>
      <c r="CEO2659" s="398"/>
      <c r="CEP2659" s="398"/>
      <c r="CEQ2659" s="398"/>
      <c r="CER2659" s="398"/>
      <c r="CES2659" s="398"/>
      <c r="CET2659" s="398"/>
      <c r="CEU2659" s="398"/>
      <c r="CEV2659" s="398"/>
      <c r="CEW2659" s="398"/>
      <c r="CEX2659" s="398"/>
      <c r="CEY2659" s="398"/>
      <c r="CEZ2659" s="398"/>
      <c r="CFA2659" s="398"/>
      <c r="CFB2659" s="398"/>
      <c r="CFC2659" s="398"/>
      <c r="CFD2659" s="398"/>
      <c r="CFE2659" s="398"/>
      <c r="CFF2659" s="398"/>
      <c r="CFG2659" s="398"/>
      <c r="CFH2659" s="398"/>
      <c r="CFI2659" s="398"/>
      <c r="CFJ2659" s="398"/>
      <c r="CFK2659" s="398"/>
      <c r="CFL2659" s="398"/>
      <c r="CFM2659" s="398"/>
      <c r="CFN2659" s="398"/>
      <c r="CFO2659" s="398"/>
      <c r="CFP2659" s="398"/>
      <c r="CFQ2659" s="398"/>
      <c r="CFR2659" s="398"/>
      <c r="CFS2659" s="398"/>
      <c r="CFT2659" s="398"/>
      <c r="CFU2659" s="398"/>
      <c r="CFV2659" s="398"/>
      <c r="CFW2659" s="398"/>
      <c r="CFX2659" s="398"/>
      <c r="CFY2659" s="398"/>
      <c r="CFZ2659" s="398"/>
      <c r="CGA2659" s="398"/>
      <c r="CGB2659" s="398"/>
      <c r="CGC2659" s="398"/>
      <c r="CGD2659" s="398"/>
      <c r="CGE2659" s="398"/>
      <c r="CGF2659" s="398"/>
      <c r="CGG2659" s="398"/>
      <c r="CGH2659" s="398"/>
      <c r="CGI2659" s="398"/>
      <c r="CGJ2659" s="398"/>
      <c r="CGK2659" s="398"/>
      <c r="CGL2659" s="398"/>
      <c r="CGM2659" s="398"/>
      <c r="CGN2659" s="398"/>
      <c r="CGO2659" s="398"/>
      <c r="CGP2659" s="398"/>
      <c r="CGQ2659" s="398"/>
      <c r="CGR2659" s="398"/>
      <c r="CGS2659" s="398"/>
      <c r="CGT2659" s="398"/>
      <c r="CGU2659" s="398"/>
      <c r="CGV2659" s="398"/>
      <c r="CGW2659" s="398"/>
      <c r="CGX2659" s="398"/>
      <c r="CGY2659" s="398"/>
      <c r="CGZ2659" s="398"/>
      <c r="CHA2659" s="398"/>
      <c r="CHB2659" s="398"/>
      <c r="CHC2659" s="398"/>
      <c r="CHD2659" s="398"/>
      <c r="CHE2659" s="398"/>
      <c r="CHF2659" s="398"/>
      <c r="CHG2659" s="398"/>
      <c r="CHH2659" s="398"/>
      <c r="CHI2659" s="398"/>
      <c r="CHJ2659" s="398"/>
      <c r="CHK2659" s="398"/>
      <c r="CHL2659" s="398"/>
      <c r="CHM2659" s="398"/>
      <c r="CHN2659" s="398"/>
      <c r="CHO2659" s="398"/>
      <c r="CHP2659" s="398"/>
      <c r="CHQ2659" s="398"/>
      <c r="CHR2659" s="398"/>
      <c r="CHS2659" s="398"/>
      <c r="CHT2659" s="398"/>
      <c r="CHU2659" s="398"/>
      <c r="CHV2659" s="398"/>
      <c r="CHW2659" s="398"/>
      <c r="CHX2659" s="398"/>
      <c r="CHY2659" s="398"/>
      <c r="CHZ2659" s="398"/>
      <c r="CIA2659" s="398"/>
      <c r="CIB2659" s="398"/>
      <c r="CIC2659" s="398"/>
      <c r="CID2659" s="398"/>
      <c r="CIE2659" s="398"/>
      <c r="CIF2659" s="398"/>
      <c r="CIG2659" s="398"/>
      <c r="CIH2659" s="398"/>
      <c r="CII2659" s="398"/>
      <c r="CIJ2659" s="398"/>
      <c r="CIK2659" s="398"/>
      <c r="CIL2659" s="398"/>
      <c r="CIM2659" s="398"/>
      <c r="CIN2659" s="398"/>
      <c r="CIO2659" s="398"/>
      <c r="CIP2659" s="398"/>
      <c r="CIQ2659" s="398"/>
      <c r="CIR2659" s="398"/>
      <c r="CIS2659" s="398"/>
      <c r="CIT2659" s="398"/>
      <c r="CIU2659" s="398"/>
      <c r="CIV2659" s="398"/>
      <c r="CIW2659" s="398"/>
      <c r="CIX2659" s="398"/>
      <c r="CIY2659" s="398"/>
      <c r="CIZ2659" s="398"/>
      <c r="CJA2659" s="398"/>
      <c r="CJB2659" s="398"/>
      <c r="CJC2659" s="398"/>
      <c r="CJD2659" s="398"/>
      <c r="CJE2659" s="398"/>
      <c r="CJF2659" s="398"/>
      <c r="CJG2659" s="398"/>
      <c r="CJH2659" s="398"/>
      <c r="CJI2659" s="398"/>
      <c r="CJJ2659" s="398"/>
      <c r="CJK2659" s="398"/>
      <c r="CJL2659" s="398"/>
      <c r="CJM2659" s="398"/>
      <c r="CJN2659" s="398"/>
      <c r="CJO2659" s="398"/>
      <c r="CJP2659" s="398"/>
      <c r="CJQ2659" s="398"/>
      <c r="CJR2659" s="398"/>
      <c r="CJS2659" s="398"/>
      <c r="CJT2659" s="398"/>
      <c r="CJU2659" s="398"/>
      <c r="CJV2659" s="398"/>
      <c r="CJW2659" s="398"/>
      <c r="CJX2659" s="398"/>
      <c r="CJY2659" s="398"/>
      <c r="CJZ2659" s="398"/>
      <c r="CKA2659" s="398"/>
      <c r="CKB2659" s="398"/>
      <c r="CKC2659" s="398"/>
      <c r="CKD2659" s="398"/>
      <c r="CKE2659" s="398"/>
      <c r="CKF2659" s="398"/>
      <c r="CKG2659" s="398"/>
      <c r="CKH2659" s="398"/>
      <c r="CKI2659" s="398"/>
      <c r="CKJ2659" s="398"/>
      <c r="CKK2659" s="398"/>
      <c r="CKL2659" s="398"/>
      <c r="CKM2659" s="398"/>
      <c r="CKN2659" s="398"/>
      <c r="CKO2659" s="398"/>
      <c r="CKP2659" s="398"/>
      <c r="CKQ2659" s="398"/>
      <c r="CKR2659" s="398"/>
      <c r="CKS2659" s="398"/>
      <c r="CKT2659" s="398"/>
      <c r="CKU2659" s="398"/>
      <c r="CKV2659" s="398"/>
      <c r="CKW2659" s="398"/>
      <c r="CKX2659" s="398"/>
      <c r="CKY2659" s="398"/>
      <c r="CKZ2659" s="398"/>
      <c r="CLA2659" s="398"/>
      <c r="CLB2659" s="398"/>
      <c r="CLC2659" s="398"/>
      <c r="CLD2659" s="398"/>
      <c r="CLE2659" s="398"/>
      <c r="CLF2659" s="398"/>
      <c r="CLG2659" s="398"/>
      <c r="CLH2659" s="398"/>
      <c r="CLI2659" s="398"/>
      <c r="CLJ2659" s="398"/>
      <c r="CLK2659" s="398"/>
      <c r="CLL2659" s="398"/>
      <c r="CLM2659" s="398"/>
      <c r="CLN2659" s="398"/>
      <c r="CLO2659" s="398"/>
      <c r="CLP2659" s="398"/>
      <c r="CLQ2659" s="398"/>
      <c r="CLR2659" s="398"/>
      <c r="CLS2659" s="398"/>
      <c r="CLT2659" s="398"/>
      <c r="CLU2659" s="398"/>
      <c r="CLV2659" s="398"/>
      <c r="CLW2659" s="398"/>
      <c r="CLX2659" s="398"/>
      <c r="CLY2659" s="398"/>
      <c r="CLZ2659" s="398"/>
      <c r="CMA2659" s="398"/>
      <c r="CMB2659" s="398"/>
      <c r="CMC2659" s="398"/>
      <c r="CMD2659" s="398"/>
      <c r="CME2659" s="398"/>
      <c r="CMF2659" s="398"/>
      <c r="CMG2659" s="398"/>
      <c r="CMH2659" s="398"/>
      <c r="CMI2659" s="398"/>
      <c r="CMJ2659" s="398"/>
      <c r="CMK2659" s="398"/>
      <c r="CML2659" s="398"/>
      <c r="CMM2659" s="398"/>
      <c r="CMN2659" s="398"/>
      <c r="CMO2659" s="398"/>
      <c r="CMP2659" s="398"/>
      <c r="CMQ2659" s="398"/>
      <c r="CMR2659" s="398"/>
      <c r="CMS2659" s="398"/>
      <c r="CMT2659" s="398"/>
      <c r="CMU2659" s="398"/>
      <c r="CMV2659" s="398"/>
      <c r="CMW2659" s="398"/>
      <c r="CMX2659" s="398"/>
      <c r="CMY2659" s="398"/>
      <c r="CMZ2659" s="398"/>
      <c r="CNA2659" s="398"/>
      <c r="CNB2659" s="398"/>
      <c r="CNC2659" s="398"/>
      <c r="CND2659" s="398"/>
      <c r="CNE2659" s="398"/>
      <c r="CNF2659" s="398"/>
      <c r="CNG2659" s="398"/>
      <c r="CNH2659" s="398"/>
      <c r="CNI2659" s="398"/>
      <c r="CNJ2659" s="398"/>
      <c r="CNK2659" s="398"/>
      <c r="CNL2659" s="398"/>
      <c r="CNM2659" s="398"/>
      <c r="CNN2659" s="398"/>
      <c r="CNO2659" s="398"/>
      <c r="CNP2659" s="398"/>
      <c r="CNQ2659" s="398"/>
      <c r="CNR2659" s="398"/>
      <c r="CNS2659" s="398"/>
      <c r="CNT2659" s="398"/>
      <c r="CNU2659" s="398"/>
      <c r="CNV2659" s="398"/>
      <c r="CNW2659" s="398"/>
      <c r="CNX2659" s="398"/>
      <c r="CNY2659" s="398"/>
      <c r="CNZ2659" s="398"/>
      <c r="COA2659" s="398"/>
      <c r="COB2659" s="398"/>
      <c r="COC2659" s="398"/>
      <c r="COD2659" s="398"/>
      <c r="COE2659" s="398"/>
      <c r="COF2659" s="398"/>
      <c r="COG2659" s="398"/>
      <c r="COH2659" s="398"/>
      <c r="COI2659" s="398"/>
      <c r="COJ2659" s="398"/>
      <c r="COK2659" s="398"/>
      <c r="COL2659" s="398"/>
      <c r="COM2659" s="398"/>
      <c r="CON2659" s="398"/>
      <c r="COO2659" s="398"/>
      <c r="COP2659" s="398"/>
      <c r="COQ2659" s="398"/>
      <c r="COR2659" s="398"/>
      <c r="COS2659" s="398"/>
      <c r="COT2659" s="398"/>
      <c r="COU2659" s="398"/>
      <c r="COV2659" s="398"/>
      <c r="COW2659" s="398"/>
      <c r="COX2659" s="398"/>
      <c r="COY2659" s="398"/>
      <c r="COZ2659" s="398"/>
      <c r="CPA2659" s="398"/>
      <c r="CPB2659" s="398"/>
      <c r="CPC2659" s="398"/>
      <c r="CPD2659" s="398"/>
      <c r="CPE2659" s="398"/>
      <c r="CPF2659" s="398"/>
      <c r="CPG2659" s="398"/>
      <c r="CPH2659" s="398"/>
      <c r="CPI2659" s="398"/>
      <c r="CPJ2659" s="398"/>
      <c r="CPK2659" s="398"/>
      <c r="CPL2659" s="398"/>
      <c r="CPM2659" s="398"/>
      <c r="CPN2659" s="398"/>
      <c r="CPO2659" s="398"/>
      <c r="CPP2659" s="398"/>
      <c r="CPQ2659" s="398"/>
      <c r="CPR2659" s="398"/>
      <c r="CPS2659" s="398"/>
      <c r="CPT2659" s="398"/>
      <c r="CPU2659" s="398"/>
      <c r="CPV2659" s="398"/>
      <c r="CPW2659" s="398"/>
      <c r="CPX2659" s="398"/>
      <c r="CPY2659" s="398"/>
      <c r="CPZ2659" s="398"/>
      <c r="CQA2659" s="398"/>
      <c r="CQB2659" s="398"/>
      <c r="CQC2659" s="398"/>
      <c r="CQD2659" s="398"/>
      <c r="CQE2659" s="398"/>
      <c r="CQF2659" s="398"/>
      <c r="CQG2659" s="398"/>
      <c r="CQH2659" s="398"/>
      <c r="CQI2659" s="398"/>
      <c r="CQJ2659" s="398"/>
      <c r="CQK2659" s="398"/>
      <c r="CQL2659" s="398"/>
      <c r="CQM2659" s="398"/>
      <c r="CQN2659" s="398"/>
      <c r="CQO2659" s="398"/>
      <c r="CQP2659" s="398"/>
      <c r="CQQ2659" s="398"/>
      <c r="CQR2659" s="398"/>
      <c r="CQS2659" s="398"/>
      <c r="CQT2659" s="398"/>
      <c r="CQU2659" s="398"/>
      <c r="CQV2659" s="398"/>
      <c r="CQW2659" s="398"/>
      <c r="CQX2659" s="398"/>
      <c r="CQY2659" s="398"/>
      <c r="CQZ2659" s="398"/>
      <c r="CRA2659" s="398"/>
      <c r="CRB2659" s="398"/>
      <c r="CRC2659" s="398"/>
      <c r="CRD2659" s="398"/>
      <c r="CRE2659" s="398"/>
      <c r="CRF2659" s="398"/>
      <c r="CRG2659" s="398"/>
      <c r="CRH2659" s="398"/>
      <c r="CRI2659" s="398"/>
      <c r="CRJ2659" s="398"/>
      <c r="CRK2659" s="398"/>
      <c r="CRL2659" s="398"/>
      <c r="CRM2659" s="398"/>
      <c r="CRN2659" s="398"/>
      <c r="CRO2659" s="398"/>
      <c r="CRP2659" s="398"/>
      <c r="CRQ2659" s="398"/>
      <c r="CRR2659" s="398"/>
      <c r="CRS2659" s="398"/>
      <c r="CRT2659" s="398"/>
      <c r="CRU2659" s="398"/>
      <c r="CRV2659" s="398"/>
      <c r="CRW2659" s="398"/>
      <c r="CRX2659" s="398"/>
      <c r="CRY2659" s="398"/>
      <c r="CRZ2659" s="398"/>
      <c r="CSA2659" s="398"/>
      <c r="CSB2659" s="398"/>
      <c r="CSC2659" s="398"/>
      <c r="CSD2659" s="398"/>
      <c r="CSE2659" s="398"/>
      <c r="CSF2659" s="398"/>
      <c r="CSG2659" s="398"/>
      <c r="CSH2659" s="398"/>
      <c r="CSI2659" s="398"/>
      <c r="CSJ2659" s="398"/>
      <c r="CSK2659" s="398"/>
      <c r="CSL2659" s="398"/>
      <c r="CSM2659" s="398"/>
      <c r="CSN2659" s="398"/>
      <c r="CSO2659" s="398"/>
      <c r="CSP2659" s="398"/>
      <c r="CSQ2659" s="398"/>
      <c r="CSR2659" s="398"/>
      <c r="CSS2659" s="398"/>
      <c r="CST2659" s="398"/>
      <c r="CSU2659" s="398"/>
      <c r="CSV2659" s="398"/>
      <c r="CSW2659" s="398"/>
      <c r="CSX2659" s="398"/>
      <c r="CSY2659" s="398"/>
      <c r="CSZ2659" s="398"/>
      <c r="CTA2659" s="398"/>
      <c r="CTB2659" s="398"/>
      <c r="CTC2659" s="398"/>
      <c r="CTD2659" s="398"/>
      <c r="CTE2659" s="398"/>
      <c r="CTF2659" s="398"/>
      <c r="CTG2659" s="398"/>
      <c r="CTH2659" s="398"/>
      <c r="CTI2659" s="398"/>
      <c r="CTJ2659" s="398"/>
      <c r="CTK2659" s="398"/>
      <c r="CTL2659" s="398"/>
      <c r="CTM2659" s="398"/>
      <c r="CTN2659" s="398"/>
      <c r="CTO2659" s="398"/>
      <c r="CTP2659" s="398"/>
      <c r="CTQ2659" s="398"/>
      <c r="CTR2659" s="398"/>
      <c r="CTS2659" s="398"/>
      <c r="CTT2659" s="398"/>
      <c r="CTU2659" s="398"/>
      <c r="CTV2659" s="398"/>
      <c r="CTW2659" s="398"/>
      <c r="CTX2659" s="398"/>
      <c r="CTY2659" s="398"/>
      <c r="CTZ2659" s="398"/>
      <c r="CUA2659" s="398"/>
      <c r="CUB2659" s="398"/>
      <c r="CUC2659" s="398"/>
      <c r="CUD2659" s="398"/>
      <c r="CUE2659" s="398"/>
      <c r="CUF2659" s="398"/>
      <c r="CUG2659" s="398"/>
      <c r="CUH2659" s="398"/>
      <c r="CUI2659" s="398"/>
      <c r="CUJ2659" s="398"/>
      <c r="CUK2659" s="398"/>
      <c r="CUL2659" s="398"/>
      <c r="CUM2659" s="398"/>
      <c r="CUN2659" s="398"/>
      <c r="CUO2659" s="398"/>
      <c r="CUP2659" s="398"/>
      <c r="CUQ2659" s="398"/>
      <c r="CUR2659" s="398"/>
      <c r="CUS2659" s="398"/>
      <c r="CUT2659" s="398"/>
      <c r="CUU2659" s="398"/>
      <c r="CUV2659" s="398"/>
      <c r="CUW2659" s="398"/>
      <c r="CUX2659" s="398"/>
      <c r="CUY2659" s="398"/>
      <c r="CUZ2659" s="398"/>
      <c r="CVA2659" s="398"/>
      <c r="CVB2659" s="398"/>
      <c r="CVC2659" s="398"/>
      <c r="CVD2659" s="398"/>
      <c r="CVE2659" s="398"/>
      <c r="CVF2659" s="398"/>
      <c r="CVG2659" s="398"/>
      <c r="CVH2659" s="398"/>
      <c r="CVI2659" s="398"/>
      <c r="CVJ2659" s="398"/>
      <c r="CVK2659" s="398"/>
      <c r="CVL2659" s="398"/>
      <c r="CVM2659" s="398"/>
      <c r="CVN2659" s="398"/>
      <c r="CVO2659" s="398"/>
      <c r="CVP2659" s="398"/>
      <c r="CVQ2659" s="398"/>
      <c r="CVR2659" s="398"/>
      <c r="CVS2659" s="398"/>
      <c r="CVT2659" s="398"/>
      <c r="CVU2659" s="398"/>
      <c r="CVV2659" s="398"/>
      <c r="CVW2659" s="398"/>
      <c r="CVX2659" s="398"/>
      <c r="CVY2659" s="398"/>
      <c r="CVZ2659" s="398"/>
      <c r="CWA2659" s="398"/>
      <c r="CWB2659" s="398"/>
      <c r="CWC2659" s="398"/>
      <c r="CWD2659" s="398"/>
      <c r="CWE2659" s="398"/>
      <c r="CWF2659" s="398"/>
      <c r="CWG2659" s="398"/>
      <c r="CWH2659" s="398"/>
      <c r="CWI2659" s="398"/>
      <c r="CWJ2659" s="398"/>
      <c r="CWK2659" s="398"/>
      <c r="CWL2659" s="398"/>
      <c r="CWM2659" s="398"/>
      <c r="CWN2659" s="398"/>
      <c r="CWO2659" s="398"/>
      <c r="CWP2659" s="398"/>
      <c r="CWQ2659" s="398"/>
      <c r="CWR2659" s="398"/>
      <c r="CWS2659" s="398"/>
      <c r="CWT2659" s="398"/>
      <c r="CWU2659" s="398"/>
      <c r="CWV2659" s="398"/>
      <c r="CWW2659" s="398"/>
      <c r="CWX2659" s="398"/>
      <c r="CWY2659" s="398"/>
      <c r="CWZ2659" s="398"/>
      <c r="CXA2659" s="398"/>
      <c r="CXB2659" s="398"/>
      <c r="CXC2659" s="398"/>
      <c r="CXD2659" s="398"/>
      <c r="CXE2659" s="398"/>
      <c r="CXF2659" s="398"/>
      <c r="CXG2659" s="398"/>
      <c r="CXH2659" s="398"/>
      <c r="CXI2659" s="398"/>
      <c r="CXJ2659" s="398"/>
      <c r="CXK2659" s="398"/>
      <c r="CXL2659" s="398"/>
      <c r="CXM2659" s="398"/>
      <c r="CXN2659" s="398"/>
      <c r="CXO2659" s="398"/>
      <c r="CXP2659" s="398"/>
      <c r="CXQ2659" s="398"/>
      <c r="CXR2659" s="398"/>
      <c r="CXS2659" s="398"/>
      <c r="CXT2659" s="398"/>
      <c r="CXU2659" s="398"/>
      <c r="CXV2659" s="398"/>
      <c r="CXW2659" s="398"/>
      <c r="CXX2659" s="398"/>
      <c r="CXY2659" s="398"/>
      <c r="CXZ2659" s="398"/>
      <c r="CYA2659" s="398"/>
      <c r="CYB2659" s="398"/>
      <c r="CYC2659" s="398"/>
      <c r="CYD2659" s="398"/>
      <c r="CYE2659" s="398"/>
      <c r="CYF2659" s="398"/>
      <c r="CYG2659" s="398"/>
      <c r="CYH2659" s="398"/>
      <c r="CYI2659" s="398"/>
      <c r="CYJ2659" s="398"/>
      <c r="CYK2659" s="398"/>
      <c r="CYL2659" s="398"/>
      <c r="CYM2659" s="398"/>
      <c r="CYN2659" s="398"/>
      <c r="CYO2659" s="398"/>
      <c r="CYP2659" s="398"/>
      <c r="CYQ2659" s="398"/>
      <c r="CYR2659" s="398"/>
      <c r="CYS2659" s="398"/>
      <c r="CYT2659" s="398"/>
      <c r="CYU2659" s="398"/>
      <c r="CYV2659" s="398"/>
      <c r="CYW2659" s="398"/>
      <c r="CYX2659" s="398"/>
      <c r="CYY2659" s="398"/>
      <c r="CYZ2659" s="398"/>
      <c r="CZA2659" s="398"/>
      <c r="CZB2659" s="398"/>
      <c r="CZC2659" s="398"/>
      <c r="CZD2659" s="398"/>
      <c r="CZE2659" s="398"/>
      <c r="CZF2659" s="398"/>
      <c r="CZG2659" s="398"/>
      <c r="CZH2659" s="398"/>
      <c r="CZI2659" s="398"/>
      <c r="CZJ2659" s="398"/>
      <c r="CZK2659" s="398"/>
      <c r="CZL2659" s="398"/>
      <c r="CZM2659" s="398"/>
      <c r="CZN2659" s="398"/>
      <c r="CZO2659" s="398"/>
      <c r="CZP2659" s="398"/>
      <c r="CZQ2659" s="398"/>
      <c r="CZR2659" s="398"/>
      <c r="CZS2659" s="398"/>
      <c r="CZT2659" s="398"/>
      <c r="CZU2659" s="398"/>
      <c r="CZV2659" s="398"/>
      <c r="CZW2659" s="398"/>
      <c r="CZX2659" s="398"/>
      <c r="CZY2659" s="398"/>
      <c r="CZZ2659" s="398"/>
      <c r="DAA2659" s="398"/>
      <c r="DAB2659" s="398"/>
      <c r="DAC2659" s="398"/>
      <c r="DAD2659" s="398"/>
      <c r="DAE2659" s="398"/>
      <c r="DAF2659" s="398"/>
      <c r="DAG2659" s="398"/>
      <c r="DAH2659" s="398"/>
      <c r="DAI2659" s="398"/>
      <c r="DAJ2659" s="398"/>
      <c r="DAK2659" s="398"/>
      <c r="DAL2659" s="398"/>
      <c r="DAM2659" s="398"/>
      <c r="DAN2659" s="398"/>
      <c r="DAO2659" s="398"/>
      <c r="DAP2659" s="398"/>
      <c r="DAQ2659" s="398"/>
      <c r="DAR2659" s="398"/>
      <c r="DAS2659" s="398"/>
      <c r="DAT2659" s="398"/>
      <c r="DAU2659" s="398"/>
      <c r="DAV2659" s="398"/>
      <c r="DAW2659" s="398"/>
      <c r="DAX2659" s="398"/>
      <c r="DAY2659" s="398"/>
      <c r="DAZ2659" s="398"/>
      <c r="DBA2659" s="398"/>
      <c r="DBB2659" s="398"/>
      <c r="DBC2659" s="398"/>
      <c r="DBD2659" s="398"/>
      <c r="DBE2659" s="398"/>
      <c r="DBF2659" s="398"/>
      <c r="DBG2659" s="398"/>
      <c r="DBH2659" s="398"/>
      <c r="DBI2659" s="398"/>
      <c r="DBJ2659" s="398"/>
      <c r="DBK2659" s="398"/>
      <c r="DBL2659" s="398"/>
      <c r="DBM2659" s="398"/>
      <c r="DBN2659" s="398"/>
      <c r="DBO2659" s="398"/>
      <c r="DBP2659" s="398"/>
      <c r="DBQ2659" s="398"/>
      <c r="DBR2659" s="398"/>
      <c r="DBS2659" s="398"/>
      <c r="DBT2659" s="398"/>
      <c r="DBU2659" s="398"/>
      <c r="DBV2659" s="398"/>
      <c r="DBW2659" s="398"/>
      <c r="DBX2659" s="398"/>
      <c r="DBY2659" s="398"/>
      <c r="DBZ2659" s="398"/>
      <c r="DCA2659" s="398"/>
      <c r="DCB2659" s="398"/>
      <c r="DCC2659" s="398"/>
      <c r="DCD2659" s="398"/>
      <c r="DCE2659" s="398"/>
      <c r="DCF2659" s="398"/>
      <c r="DCG2659" s="398"/>
      <c r="DCH2659" s="398"/>
      <c r="DCI2659" s="398"/>
      <c r="DCJ2659" s="398"/>
      <c r="DCK2659" s="398"/>
      <c r="DCL2659" s="398"/>
      <c r="DCM2659" s="398"/>
      <c r="DCN2659" s="398"/>
      <c r="DCO2659" s="398"/>
      <c r="DCP2659" s="398"/>
      <c r="DCQ2659" s="398"/>
      <c r="DCR2659" s="398"/>
      <c r="DCS2659" s="398"/>
      <c r="DCT2659" s="398"/>
      <c r="DCU2659" s="398"/>
      <c r="DCV2659" s="398"/>
      <c r="DCW2659" s="398"/>
      <c r="DCX2659" s="398"/>
      <c r="DCY2659" s="398"/>
      <c r="DCZ2659" s="398"/>
      <c r="DDA2659" s="398"/>
      <c r="DDB2659" s="398"/>
      <c r="DDC2659" s="398"/>
      <c r="DDD2659" s="398"/>
      <c r="DDE2659" s="398"/>
      <c r="DDF2659" s="398"/>
      <c r="DDG2659" s="398"/>
      <c r="DDH2659" s="398"/>
      <c r="DDI2659" s="398"/>
      <c r="DDJ2659" s="398"/>
      <c r="DDK2659" s="398"/>
      <c r="DDL2659" s="398"/>
      <c r="DDM2659" s="398"/>
      <c r="DDN2659" s="398"/>
      <c r="DDO2659" s="398"/>
      <c r="DDP2659" s="398"/>
      <c r="DDQ2659" s="398"/>
      <c r="DDR2659" s="398"/>
      <c r="DDS2659" s="398"/>
      <c r="DDT2659" s="398"/>
      <c r="DDU2659" s="398"/>
      <c r="DDV2659" s="398"/>
      <c r="DDW2659" s="398"/>
      <c r="DDX2659" s="398"/>
      <c r="DDY2659" s="398"/>
      <c r="DDZ2659" s="398"/>
      <c r="DEA2659" s="398"/>
      <c r="DEB2659" s="398"/>
      <c r="DEC2659" s="398"/>
      <c r="DED2659" s="398"/>
      <c r="DEE2659" s="398"/>
      <c r="DEF2659" s="398"/>
      <c r="DEG2659" s="398"/>
      <c r="DEH2659" s="398"/>
      <c r="DEI2659" s="398"/>
      <c r="DEJ2659" s="398"/>
      <c r="DEK2659" s="398"/>
      <c r="DEL2659" s="398"/>
      <c r="DEM2659" s="398"/>
      <c r="DEN2659" s="398"/>
      <c r="DEO2659" s="398"/>
      <c r="DEP2659" s="398"/>
      <c r="DEQ2659" s="398"/>
      <c r="DER2659" s="398"/>
      <c r="DES2659" s="398"/>
      <c r="DET2659" s="398"/>
      <c r="DEU2659" s="398"/>
      <c r="DEV2659" s="398"/>
      <c r="DEW2659" s="398"/>
      <c r="DEX2659" s="398"/>
      <c r="DEY2659" s="398"/>
      <c r="DEZ2659" s="398"/>
      <c r="DFA2659" s="398"/>
      <c r="DFB2659" s="398"/>
      <c r="DFC2659" s="398"/>
      <c r="DFD2659" s="398"/>
      <c r="DFE2659" s="398"/>
      <c r="DFF2659" s="398"/>
      <c r="DFG2659" s="398"/>
      <c r="DFH2659" s="398"/>
      <c r="DFI2659" s="398"/>
      <c r="DFJ2659" s="398"/>
      <c r="DFK2659" s="398"/>
      <c r="DFL2659" s="398"/>
      <c r="DFM2659" s="398"/>
      <c r="DFN2659" s="398"/>
      <c r="DFO2659" s="398"/>
      <c r="DFP2659" s="398"/>
      <c r="DFQ2659" s="398"/>
      <c r="DFR2659" s="398"/>
      <c r="DFS2659" s="398"/>
      <c r="DFT2659" s="398"/>
      <c r="DFU2659" s="398"/>
      <c r="DFV2659" s="398"/>
      <c r="DFW2659" s="398"/>
      <c r="DFX2659" s="398"/>
      <c r="DFY2659" s="398"/>
      <c r="DFZ2659" s="398"/>
      <c r="DGA2659" s="398"/>
      <c r="DGB2659" s="398"/>
      <c r="DGC2659" s="398"/>
      <c r="DGD2659" s="398"/>
      <c r="DGE2659" s="398"/>
      <c r="DGF2659" s="398"/>
      <c r="DGG2659" s="398"/>
      <c r="DGH2659" s="398"/>
      <c r="DGI2659" s="398"/>
      <c r="DGJ2659" s="398"/>
      <c r="DGK2659" s="398"/>
      <c r="DGL2659" s="398"/>
      <c r="DGM2659" s="398"/>
      <c r="DGN2659" s="398"/>
      <c r="DGO2659" s="398"/>
      <c r="DGP2659" s="398"/>
      <c r="DGQ2659" s="398"/>
      <c r="DGR2659" s="398"/>
      <c r="DGS2659" s="398"/>
      <c r="DGT2659" s="398"/>
      <c r="DGU2659" s="398"/>
      <c r="DGV2659" s="398"/>
      <c r="DGW2659" s="398"/>
      <c r="DGX2659" s="398"/>
      <c r="DGY2659" s="398"/>
      <c r="DGZ2659" s="398"/>
      <c r="DHA2659" s="398"/>
      <c r="DHB2659" s="398"/>
      <c r="DHC2659" s="398"/>
      <c r="DHD2659" s="398"/>
      <c r="DHE2659" s="398"/>
      <c r="DHF2659" s="398"/>
      <c r="DHG2659" s="398"/>
      <c r="DHH2659" s="398"/>
      <c r="DHI2659" s="398"/>
      <c r="DHJ2659" s="398"/>
      <c r="DHK2659" s="398"/>
      <c r="DHL2659" s="398"/>
      <c r="DHM2659" s="398"/>
      <c r="DHN2659" s="398"/>
      <c r="DHO2659" s="398"/>
      <c r="DHP2659" s="398"/>
      <c r="DHQ2659" s="398"/>
      <c r="DHR2659" s="398"/>
      <c r="DHS2659" s="398"/>
      <c r="DHT2659" s="398"/>
      <c r="DHU2659" s="398"/>
      <c r="DHV2659" s="398"/>
      <c r="DHW2659" s="398"/>
      <c r="DHX2659" s="398"/>
      <c r="DHY2659" s="398"/>
      <c r="DHZ2659" s="398"/>
      <c r="DIA2659" s="398"/>
      <c r="DIB2659" s="398"/>
      <c r="DIC2659" s="398"/>
      <c r="DID2659" s="398"/>
      <c r="DIE2659" s="398"/>
      <c r="DIF2659" s="398"/>
      <c r="DIG2659" s="398"/>
      <c r="DIH2659" s="398"/>
      <c r="DII2659" s="398"/>
      <c r="DIJ2659" s="398"/>
      <c r="DIK2659" s="398"/>
      <c r="DIL2659" s="398"/>
      <c r="DIM2659" s="398"/>
      <c r="DIN2659" s="398"/>
      <c r="DIO2659" s="398"/>
      <c r="DIP2659" s="398"/>
      <c r="DIQ2659" s="398"/>
      <c r="DIR2659" s="398"/>
      <c r="DIS2659" s="398"/>
      <c r="DIT2659" s="398"/>
      <c r="DIU2659" s="398"/>
      <c r="DIV2659" s="398"/>
      <c r="DIW2659" s="398"/>
      <c r="DIX2659" s="398"/>
      <c r="DIY2659" s="398"/>
      <c r="DIZ2659" s="398"/>
      <c r="DJA2659" s="398"/>
      <c r="DJB2659" s="398"/>
      <c r="DJC2659" s="398"/>
      <c r="DJD2659" s="398"/>
      <c r="DJE2659" s="398"/>
      <c r="DJF2659" s="398"/>
      <c r="DJG2659" s="398"/>
      <c r="DJH2659" s="398"/>
      <c r="DJI2659" s="398"/>
      <c r="DJJ2659" s="398"/>
      <c r="DJK2659" s="398"/>
      <c r="DJL2659" s="398"/>
      <c r="DJM2659" s="398"/>
      <c r="DJN2659" s="398"/>
      <c r="DJO2659" s="398"/>
      <c r="DJP2659" s="398"/>
      <c r="DJQ2659" s="398"/>
      <c r="DJR2659" s="398"/>
      <c r="DJS2659" s="398"/>
      <c r="DJT2659" s="398"/>
      <c r="DJU2659" s="398"/>
      <c r="DJV2659" s="398"/>
      <c r="DJW2659" s="398"/>
      <c r="DJX2659" s="398"/>
      <c r="DJY2659" s="398"/>
      <c r="DJZ2659" s="398"/>
      <c r="DKA2659" s="398"/>
      <c r="DKB2659" s="398"/>
      <c r="DKC2659" s="398"/>
      <c r="DKD2659" s="398"/>
      <c r="DKE2659" s="398"/>
      <c r="DKF2659" s="398"/>
      <c r="DKG2659" s="398"/>
      <c r="DKH2659" s="398"/>
      <c r="DKI2659" s="398"/>
      <c r="DKJ2659" s="398"/>
      <c r="DKK2659" s="398"/>
      <c r="DKL2659" s="398"/>
      <c r="DKM2659" s="398"/>
      <c r="DKN2659" s="398"/>
      <c r="DKO2659" s="398"/>
      <c r="DKP2659" s="398"/>
      <c r="DKQ2659" s="398"/>
      <c r="DKR2659" s="398"/>
      <c r="DKS2659" s="398"/>
      <c r="DKT2659" s="398"/>
      <c r="DKU2659" s="398"/>
      <c r="DKV2659" s="398"/>
      <c r="DKW2659" s="398"/>
      <c r="DKX2659" s="398"/>
      <c r="DKY2659" s="398"/>
      <c r="DKZ2659" s="398"/>
      <c r="DLA2659" s="398"/>
      <c r="DLB2659" s="398"/>
      <c r="DLC2659" s="398"/>
      <c r="DLD2659" s="398"/>
      <c r="DLE2659" s="398"/>
      <c r="DLF2659" s="398"/>
      <c r="DLG2659" s="398"/>
      <c r="DLH2659" s="398"/>
      <c r="DLI2659" s="398"/>
      <c r="DLJ2659" s="398"/>
      <c r="DLK2659" s="398"/>
      <c r="DLL2659" s="398"/>
      <c r="DLM2659" s="398"/>
      <c r="DLN2659" s="398"/>
      <c r="DLO2659" s="398"/>
      <c r="DLP2659" s="398"/>
      <c r="DLQ2659" s="398"/>
      <c r="DLR2659" s="398"/>
      <c r="DLS2659" s="398"/>
      <c r="DLT2659" s="398"/>
      <c r="DLU2659" s="398"/>
      <c r="DLV2659" s="398"/>
      <c r="DLW2659" s="398"/>
      <c r="DLX2659" s="398"/>
      <c r="DLY2659" s="398"/>
      <c r="DLZ2659" s="398"/>
      <c r="DMA2659" s="398"/>
      <c r="DMB2659" s="398"/>
      <c r="DMC2659" s="398"/>
      <c r="DMD2659" s="398"/>
      <c r="DME2659" s="398"/>
      <c r="DMF2659" s="398"/>
      <c r="DMG2659" s="398"/>
      <c r="DMH2659" s="398"/>
      <c r="DMI2659" s="398"/>
      <c r="DMJ2659" s="398"/>
      <c r="DMK2659" s="398"/>
      <c r="DML2659" s="398"/>
      <c r="DMM2659" s="398"/>
      <c r="DMN2659" s="398"/>
      <c r="DMO2659" s="398"/>
      <c r="DMP2659" s="398"/>
      <c r="DMQ2659" s="398"/>
      <c r="DMR2659" s="398"/>
      <c r="DMS2659" s="398"/>
      <c r="DMT2659" s="398"/>
      <c r="DMU2659" s="398"/>
      <c r="DMV2659" s="398"/>
      <c r="DMW2659" s="398"/>
      <c r="DMX2659" s="398"/>
      <c r="DMY2659" s="398"/>
      <c r="DMZ2659" s="398"/>
      <c r="DNA2659" s="398"/>
      <c r="DNB2659" s="398"/>
      <c r="DNC2659" s="398"/>
      <c r="DND2659" s="398"/>
      <c r="DNE2659" s="398"/>
      <c r="DNF2659" s="398"/>
      <c r="DNG2659" s="398"/>
      <c r="DNH2659" s="398"/>
      <c r="DNI2659" s="398"/>
      <c r="DNJ2659" s="398"/>
      <c r="DNK2659" s="398"/>
      <c r="DNL2659" s="398"/>
      <c r="DNM2659" s="398"/>
      <c r="DNN2659" s="398"/>
      <c r="DNO2659" s="398"/>
      <c r="DNP2659" s="398"/>
      <c r="DNQ2659" s="398"/>
      <c r="DNR2659" s="398"/>
      <c r="DNS2659" s="398"/>
      <c r="DNT2659" s="398"/>
      <c r="DNU2659" s="398"/>
      <c r="DNV2659" s="398"/>
      <c r="DNW2659" s="398"/>
      <c r="DNX2659" s="398"/>
      <c r="DNY2659" s="398"/>
      <c r="DNZ2659" s="398"/>
      <c r="DOA2659" s="398"/>
      <c r="DOB2659" s="398"/>
      <c r="DOC2659" s="398"/>
      <c r="DOD2659" s="398"/>
      <c r="DOE2659" s="398"/>
      <c r="DOF2659" s="398"/>
      <c r="DOG2659" s="398"/>
      <c r="DOH2659" s="398"/>
      <c r="DOI2659" s="398"/>
      <c r="DOJ2659" s="398"/>
      <c r="DOK2659" s="398"/>
      <c r="DOL2659" s="398"/>
      <c r="DOM2659" s="398"/>
      <c r="DON2659" s="398"/>
      <c r="DOO2659" s="398"/>
      <c r="DOP2659" s="398"/>
      <c r="DOQ2659" s="398"/>
      <c r="DOR2659" s="398"/>
      <c r="DOS2659" s="398"/>
      <c r="DOT2659" s="398"/>
      <c r="DOU2659" s="398"/>
      <c r="DOV2659" s="398"/>
      <c r="DOW2659" s="398"/>
      <c r="DOX2659" s="398"/>
      <c r="DOY2659" s="398"/>
      <c r="DOZ2659" s="398"/>
      <c r="DPA2659" s="398"/>
      <c r="DPB2659" s="398"/>
      <c r="DPC2659" s="398"/>
      <c r="DPD2659" s="398"/>
      <c r="DPE2659" s="398"/>
      <c r="DPF2659" s="398"/>
      <c r="DPG2659" s="398"/>
      <c r="DPH2659" s="398"/>
      <c r="DPI2659" s="398"/>
      <c r="DPJ2659" s="398"/>
      <c r="DPK2659" s="398"/>
      <c r="DPL2659" s="398"/>
      <c r="DPM2659" s="398"/>
      <c r="DPN2659" s="398"/>
      <c r="DPO2659" s="398"/>
      <c r="DPP2659" s="398"/>
      <c r="DPQ2659" s="398"/>
      <c r="DPR2659" s="398"/>
      <c r="DPS2659" s="398"/>
      <c r="DPT2659" s="398"/>
      <c r="DPU2659" s="398"/>
      <c r="DPV2659" s="398"/>
      <c r="DPW2659" s="398"/>
      <c r="DPX2659" s="398"/>
      <c r="DPY2659" s="398"/>
      <c r="DPZ2659" s="398"/>
      <c r="DQA2659" s="398"/>
      <c r="DQB2659" s="398"/>
      <c r="DQC2659" s="398"/>
      <c r="DQD2659" s="398"/>
      <c r="DQE2659" s="398"/>
      <c r="DQF2659" s="398"/>
      <c r="DQG2659" s="398"/>
      <c r="DQH2659" s="398"/>
      <c r="DQI2659" s="398"/>
      <c r="DQJ2659" s="398"/>
      <c r="DQK2659" s="398"/>
      <c r="DQL2659" s="398"/>
      <c r="DQM2659" s="398"/>
      <c r="DQN2659" s="398"/>
      <c r="DQO2659" s="398"/>
      <c r="DQP2659" s="398"/>
      <c r="DQQ2659" s="398"/>
      <c r="DQR2659" s="398"/>
      <c r="DQS2659" s="398"/>
      <c r="DQT2659" s="398"/>
      <c r="DQU2659" s="398"/>
      <c r="DQV2659" s="398"/>
      <c r="DQW2659" s="398"/>
      <c r="DQX2659" s="398"/>
      <c r="DQY2659" s="398"/>
      <c r="DQZ2659" s="398"/>
      <c r="DRA2659" s="398"/>
      <c r="DRB2659" s="398"/>
      <c r="DRC2659" s="398"/>
      <c r="DRD2659" s="398"/>
      <c r="DRE2659" s="398"/>
      <c r="DRF2659" s="398"/>
      <c r="DRG2659" s="398"/>
      <c r="DRH2659" s="398"/>
      <c r="DRI2659" s="398"/>
      <c r="DRJ2659" s="398"/>
      <c r="DRK2659" s="398"/>
      <c r="DRL2659" s="398"/>
      <c r="DRM2659" s="398"/>
      <c r="DRN2659" s="398"/>
      <c r="DRO2659" s="398"/>
      <c r="DRP2659" s="398"/>
      <c r="DRQ2659" s="398"/>
      <c r="DRR2659" s="398"/>
      <c r="DRS2659" s="398"/>
      <c r="DRT2659" s="398"/>
      <c r="DRU2659" s="398"/>
      <c r="DRV2659" s="398"/>
      <c r="DRW2659" s="398"/>
      <c r="DRX2659" s="398"/>
      <c r="DRY2659" s="398"/>
      <c r="DRZ2659" s="398"/>
      <c r="DSA2659" s="398"/>
      <c r="DSB2659" s="398"/>
      <c r="DSC2659" s="398"/>
      <c r="DSD2659" s="398"/>
      <c r="DSE2659" s="398"/>
      <c r="DSF2659" s="398"/>
      <c r="DSG2659" s="398"/>
      <c r="DSH2659" s="398"/>
      <c r="DSI2659" s="398"/>
      <c r="DSJ2659" s="398"/>
      <c r="DSK2659" s="398"/>
      <c r="DSL2659" s="398"/>
      <c r="DSM2659" s="398"/>
      <c r="DSN2659" s="398"/>
      <c r="DSO2659" s="398"/>
      <c r="DSP2659" s="398"/>
      <c r="DSQ2659" s="398"/>
      <c r="DSR2659" s="398"/>
      <c r="DSS2659" s="398"/>
      <c r="DST2659" s="398"/>
      <c r="DSU2659" s="398"/>
      <c r="DSV2659" s="398"/>
      <c r="DSW2659" s="398"/>
      <c r="DSX2659" s="398"/>
      <c r="DSY2659" s="398"/>
      <c r="DSZ2659" s="398"/>
      <c r="DTA2659" s="398"/>
      <c r="DTB2659" s="398"/>
      <c r="DTC2659" s="398"/>
      <c r="DTD2659" s="398"/>
      <c r="DTE2659" s="398"/>
      <c r="DTF2659" s="398"/>
      <c r="DTG2659" s="398"/>
      <c r="DTH2659" s="398"/>
      <c r="DTI2659" s="398"/>
      <c r="DTJ2659" s="398"/>
      <c r="DTK2659" s="398"/>
      <c r="DTL2659" s="398"/>
      <c r="DTM2659" s="398"/>
      <c r="DTN2659" s="398"/>
      <c r="DTO2659" s="398"/>
      <c r="DTP2659" s="398"/>
      <c r="DTQ2659" s="398"/>
      <c r="DTR2659" s="398"/>
      <c r="DTS2659" s="398"/>
      <c r="DTT2659" s="398"/>
      <c r="DTU2659" s="398"/>
      <c r="DTV2659" s="398"/>
      <c r="DTW2659" s="398"/>
      <c r="DTX2659" s="398"/>
      <c r="DTY2659" s="398"/>
      <c r="DTZ2659" s="398"/>
      <c r="DUA2659" s="398"/>
      <c r="DUB2659" s="398"/>
      <c r="DUC2659" s="398"/>
      <c r="DUD2659" s="398"/>
      <c r="DUE2659" s="398"/>
      <c r="DUF2659" s="398"/>
      <c r="DUG2659" s="398"/>
      <c r="DUH2659" s="398"/>
      <c r="DUI2659" s="398"/>
      <c r="DUJ2659" s="398"/>
      <c r="DUK2659" s="398"/>
      <c r="DUL2659" s="398"/>
      <c r="DUM2659" s="398"/>
      <c r="DUN2659" s="398"/>
      <c r="DUO2659" s="398"/>
      <c r="DUP2659" s="398"/>
      <c r="DUQ2659" s="398"/>
      <c r="DUR2659" s="398"/>
      <c r="DUS2659" s="398"/>
      <c r="DUT2659" s="398"/>
      <c r="DUU2659" s="398"/>
      <c r="DUV2659" s="398"/>
      <c r="DUW2659" s="398"/>
      <c r="DUX2659" s="398"/>
      <c r="DUY2659" s="398"/>
      <c r="DUZ2659" s="398"/>
      <c r="DVA2659" s="398"/>
      <c r="DVB2659" s="398"/>
      <c r="DVC2659" s="398"/>
      <c r="DVD2659" s="398"/>
      <c r="DVE2659" s="398"/>
      <c r="DVF2659" s="398"/>
      <c r="DVG2659" s="398"/>
      <c r="DVH2659" s="398"/>
      <c r="DVI2659" s="398"/>
      <c r="DVJ2659" s="398"/>
      <c r="DVK2659" s="398"/>
      <c r="DVL2659" s="398"/>
      <c r="DVM2659" s="398"/>
      <c r="DVN2659" s="398"/>
      <c r="DVO2659" s="398"/>
      <c r="DVP2659" s="398"/>
      <c r="DVQ2659" s="398"/>
      <c r="DVR2659" s="398"/>
      <c r="DVS2659" s="398"/>
      <c r="DVT2659" s="398"/>
      <c r="DVU2659" s="398"/>
      <c r="DVV2659" s="398"/>
      <c r="DVW2659" s="398"/>
      <c r="DVX2659" s="398"/>
      <c r="DVY2659" s="398"/>
      <c r="DVZ2659" s="398"/>
      <c r="DWA2659" s="398"/>
      <c r="DWB2659" s="398"/>
      <c r="DWC2659" s="398"/>
      <c r="DWD2659" s="398"/>
      <c r="DWE2659" s="398"/>
      <c r="DWF2659" s="398"/>
      <c r="DWG2659" s="398"/>
      <c r="DWH2659" s="398"/>
      <c r="DWI2659" s="398"/>
      <c r="DWJ2659" s="398"/>
      <c r="DWK2659" s="398"/>
      <c r="DWL2659" s="398"/>
      <c r="DWM2659" s="398"/>
      <c r="DWN2659" s="398"/>
      <c r="DWO2659" s="398"/>
      <c r="DWP2659" s="398"/>
      <c r="DWQ2659" s="398"/>
      <c r="DWR2659" s="398"/>
      <c r="DWS2659" s="398"/>
      <c r="DWT2659" s="398"/>
      <c r="DWU2659" s="398"/>
      <c r="DWV2659" s="398"/>
      <c r="DWW2659" s="398"/>
      <c r="DWX2659" s="398"/>
      <c r="DWY2659" s="398"/>
      <c r="DWZ2659" s="398"/>
      <c r="DXA2659" s="398"/>
      <c r="DXB2659" s="398"/>
      <c r="DXC2659" s="398"/>
      <c r="DXD2659" s="398"/>
      <c r="DXE2659" s="398"/>
      <c r="DXF2659" s="398"/>
      <c r="DXG2659" s="398"/>
      <c r="DXH2659" s="398"/>
      <c r="DXI2659" s="398"/>
      <c r="DXJ2659" s="398"/>
      <c r="DXK2659" s="398"/>
      <c r="DXL2659" s="398"/>
      <c r="DXM2659" s="398"/>
      <c r="DXN2659" s="398"/>
      <c r="DXO2659" s="398"/>
      <c r="DXP2659" s="398"/>
      <c r="DXQ2659" s="398"/>
      <c r="DXR2659" s="398"/>
      <c r="DXS2659" s="398"/>
      <c r="DXT2659" s="398"/>
      <c r="DXU2659" s="398"/>
      <c r="DXV2659" s="398"/>
      <c r="DXW2659" s="398"/>
      <c r="DXX2659" s="398"/>
      <c r="DXY2659" s="398"/>
      <c r="DXZ2659" s="398"/>
      <c r="DYA2659" s="398"/>
      <c r="DYB2659" s="398"/>
      <c r="DYC2659" s="398"/>
      <c r="DYD2659" s="398"/>
      <c r="DYE2659" s="398"/>
      <c r="DYF2659" s="398"/>
      <c r="DYG2659" s="398"/>
      <c r="DYH2659" s="398"/>
      <c r="DYI2659" s="398"/>
      <c r="DYJ2659" s="398"/>
      <c r="DYK2659" s="398"/>
      <c r="DYL2659" s="398"/>
      <c r="DYM2659" s="398"/>
      <c r="DYN2659" s="398"/>
      <c r="DYO2659" s="398"/>
      <c r="DYP2659" s="398"/>
      <c r="DYQ2659" s="398"/>
      <c r="DYR2659" s="398"/>
      <c r="DYS2659" s="398"/>
      <c r="DYT2659" s="398"/>
      <c r="DYU2659" s="398"/>
      <c r="DYV2659" s="398"/>
      <c r="DYW2659" s="398"/>
      <c r="DYX2659" s="398"/>
      <c r="DYY2659" s="398"/>
      <c r="DYZ2659" s="398"/>
      <c r="DZA2659" s="398"/>
      <c r="DZB2659" s="398"/>
      <c r="DZC2659" s="398"/>
      <c r="DZD2659" s="398"/>
      <c r="DZE2659" s="398"/>
      <c r="DZF2659" s="398"/>
      <c r="DZG2659" s="398"/>
      <c r="DZH2659" s="398"/>
      <c r="DZI2659" s="398"/>
      <c r="DZJ2659" s="398"/>
      <c r="DZK2659" s="398"/>
      <c r="DZL2659" s="398"/>
      <c r="DZM2659" s="398"/>
      <c r="DZN2659" s="398"/>
      <c r="DZO2659" s="398"/>
      <c r="DZP2659" s="398"/>
      <c r="DZQ2659" s="398"/>
      <c r="DZR2659" s="398"/>
      <c r="DZS2659" s="398"/>
      <c r="DZT2659" s="398"/>
      <c r="DZU2659" s="398"/>
      <c r="DZV2659" s="398"/>
      <c r="DZW2659" s="398"/>
      <c r="DZX2659" s="398"/>
      <c r="DZY2659" s="398"/>
      <c r="DZZ2659" s="398"/>
      <c r="EAA2659" s="398"/>
      <c r="EAB2659" s="398"/>
      <c r="EAC2659" s="398"/>
      <c r="EAD2659" s="398"/>
      <c r="EAE2659" s="398"/>
      <c r="EAF2659" s="398"/>
      <c r="EAG2659" s="398"/>
      <c r="EAH2659" s="398"/>
      <c r="EAI2659" s="398"/>
      <c r="EAJ2659" s="398"/>
      <c r="EAK2659" s="398"/>
      <c r="EAL2659" s="398"/>
      <c r="EAM2659" s="398"/>
      <c r="EAN2659" s="398"/>
      <c r="EAO2659" s="398"/>
      <c r="EAP2659" s="398"/>
      <c r="EAQ2659" s="398"/>
      <c r="EAR2659" s="398"/>
      <c r="EAS2659" s="398"/>
      <c r="EAT2659" s="398"/>
      <c r="EAU2659" s="398"/>
      <c r="EAV2659" s="398"/>
      <c r="EAW2659" s="398"/>
      <c r="EAX2659" s="398"/>
      <c r="EAY2659" s="398"/>
      <c r="EAZ2659" s="398"/>
      <c r="EBA2659" s="398"/>
      <c r="EBB2659" s="398"/>
      <c r="EBC2659" s="398"/>
      <c r="EBD2659" s="398"/>
      <c r="EBE2659" s="398"/>
      <c r="EBF2659" s="398"/>
      <c r="EBG2659" s="398"/>
      <c r="EBH2659" s="398"/>
      <c r="EBI2659" s="398"/>
      <c r="EBJ2659" s="398"/>
      <c r="EBK2659" s="398"/>
      <c r="EBL2659" s="398"/>
      <c r="EBM2659" s="398"/>
      <c r="EBN2659" s="398"/>
      <c r="EBO2659" s="398"/>
      <c r="EBP2659" s="398"/>
      <c r="EBQ2659" s="398"/>
      <c r="EBR2659" s="398"/>
      <c r="EBS2659" s="398"/>
      <c r="EBT2659" s="398"/>
      <c r="EBU2659" s="398"/>
      <c r="EBV2659" s="398"/>
      <c r="EBW2659" s="398"/>
      <c r="EBX2659" s="398"/>
      <c r="EBY2659" s="398"/>
      <c r="EBZ2659" s="398"/>
      <c r="ECA2659" s="398"/>
      <c r="ECB2659" s="398"/>
      <c r="ECC2659" s="398"/>
      <c r="ECD2659" s="398"/>
      <c r="ECE2659" s="398"/>
      <c r="ECF2659" s="398"/>
      <c r="ECG2659" s="398"/>
      <c r="ECH2659" s="398"/>
      <c r="ECI2659" s="398"/>
      <c r="ECJ2659" s="398"/>
      <c r="ECK2659" s="398"/>
      <c r="ECL2659" s="398"/>
      <c r="ECM2659" s="398"/>
      <c r="ECN2659" s="398"/>
      <c r="ECO2659" s="398"/>
      <c r="ECP2659" s="398"/>
      <c r="ECQ2659" s="398"/>
      <c r="ECR2659" s="398"/>
      <c r="ECS2659" s="398"/>
      <c r="ECT2659" s="398"/>
      <c r="ECU2659" s="398"/>
      <c r="ECV2659" s="398"/>
      <c r="ECW2659" s="398"/>
      <c r="ECX2659" s="398"/>
      <c r="ECY2659" s="398"/>
      <c r="ECZ2659" s="398"/>
      <c r="EDA2659" s="398"/>
      <c r="EDB2659" s="398"/>
      <c r="EDC2659" s="398"/>
      <c r="EDD2659" s="398"/>
      <c r="EDE2659" s="398"/>
      <c r="EDF2659" s="398"/>
      <c r="EDG2659" s="398"/>
      <c r="EDH2659" s="398"/>
      <c r="EDI2659" s="398"/>
      <c r="EDJ2659" s="398"/>
      <c r="EDK2659" s="398"/>
      <c r="EDL2659" s="398"/>
      <c r="EDM2659" s="398"/>
      <c r="EDN2659" s="398"/>
      <c r="EDO2659" s="398"/>
      <c r="EDP2659" s="398"/>
      <c r="EDQ2659" s="398"/>
      <c r="EDR2659" s="398"/>
      <c r="EDS2659" s="398"/>
      <c r="EDT2659" s="398"/>
      <c r="EDU2659" s="398"/>
      <c r="EDV2659" s="398"/>
      <c r="EDW2659" s="398"/>
      <c r="EDX2659" s="398"/>
      <c r="EDY2659" s="398"/>
      <c r="EDZ2659" s="398"/>
      <c r="EEA2659" s="398"/>
      <c r="EEB2659" s="398"/>
      <c r="EEC2659" s="398"/>
      <c r="EED2659" s="398"/>
      <c r="EEE2659" s="398"/>
      <c r="EEF2659" s="398"/>
      <c r="EEG2659" s="398"/>
      <c r="EEH2659" s="398"/>
      <c r="EEI2659" s="398"/>
      <c r="EEJ2659" s="398"/>
      <c r="EEK2659" s="398"/>
      <c r="EEL2659" s="398"/>
      <c r="EEM2659" s="398"/>
      <c r="EEN2659" s="398"/>
      <c r="EEO2659" s="398"/>
      <c r="EEP2659" s="398"/>
      <c r="EEQ2659" s="398"/>
      <c r="EER2659" s="398"/>
      <c r="EES2659" s="398"/>
      <c r="EET2659" s="398"/>
      <c r="EEU2659" s="398"/>
      <c r="EEV2659" s="398"/>
      <c r="EEW2659" s="398"/>
      <c r="EEX2659" s="398"/>
      <c r="EEY2659" s="398"/>
      <c r="EEZ2659" s="398"/>
      <c r="EFA2659" s="398"/>
      <c r="EFB2659" s="398"/>
      <c r="EFC2659" s="398"/>
      <c r="EFD2659" s="398"/>
      <c r="EFE2659" s="398"/>
      <c r="EFF2659" s="398"/>
      <c r="EFG2659" s="398"/>
      <c r="EFH2659" s="398"/>
      <c r="EFI2659" s="398"/>
      <c r="EFJ2659" s="398"/>
      <c r="EFK2659" s="398"/>
      <c r="EFL2659" s="398"/>
      <c r="EFM2659" s="398"/>
      <c r="EFN2659" s="398"/>
      <c r="EFO2659" s="398"/>
      <c r="EFP2659" s="398"/>
      <c r="EFQ2659" s="398"/>
      <c r="EFR2659" s="398"/>
      <c r="EFS2659" s="398"/>
      <c r="EFT2659" s="398"/>
      <c r="EFU2659" s="398"/>
      <c r="EFV2659" s="398"/>
      <c r="EFW2659" s="398"/>
      <c r="EFX2659" s="398"/>
      <c r="EFY2659" s="398"/>
      <c r="EFZ2659" s="398"/>
      <c r="EGA2659" s="398"/>
      <c r="EGB2659" s="398"/>
      <c r="EGC2659" s="398"/>
      <c r="EGD2659" s="398"/>
      <c r="EGE2659" s="398"/>
      <c r="EGF2659" s="398"/>
      <c r="EGG2659" s="398"/>
      <c r="EGH2659" s="398"/>
      <c r="EGI2659" s="398"/>
      <c r="EGJ2659" s="398"/>
      <c r="EGK2659" s="398"/>
      <c r="EGL2659" s="398"/>
      <c r="EGM2659" s="398"/>
      <c r="EGN2659" s="398"/>
      <c r="EGO2659" s="398"/>
      <c r="EGP2659" s="398"/>
      <c r="EGQ2659" s="398"/>
      <c r="EGR2659" s="398"/>
      <c r="EGS2659" s="398"/>
      <c r="EGT2659" s="398"/>
      <c r="EGU2659" s="398"/>
      <c r="EGV2659" s="398"/>
      <c r="EGW2659" s="398"/>
      <c r="EGX2659" s="398"/>
      <c r="EGY2659" s="398"/>
      <c r="EGZ2659" s="398"/>
      <c r="EHA2659" s="398"/>
      <c r="EHB2659" s="398"/>
      <c r="EHC2659" s="398"/>
      <c r="EHD2659" s="398"/>
      <c r="EHE2659" s="398"/>
      <c r="EHF2659" s="398"/>
      <c r="EHG2659" s="398"/>
      <c r="EHH2659" s="398"/>
      <c r="EHI2659" s="398"/>
      <c r="EHJ2659" s="398"/>
      <c r="EHK2659" s="398"/>
      <c r="EHL2659" s="398"/>
      <c r="EHM2659" s="398"/>
      <c r="EHN2659" s="398"/>
      <c r="EHO2659" s="398"/>
      <c r="EHP2659" s="398"/>
      <c r="EHQ2659" s="398"/>
      <c r="EHR2659" s="398"/>
      <c r="EHS2659" s="398"/>
      <c r="EHT2659" s="398"/>
      <c r="EHU2659" s="398"/>
      <c r="EHV2659" s="398"/>
      <c r="EHW2659" s="398"/>
      <c r="EHX2659" s="398"/>
      <c r="EHY2659" s="398"/>
      <c r="EHZ2659" s="398"/>
      <c r="EIA2659" s="398"/>
      <c r="EIB2659" s="398"/>
      <c r="EIC2659" s="398"/>
      <c r="EID2659" s="398"/>
      <c r="EIE2659" s="398"/>
      <c r="EIF2659" s="398"/>
      <c r="EIG2659" s="398"/>
      <c r="EIH2659" s="398"/>
      <c r="EII2659" s="398"/>
      <c r="EIJ2659" s="398"/>
      <c r="EIK2659" s="398"/>
      <c r="EIL2659" s="398"/>
      <c r="EIM2659" s="398"/>
      <c r="EIN2659" s="398"/>
      <c r="EIO2659" s="398"/>
      <c r="EIP2659" s="398"/>
      <c r="EIQ2659" s="398"/>
      <c r="EIR2659" s="398"/>
      <c r="EIS2659" s="398"/>
      <c r="EIT2659" s="398"/>
      <c r="EIU2659" s="398"/>
      <c r="EIV2659" s="398"/>
      <c r="EIW2659" s="398"/>
      <c r="EIX2659" s="398"/>
      <c r="EIY2659" s="398"/>
      <c r="EIZ2659" s="398"/>
      <c r="EJA2659" s="398"/>
      <c r="EJB2659" s="398"/>
      <c r="EJC2659" s="398"/>
      <c r="EJD2659" s="398"/>
      <c r="EJE2659" s="398"/>
      <c r="EJF2659" s="398"/>
      <c r="EJG2659" s="398"/>
      <c r="EJH2659" s="398"/>
      <c r="EJI2659" s="398"/>
      <c r="EJJ2659" s="398"/>
      <c r="EJK2659" s="398"/>
      <c r="EJL2659" s="398"/>
      <c r="EJM2659" s="398"/>
      <c r="EJN2659" s="398"/>
      <c r="EJO2659" s="398"/>
      <c r="EJP2659" s="398"/>
      <c r="EJQ2659" s="398"/>
      <c r="EJR2659" s="398"/>
      <c r="EJS2659" s="398"/>
      <c r="EJT2659" s="398"/>
      <c r="EJU2659" s="398"/>
      <c r="EJV2659" s="398"/>
      <c r="EJW2659" s="398"/>
      <c r="EJX2659" s="398"/>
      <c r="EJY2659" s="398"/>
      <c r="EJZ2659" s="398"/>
      <c r="EKA2659" s="398"/>
      <c r="EKB2659" s="398"/>
      <c r="EKC2659" s="398"/>
      <c r="EKD2659" s="398"/>
      <c r="EKE2659" s="398"/>
      <c r="EKF2659" s="398"/>
      <c r="EKG2659" s="398"/>
      <c r="EKH2659" s="398"/>
      <c r="EKI2659" s="398"/>
      <c r="EKJ2659" s="398"/>
      <c r="EKK2659" s="398"/>
      <c r="EKL2659" s="398"/>
      <c r="EKM2659" s="398"/>
      <c r="EKN2659" s="398"/>
      <c r="EKO2659" s="398"/>
      <c r="EKP2659" s="398"/>
      <c r="EKQ2659" s="398"/>
      <c r="EKR2659" s="398"/>
      <c r="EKS2659" s="398"/>
      <c r="EKT2659" s="398"/>
      <c r="EKU2659" s="398"/>
      <c r="EKV2659" s="398"/>
      <c r="EKW2659" s="398"/>
      <c r="EKX2659" s="398"/>
      <c r="EKY2659" s="398"/>
      <c r="EKZ2659" s="398"/>
      <c r="ELA2659" s="398"/>
      <c r="ELB2659" s="398"/>
      <c r="ELC2659" s="398"/>
      <c r="ELD2659" s="398"/>
      <c r="ELE2659" s="398"/>
      <c r="ELF2659" s="398"/>
      <c r="ELG2659" s="398"/>
      <c r="ELH2659" s="398"/>
      <c r="ELI2659" s="398"/>
      <c r="ELJ2659" s="398"/>
      <c r="ELK2659" s="398"/>
      <c r="ELL2659" s="398"/>
      <c r="ELM2659" s="398"/>
      <c r="ELN2659" s="398"/>
      <c r="ELO2659" s="398"/>
      <c r="ELP2659" s="398"/>
      <c r="ELQ2659" s="398"/>
      <c r="ELR2659" s="398"/>
      <c r="ELS2659" s="398"/>
      <c r="ELT2659" s="398"/>
      <c r="ELU2659" s="398"/>
      <c r="ELV2659" s="398"/>
      <c r="ELW2659" s="398"/>
      <c r="ELX2659" s="398"/>
      <c r="ELY2659" s="398"/>
      <c r="ELZ2659" s="398"/>
      <c r="EMA2659" s="398"/>
      <c r="EMB2659" s="398"/>
      <c r="EMC2659" s="398"/>
      <c r="EMD2659" s="398"/>
      <c r="EME2659" s="398"/>
      <c r="EMF2659" s="398"/>
      <c r="EMG2659" s="398"/>
      <c r="EMH2659" s="398"/>
      <c r="EMI2659" s="398"/>
      <c r="EMJ2659" s="398"/>
      <c r="EMK2659" s="398"/>
      <c r="EML2659" s="398"/>
      <c r="EMM2659" s="398"/>
      <c r="EMN2659" s="398"/>
      <c r="EMO2659" s="398"/>
      <c r="EMP2659" s="398"/>
      <c r="EMQ2659" s="398"/>
      <c r="EMR2659" s="398"/>
      <c r="EMS2659" s="398"/>
      <c r="EMT2659" s="398"/>
      <c r="EMU2659" s="398"/>
      <c r="EMV2659" s="398"/>
      <c r="EMW2659" s="398"/>
      <c r="EMX2659" s="398"/>
      <c r="EMY2659" s="398"/>
      <c r="EMZ2659" s="398"/>
      <c r="ENA2659" s="398"/>
      <c r="ENB2659" s="398"/>
      <c r="ENC2659" s="398"/>
      <c r="END2659" s="398"/>
      <c r="ENE2659" s="398"/>
      <c r="ENF2659" s="398"/>
      <c r="ENG2659" s="398"/>
      <c r="ENH2659" s="398"/>
      <c r="ENI2659" s="398"/>
      <c r="ENJ2659" s="398"/>
      <c r="ENK2659" s="398"/>
      <c r="ENL2659" s="398"/>
      <c r="ENM2659" s="398"/>
      <c r="ENN2659" s="398"/>
      <c r="ENO2659" s="398"/>
      <c r="ENP2659" s="398"/>
      <c r="ENQ2659" s="398"/>
      <c r="ENR2659" s="398"/>
      <c r="ENS2659" s="398"/>
      <c r="ENT2659" s="398"/>
      <c r="ENU2659" s="398"/>
      <c r="ENV2659" s="398"/>
      <c r="ENW2659" s="398"/>
      <c r="ENX2659" s="398"/>
      <c r="ENY2659" s="398"/>
      <c r="ENZ2659" s="398"/>
      <c r="EOA2659" s="398"/>
      <c r="EOB2659" s="398"/>
      <c r="EOC2659" s="398"/>
      <c r="EOD2659" s="398"/>
      <c r="EOE2659" s="398"/>
      <c r="EOF2659" s="398"/>
      <c r="EOG2659" s="398"/>
      <c r="EOH2659" s="398"/>
      <c r="EOI2659" s="398"/>
      <c r="EOJ2659" s="398"/>
      <c r="EOK2659" s="398"/>
      <c r="EOL2659" s="398"/>
      <c r="EOM2659" s="398"/>
      <c r="EON2659" s="398"/>
      <c r="EOO2659" s="398"/>
      <c r="EOP2659" s="398"/>
      <c r="EOQ2659" s="398"/>
      <c r="EOR2659" s="398"/>
      <c r="EOS2659" s="398"/>
      <c r="EOT2659" s="398"/>
      <c r="EOU2659" s="398"/>
      <c r="EOV2659" s="398"/>
      <c r="EOW2659" s="398"/>
      <c r="EOX2659" s="398"/>
      <c r="EOY2659" s="398"/>
      <c r="EOZ2659" s="398"/>
      <c r="EPA2659" s="398"/>
      <c r="EPB2659" s="398"/>
      <c r="EPC2659" s="398"/>
      <c r="EPD2659" s="398"/>
      <c r="EPE2659" s="398"/>
      <c r="EPF2659" s="398"/>
      <c r="EPG2659" s="398"/>
      <c r="EPH2659" s="398"/>
      <c r="EPI2659" s="398"/>
      <c r="EPJ2659" s="398"/>
      <c r="EPK2659" s="398"/>
      <c r="EPL2659" s="398"/>
      <c r="EPM2659" s="398"/>
      <c r="EPN2659" s="398"/>
      <c r="EPO2659" s="398"/>
      <c r="EPP2659" s="398"/>
      <c r="EPQ2659" s="398"/>
      <c r="EPR2659" s="398"/>
      <c r="EPS2659" s="398"/>
      <c r="EPT2659" s="398"/>
      <c r="EPU2659" s="398"/>
      <c r="EPV2659" s="398"/>
      <c r="EPW2659" s="398"/>
      <c r="EPX2659" s="398"/>
      <c r="EPY2659" s="398"/>
      <c r="EPZ2659" s="398"/>
      <c r="EQA2659" s="398"/>
      <c r="EQB2659" s="398"/>
      <c r="EQC2659" s="398"/>
      <c r="EQD2659" s="398"/>
      <c r="EQE2659" s="398"/>
      <c r="EQF2659" s="398"/>
      <c r="EQG2659" s="398"/>
      <c r="EQH2659" s="398"/>
      <c r="EQI2659" s="398"/>
      <c r="EQJ2659" s="398"/>
      <c r="EQK2659" s="398"/>
      <c r="EQL2659" s="398"/>
      <c r="EQM2659" s="398"/>
      <c r="EQN2659" s="398"/>
      <c r="EQO2659" s="398"/>
      <c r="EQP2659" s="398"/>
      <c r="EQQ2659" s="398"/>
      <c r="EQR2659" s="398"/>
      <c r="EQS2659" s="398"/>
      <c r="EQT2659" s="398"/>
      <c r="EQU2659" s="398"/>
      <c r="EQV2659" s="398"/>
      <c r="EQW2659" s="398"/>
      <c r="EQX2659" s="398"/>
      <c r="EQY2659" s="398"/>
      <c r="EQZ2659" s="398"/>
      <c r="ERA2659" s="398"/>
      <c r="ERB2659" s="398"/>
      <c r="ERC2659" s="398"/>
      <c r="ERD2659" s="398"/>
      <c r="ERE2659" s="398"/>
      <c r="ERF2659" s="398"/>
      <c r="ERG2659" s="398"/>
      <c r="ERH2659" s="398"/>
      <c r="ERI2659" s="398"/>
      <c r="ERJ2659" s="398"/>
      <c r="ERK2659" s="398"/>
      <c r="ERL2659" s="398"/>
      <c r="ERM2659" s="398"/>
      <c r="ERN2659" s="398"/>
      <c r="ERO2659" s="398"/>
      <c r="ERP2659" s="398"/>
      <c r="ERQ2659" s="398"/>
      <c r="ERR2659" s="398"/>
      <c r="ERS2659" s="398"/>
      <c r="ERT2659" s="398"/>
      <c r="ERU2659" s="398"/>
      <c r="ERV2659" s="398"/>
      <c r="ERW2659" s="398"/>
      <c r="ERX2659" s="398"/>
      <c r="ERY2659" s="398"/>
      <c r="ERZ2659" s="398"/>
      <c r="ESA2659" s="398"/>
      <c r="ESB2659" s="398"/>
      <c r="ESC2659" s="398"/>
      <c r="ESD2659" s="398"/>
      <c r="ESE2659" s="398"/>
      <c r="ESF2659" s="398"/>
      <c r="ESG2659" s="398"/>
      <c r="ESH2659" s="398"/>
      <c r="ESI2659" s="398"/>
      <c r="ESJ2659" s="398"/>
      <c r="ESK2659" s="398"/>
      <c r="ESL2659" s="398"/>
      <c r="ESM2659" s="398"/>
      <c r="ESN2659" s="398"/>
      <c r="ESO2659" s="398"/>
      <c r="ESP2659" s="398"/>
      <c r="ESQ2659" s="398"/>
      <c r="ESR2659" s="398"/>
      <c r="ESS2659" s="398"/>
      <c r="EST2659" s="398"/>
      <c r="ESU2659" s="398"/>
      <c r="ESV2659" s="398"/>
      <c r="ESW2659" s="398"/>
      <c r="ESX2659" s="398"/>
      <c r="ESY2659" s="398"/>
      <c r="ESZ2659" s="398"/>
      <c r="ETA2659" s="398"/>
      <c r="ETB2659" s="398"/>
      <c r="ETC2659" s="398"/>
      <c r="ETD2659" s="398"/>
      <c r="ETE2659" s="398"/>
      <c r="ETF2659" s="398"/>
      <c r="ETG2659" s="398"/>
      <c r="ETH2659" s="398"/>
      <c r="ETI2659" s="398"/>
      <c r="ETJ2659" s="398"/>
      <c r="ETK2659" s="398"/>
      <c r="ETL2659" s="398"/>
      <c r="ETM2659" s="398"/>
      <c r="ETN2659" s="398"/>
      <c r="ETO2659" s="398"/>
      <c r="ETP2659" s="398"/>
      <c r="ETQ2659" s="398"/>
      <c r="ETR2659" s="398"/>
      <c r="ETS2659" s="398"/>
      <c r="ETT2659" s="398"/>
      <c r="ETU2659" s="398"/>
      <c r="ETV2659" s="398"/>
      <c r="ETW2659" s="398"/>
      <c r="ETX2659" s="398"/>
      <c r="ETY2659" s="398"/>
      <c r="ETZ2659" s="398"/>
      <c r="EUA2659" s="398"/>
      <c r="EUB2659" s="398"/>
      <c r="EUC2659" s="398"/>
      <c r="EUD2659" s="398"/>
      <c r="EUE2659" s="398"/>
      <c r="EUF2659" s="398"/>
      <c r="EUG2659" s="398"/>
      <c r="EUH2659" s="398"/>
      <c r="EUI2659" s="398"/>
      <c r="EUJ2659" s="398"/>
      <c r="EUK2659" s="398"/>
      <c r="EUL2659" s="398"/>
      <c r="EUM2659" s="398"/>
      <c r="EUN2659" s="398"/>
      <c r="EUO2659" s="398"/>
      <c r="EUP2659" s="398"/>
      <c r="EUQ2659" s="398"/>
      <c r="EUR2659" s="398"/>
      <c r="EUS2659" s="398"/>
      <c r="EUT2659" s="398"/>
      <c r="EUU2659" s="398"/>
      <c r="EUV2659" s="398"/>
      <c r="EUW2659" s="398"/>
      <c r="EUX2659" s="398"/>
      <c r="EUY2659" s="398"/>
      <c r="EUZ2659" s="398"/>
      <c r="EVA2659" s="398"/>
      <c r="EVB2659" s="398"/>
      <c r="EVC2659" s="398"/>
      <c r="EVD2659" s="398"/>
      <c r="EVE2659" s="398"/>
      <c r="EVF2659" s="398"/>
      <c r="EVG2659" s="398"/>
      <c r="EVH2659" s="398"/>
      <c r="EVI2659" s="398"/>
      <c r="EVJ2659" s="398"/>
      <c r="EVK2659" s="398"/>
      <c r="EVL2659" s="398"/>
      <c r="EVM2659" s="398"/>
      <c r="EVN2659" s="398"/>
      <c r="EVO2659" s="398"/>
      <c r="EVP2659" s="398"/>
      <c r="EVQ2659" s="398"/>
      <c r="EVR2659" s="398"/>
      <c r="EVS2659" s="398"/>
      <c r="EVT2659" s="398"/>
      <c r="EVU2659" s="398"/>
      <c r="EVV2659" s="398"/>
      <c r="EVW2659" s="398"/>
      <c r="EVX2659" s="398"/>
      <c r="EVY2659" s="398"/>
      <c r="EVZ2659" s="398"/>
      <c r="EWA2659" s="398"/>
      <c r="EWB2659" s="398"/>
      <c r="EWC2659" s="398"/>
      <c r="EWD2659" s="398"/>
      <c r="EWE2659" s="398"/>
      <c r="EWF2659" s="398"/>
      <c r="EWG2659" s="398"/>
      <c r="EWH2659" s="398"/>
      <c r="EWI2659" s="398"/>
      <c r="EWJ2659" s="398"/>
      <c r="EWK2659" s="398"/>
      <c r="EWL2659" s="398"/>
      <c r="EWM2659" s="398"/>
      <c r="EWN2659" s="398"/>
      <c r="EWO2659" s="398"/>
      <c r="EWP2659" s="398"/>
      <c r="EWQ2659" s="398"/>
      <c r="EWR2659" s="398"/>
      <c r="EWS2659" s="398"/>
      <c r="EWT2659" s="398"/>
      <c r="EWU2659" s="398"/>
      <c r="EWV2659" s="398"/>
      <c r="EWW2659" s="398"/>
      <c r="EWX2659" s="398"/>
      <c r="EWY2659" s="398"/>
      <c r="EWZ2659" s="398"/>
      <c r="EXA2659" s="398"/>
      <c r="EXB2659" s="398"/>
      <c r="EXC2659" s="398"/>
      <c r="EXD2659" s="398"/>
      <c r="EXE2659" s="398"/>
      <c r="EXF2659" s="398"/>
      <c r="EXG2659" s="398"/>
      <c r="EXH2659" s="398"/>
      <c r="EXI2659" s="398"/>
      <c r="EXJ2659" s="398"/>
      <c r="EXK2659" s="398"/>
      <c r="EXL2659" s="398"/>
      <c r="EXM2659" s="398"/>
      <c r="EXN2659" s="398"/>
      <c r="EXO2659" s="398"/>
      <c r="EXP2659" s="398"/>
      <c r="EXQ2659" s="398"/>
      <c r="EXR2659" s="398"/>
      <c r="EXS2659" s="398"/>
      <c r="EXT2659" s="398"/>
      <c r="EXU2659" s="398"/>
      <c r="EXV2659" s="398"/>
      <c r="EXW2659" s="398"/>
      <c r="EXX2659" s="398"/>
      <c r="EXY2659" s="398"/>
      <c r="EXZ2659" s="398"/>
      <c r="EYA2659" s="398"/>
      <c r="EYB2659" s="398"/>
      <c r="EYC2659" s="398"/>
      <c r="EYD2659" s="398"/>
      <c r="EYE2659" s="398"/>
      <c r="EYF2659" s="398"/>
      <c r="EYG2659" s="398"/>
      <c r="EYH2659" s="398"/>
      <c r="EYI2659" s="398"/>
      <c r="EYJ2659" s="398"/>
      <c r="EYK2659" s="398"/>
      <c r="EYL2659" s="398"/>
      <c r="EYM2659" s="398"/>
      <c r="EYN2659" s="398"/>
      <c r="EYO2659" s="398"/>
      <c r="EYP2659" s="398"/>
      <c r="EYQ2659" s="398"/>
      <c r="EYR2659" s="398"/>
      <c r="EYS2659" s="398"/>
      <c r="EYT2659" s="398"/>
      <c r="EYU2659" s="398"/>
      <c r="EYV2659" s="398"/>
      <c r="EYW2659" s="398"/>
      <c r="EYX2659" s="398"/>
      <c r="EYY2659" s="398"/>
      <c r="EYZ2659" s="398"/>
      <c r="EZA2659" s="398"/>
      <c r="EZB2659" s="398"/>
      <c r="EZC2659" s="398"/>
      <c r="EZD2659" s="398"/>
      <c r="EZE2659" s="398"/>
      <c r="EZF2659" s="398"/>
      <c r="EZG2659" s="398"/>
      <c r="EZH2659" s="398"/>
      <c r="EZI2659" s="398"/>
      <c r="EZJ2659" s="398"/>
      <c r="EZK2659" s="398"/>
      <c r="EZL2659" s="398"/>
      <c r="EZM2659" s="398"/>
      <c r="EZN2659" s="398"/>
      <c r="EZO2659" s="398"/>
      <c r="EZP2659" s="398"/>
      <c r="EZQ2659" s="398"/>
      <c r="EZR2659" s="398"/>
      <c r="EZS2659" s="398"/>
      <c r="EZT2659" s="398"/>
      <c r="EZU2659" s="398"/>
      <c r="EZV2659" s="398"/>
      <c r="EZW2659" s="398"/>
      <c r="EZX2659" s="398"/>
      <c r="EZY2659" s="398"/>
      <c r="EZZ2659" s="398"/>
      <c r="FAA2659" s="398"/>
      <c r="FAB2659" s="398"/>
      <c r="FAC2659" s="398"/>
      <c r="FAD2659" s="398"/>
      <c r="FAE2659" s="398"/>
      <c r="FAF2659" s="398"/>
      <c r="FAG2659" s="398"/>
      <c r="FAH2659" s="398"/>
      <c r="FAI2659" s="398"/>
      <c r="FAJ2659" s="398"/>
      <c r="FAK2659" s="398"/>
      <c r="FAL2659" s="398"/>
      <c r="FAM2659" s="398"/>
      <c r="FAN2659" s="398"/>
      <c r="FAO2659" s="398"/>
      <c r="FAP2659" s="398"/>
      <c r="FAQ2659" s="398"/>
      <c r="FAR2659" s="398"/>
      <c r="FAS2659" s="398"/>
      <c r="FAT2659" s="398"/>
      <c r="FAU2659" s="398"/>
      <c r="FAV2659" s="398"/>
      <c r="FAW2659" s="398"/>
      <c r="FAX2659" s="398"/>
      <c r="FAY2659" s="398"/>
      <c r="FAZ2659" s="398"/>
      <c r="FBA2659" s="398"/>
      <c r="FBB2659" s="398"/>
      <c r="FBC2659" s="398"/>
      <c r="FBD2659" s="398"/>
      <c r="FBE2659" s="398"/>
      <c r="FBF2659" s="398"/>
      <c r="FBG2659" s="398"/>
      <c r="FBH2659" s="398"/>
      <c r="FBI2659" s="398"/>
      <c r="FBJ2659" s="398"/>
      <c r="FBK2659" s="398"/>
      <c r="FBL2659" s="398"/>
      <c r="FBM2659" s="398"/>
      <c r="FBN2659" s="398"/>
      <c r="FBO2659" s="398"/>
      <c r="FBP2659" s="398"/>
      <c r="FBQ2659" s="398"/>
      <c r="FBR2659" s="398"/>
      <c r="FBS2659" s="398"/>
      <c r="FBT2659" s="398"/>
      <c r="FBU2659" s="398"/>
      <c r="FBV2659" s="398"/>
      <c r="FBW2659" s="398"/>
      <c r="FBX2659" s="398"/>
      <c r="FBY2659" s="398"/>
      <c r="FBZ2659" s="398"/>
      <c r="FCA2659" s="398"/>
      <c r="FCB2659" s="398"/>
      <c r="FCC2659" s="398"/>
      <c r="FCD2659" s="398"/>
      <c r="FCE2659" s="398"/>
      <c r="FCF2659" s="398"/>
      <c r="FCG2659" s="398"/>
      <c r="FCH2659" s="398"/>
      <c r="FCI2659" s="398"/>
      <c r="FCJ2659" s="398"/>
      <c r="FCK2659" s="398"/>
      <c r="FCL2659" s="398"/>
      <c r="FCM2659" s="398"/>
      <c r="FCN2659" s="398"/>
      <c r="FCO2659" s="398"/>
      <c r="FCP2659" s="398"/>
      <c r="FCQ2659" s="398"/>
      <c r="FCR2659" s="398"/>
      <c r="FCS2659" s="398"/>
      <c r="FCT2659" s="398"/>
      <c r="FCU2659" s="398"/>
      <c r="FCV2659" s="398"/>
      <c r="FCW2659" s="398"/>
      <c r="FCX2659" s="398"/>
      <c r="FCY2659" s="398"/>
      <c r="FCZ2659" s="398"/>
      <c r="FDA2659" s="398"/>
      <c r="FDB2659" s="398"/>
      <c r="FDC2659" s="398"/>
      <c r="FDD2659" s="398"/>
      <c r="FDE2659" s="398"/>
      <c r="FDF2659" s="398"/>
      <c r="FDG2659" s="398"/>
      <c r="FDH2659" s="398"/>
      <c r="FDI2659" s="398"/>
      <c r="FDJ2659" s="398"/>
      <c r="FDK2659" s="398"/>
      <c r="FDL2659" s="398"/>
      <c r="FDM2659" s="398"/>
      <c r="FDN2659" s="398"/>
      <c r="FDO2659" s="398"/>
      <c r="FDP2659" s="398"/>
      <c r="FDQ2659" s="398"/>
      <c r="FDR2659" s="398"/>
      <c r="FDS2659" s="398"/>
      <c r="FDT2659" s="398"/>
      <c r="FDU2659" s="398"/>
      <c r="FDV2659" s="398"/>
      <c r="FDW2659" s="398"/>
      <c r="FDX2659" s="398"/>
      <c r="FDY2659" s="398"/>
      <c r="FDZ2659" s="398"/>
      <c r="FEA2659" s="398"/>
      <c r="FEB2659" s="398"/>
      <c r="FEC2659" s="398"/>
      <c r="FED2659" s="398"/>
      <c r="FEE2659" s="398"/>
      <c r="FEF2659" s="398"/>
      <c r="FEG2659" s="398"/>
      <c r="FEH2659" s="398"/>
      <c r="FEI2659" s="398"/>
      <c r="FEJ2659" s="398"/>
      <c r="FEK2659" s="398"/>
      <c r="FEL2659" s="398"/>
      <c r="FEM2659" s="398"/>
      <c r="FEN2659" s="398"/>
      <c r="FEO2659" s="398"/>
      <c r="FEP2659" s="398"/>
      <c r="FEQ2659" s="398"/>
      <c r="FER2659" s="398"/>
      <c r="FES2659" s="398"/>
      <c r="FET2659" s="398"/>
      <c r="FEU2659" s="398"/>
      <c r="FEV2659" s="398"/>
      <c r="FEW2659" s="398"/>
      <c r="FEX2659" s="398"/>
      <c r="FEY2659" s="398"/>
      <c r="FEZ2659" s="398"/>
      <c r="FFA2659" s="398"/>
      <c r="FFB2659" s="398"/>
      <c r="FFC2659" s="398"/>
      <c r="FFD2659" s="398"/>
      <c r="FFE2659" s="398"/>
      <c r="FFF2659" s="398"/>
      <c r="FFG2659" s="398"/>
      <c r="FFH2659" s="398"/>
      <c r="FFI2659" s="398"/>
      <c r="FFJ2659" s="398"/>
      <c r="FFK2659" s="398"/>
      <c r="FFL2659" s="398"/>
      <c r="FFM2659" s="398"/>
      <c r="FFN2659" s="398"/>
      <c r="FFO2659" s="398"/>
      <c r="FFP2659" s="398"/>
      <c r="FFQ2659" s="398"/>
      <c r="FFR2659" s="398"/>
      <c r="FFS2659" s="398"/>
      <c r="FFT2659" s="398"/>
      <c r="FFU2659" s="398"/>
      <c r="FFV2659" s="398"/>
      <c r="FFW2659" s="398"/>
      <c r="FFX2659" s="398"/>
      <c r="FFY2659" s="398"/>
      <c r="FFZ2659" s="398"/>
      <c r="FGA2659" s="398"/>
      <c r="FGB2659" s="398"/>
      <c r="FGC2659" s="398"/>
      <c r="FGD2659" s="398"/>
      <c r="FGE2659" s="398"/>
      <c r="FGF2659" s="398"/>
      <c r="FGG2659" s="398"/>
      <c r="FGH2659" s="398"/>
      <c r="FGI2659" s="398"/>
      <c r="FGJ2659" s="398"/>
      <c r="FGK2659" s="398"/>
      <c r="FGL2659" s="398"/>
      <c r="FGM2659" s="398"/>
      <c r="FGN2659" s="398"/>
      <c r="FGO2659" s="398"/>
      <c r="FGP2659" s="398"/>
      <c r="FGQ2659" s="398"/>
      <c r="FGR2659" s="398"/>
      <c r="FGS2659" s="398"/>
      <c r="FGT2659" s="398"/>
      <c r="FGU2659" s="398"/>
      <c r="FGV2659" s="398"/>
      <c r="FGW2659" s="398"/>
      <c r="FGX2659" s="398"/>
      <c r="FGY2659" s="398"/>
      <c r="FGZ2659" s="398"/>
      <c r="FHA2659" s="398"/>
      <c r="FHB2659" s="398"/>
      <c r="FHC2659" s="398"/>
      <c r="FHD2659" s="398"/>
      <c r="FHE2659" s="398"/>
      <c r="FHF2659" s="398"/>
      <c r="FHG2659" s="398"/>
      <c r="FHH2659" s="398"/>
      <c r="FHI2659" s="398"/>
      <c r="FHJ2659" s="398"/>
      <c r="FHK2659" s="398"/>
      <c r="FHL2659" s="398"/>
      <c r="FHM2659" s="398"/>
      <c r="FHN2659" s="398"/>
      <c r="FHO2659" s="398"/>
      <c r="FHP2659" s="398"/>
      <c r="FHQ2659" s="398"/>
      <c r="FHR2659" s="398"/>
      <c r="FHS2659" s="398"/>
      <c r="FHT2659" s="398"/>
      <c r="FHU2659" s="398"/>
      <c r="FHV2659" s="398"/>
      <c r="FHW2659" s="398"/>
      <c r="FHX2659" s="398"/>
      <c r="FHY2659" s="398"/>
      <c r="FHZ2659" s="398"/>
      <c r="FIA2659" s="398"/>
      <c r="FIB2659" s="398"/>
      <c r="FIC2659" s="398"/>
      <c r="FID2659" s="398"/>
      <c r="FIE2659" s="398"/>
      <c r="FIF2659" s="398"/>
      <c r="FIG2659" s="398"/>
      <c r="FIH2659" s="398"/>
      <c r="FII2659" s="398"/>
      <c r="FIJ2659" s="398"/>
      <c r="FIK2659" s="398"/>
      <c r="FIL2659" s="398"/>
      <c r="FIM2659" s="398"/>
      <c r="FIN2659" s="398"/>
      <c r="FIO2659" s="398"/>
      <c r="FIP2659" s="398"/>
      <c r="FIQ2659" s="398"/>
      <c r="FIR2659" s="398"/>
      <c r="FIS2659" s="398"/>
      <c r="FIT2659" s="398"/>
      <c r="FIU2659" s="398"/>
      <c r="FIV2659" s="398"/>
      <c r="FIW2659" s="398"/>
      <c r="FIX2659" s="398"/>
      <c r="FIY2659" s="398"/>
      <c r="FIZ2659" s="398"/>
      <c r="FJA2659" s="398"/>
      <c r="FJB2659" s="398"/>
      <c r="FJC2659" s="398"/>
      <c r="FJD2659" s="398"/>
      <c r="FJE2659" s="398"/>
      <c r="FJF2659" s="398"/>
      <c r="FJG2659" s="398"/>
      <c r="FJH2659" s="398"/>
      <c r="FJI2659" s="398"/>
      <c r="FJJ2659" s="398"/>
      <c r="FJK2659" s="398"/>
      <c r="FJL2659" s="398"/>
      <c r="FJM2659" s="398"/>
      <c r="FJN2659" s="398"/>
      <c r="FJO2659" s="398"/>
      <c r="FJP2659" s="398"/>
      <c r="FJQ2659" s="398"/>
      <c r="FJR2659" s="398"/>
      <c r="FJS2659" s="398"/>
      <c r="FJT2659" s="398"/>
      <c r="FJU2659" s="398"/>
      <c r="FJV2659" s="398"/>
      <c r="FJW2659" s="398"/>
      <c r="FJX2659" s="398"/>
      <c r="FJY2659" s="398"/>
      <c r="FJZ2659" s="398"/>
      <c r="FKA2659" s="398"/>
      <c r="FKB2659" s="398"/>
      <c r="FKC2659" s="398"/>
      <c r="FKD2659" s="398"/>
      <c r="FKE2659" s="398"/>
      <c r="FKF2659" s="398"/>
      <c r="FKG2659" s="398"/>
      <c r="FKH2659" s="398"/>
      <c r="FKI2659" s="398"/>
      <c r="FKJ2659" s="398"/>
      <c r="FKK2659" s="398"/>
      <c r="FKL2659" s="398"/>
      <c r="FKM2659" s="398"/>
      <c r="FKN2659" s="398"/>
      <c r="FKO2659" s="398"/>
      <c r="FKP2659" s="398"/>
      <c r="FKQ2659" s="398"/>
      <c r="FKR2659" s="398"/>
      <c r="FKS2659" s="398"/>
      <c r="FKT2659" s="398"/>
      <c r="FKU2659" s="398"/>
      <c r="FKV2659" s="398"/>
      <c r="FKW2659" s="398"/>
      <c r="FKX2659" s="398"/>
      <c r="FKY2659" s="398"/>
      <c r="FKZ2659" s="398"/>
      <c r="FLA2659" s="398"/>
      <c r="FLB2659" s="398"/>
      <c r="FLC2659" s="398"/>
      <c r="FLD2659" s="398"/>
      <c r="FLE2659" s="398"/>
      <c r="FLF2659" s="398"/>
      <c r="FLG2659" s="398"/>
      <c r="FLH2659" s="398"/>
      <c r="FLI2659" s="398"/>
      <c r="FLJ2659" s="398"/>
      <c r="FLK2659" s="398"/>
      <c r="FLL2659" s="398"/>
      <c r="FLM2659" s="398"/>
      <c r="FLN2659" s="398"/>
      <c r="FLO2659" s="398"/>
      <c r="FLP2659" s="398"/>
      <c r="FLQ2659" s="398"/>
      <c r="FLR2659" s="398"/>
      <c r="FLS2659" s="398"/>
      <c r="FLT2659" s="398"/>
      <c r="FLU2659" s="398"/>
      <c r="FLV2659" s="398"/>
      <c r="FLW2659" s="398"/>
      <c r="FLX2659" s="398"/>
      <c r="FLY2659" s="398"/>
      <c r="FLZ2659" s="398"/>
      <c r="FMA2659" s="398"/>
      <c r="FMB2659" s="398"/>
      <c r="FMC2659" s="398"/>
      <c r="FMD2659" s="398"/>
      <c r="FME2659" s="398"/>
      <c r="FMF2659" s="398"/>
      <c r="FMG2659" s="398"/>
      <c r="FMH2659" s="398"/>
      <c r="FMI2659" s="398"/>
      <c r="FMJ2659" s="398"/>
      <c r="FMK2659" s="398"/>
      <c r="FML2659" s="398"/>
      <c r="FMM2659" s="398"/>
      <c r="FMN2659" s="398"/>
      <c r="FMO2659" s="398"/>
      <c r="FMP2659" s="398"/>
      <c r="FMQ2659" s="398"/>
      <c r="FMR2659" s="398"/>
      <c r="FMS2659" s="398"/>
      <c r="FMT2659" s="398"/>
      <c r="FMU2659" s="398"/>
      <c r="FMV2659" s="398"/>
      <c r="FMW2659" s="398"/>
      <c r="FMX2659" s="398"/>
      <c r="FMY2659" s="398"/>
      <c r="FMZ2659" s="398"/>
      <c r="FNA2659" s="398"/>
      <c r="FNB2659" s="398"/>
      <c r="FNC2659" s="398"/>
      <c r="FND2659" s="398"/>
      <c r="FNE2659" s="398"/>
      <c r="FNF2659" s="398"/>
      <c r="FNG2659" s="398"/>
      <c r="FNH2659" s="398"/>
      <c r="FNI2659" s="398"/>
      <c r="FNJ2659" s="398"/>
      <c r="FNK2659" s="398"/>
      <c r="FNL2659" s="398"/>
      <c r="FNM2659" s="398"/>
      <c r="FNN2659" s="398"/>
      <c r="FNO2659" s="398"/>
      <c r="FNP2659" s="398"/>
      <c r="FNQ2659" s="398"/>
      <c r="FNR2659" s="398"/>
      <c r="FNS2659" s="398"/>
      <c r="FNT2659" s="398"/>
      <c r="FNU2659" s="398"/>
      <c r="FNV2659" s="398"/>
      <c r="FNW2659" s="398"/>
      <c r="FNX2659" s="398"/>
      <c r="FNY2659" s="398"/>
      <c r="FNZ2659" s="398"/>
      <c r="FOA2659" s="398"/>
      <c r="FOB2659" s="398"/>
      <c r="FOC2659" s="398"/>
      <c r="FOD2659" s="398"/>
      <c r="FOE2659" s="398"/>
      <c r="FOF2659" s="398"/>
      <c r="FOG2659" s="398"/>
      <c r="FOH2659" s="398"/>
      <c r="FOI2659" s="398"/>
      <c r="FOJ2659" s="398"/>
      <c r="FOK2659" s="398"/>
      <c r="FOL2659" s="398"/>
      <c r="FOM2659" s="398"/>
      <c r="FON2659" s="398"/>
      <c r="FOO2659" s="398"/>
      <c r="FOP2659" s="398"/>
      <c r="FOQ2659" s="398"/>
      <c r="FOR2659" s="398"/>
      <c r="FOS2659" s="398"/>
      <c r="FOT2659" s="398"/>
      <c r="FOU2659" s="398"/>
      <c r="FOV2659" s="398"/>
      <c r="FOW2659" s="398"/>
      <c r="FOX2659" s="398"/>
      <c r="FOY2659" s="398"/>
      <c r="FOZ2659" s="398"/>
      <c r="FPA2659" s="398"/>
      <c r="FPB2659" s="398"/>
      <c r="FPC2659" s="398"/>
      <c r="FPD2659" s="398"/>
      <c r="FPE2659" s="398"/>
      <c r="FPF2659" s="398"/>
      <c r="FPG2659" s="398"/>
      <c r="FPH2659" s="398"/>
      <c r="FPI2659" s="398"/>
      <c r="FPJ2659" s="398"/>
      <c r="FPK2659" s="398"/>
      <c r="FPL2659" s="398"/>
      <c r="FPM2659" s="398"/>
      <c r="FPN2659" s="398"/>
      <c r="FPO2659" s="398"/>
      <c r="FPP2659" s="398"/>
      <c r="FPQ2659" s="398"/>
      <c r="FPR2659" s="398"/>
      <c r="FPS2659" s="398"/>
      <c r="FPT2659" s="398"/>
      <c r="FPU2659" s="398"/>
      <c r="FPV2659" s="398"/>
      <c r="FPW2659" s="398"/>
      <c r="FPX2659" s="398"/>
      <c r="FPY2659" s="398"/>
      <c r="FPZ2659" s="398"/>
      <c r="FQA2659" s="398"/>
      <c r="FQB2659" s="398"/>
      <c r="FQC2659" s="398"/>
      <c r="FQD2659" s="398"/>
      <c r="FQE2659" s="398"/>
      <c r="FQF2659" s="398"/>
      <c r="FQG2659" s="398"/>
      <c r="FQH2659" s="398"/>
      <c r="FQI2659" s="398"/>
      <c r="FQJ2659" s="398"/>
      <c r="FQK2659" s="398"/>
      <c r="FQL2659" s="398"/>
      <c r="FQM2659" s="398"/>
      <c r="FQN2659" s="398"/>
      <c r="FQO2659" s="398"/>
      <c r="FQP2659" s="398"/>
      <c r="FQQ2659" s="398"/>
      <c r="FQR2659" s="398"/>
      <c r="FQS2659" s="398"/>
      <c r="FQT2659" s="398"/>
      <c r="FQU2659" s="398"/>
      <c r="FQV2659" s="398"/>
      <c r="FQW2659" s="398"/>
      <c r="FQX2659" s="398"/>
      <c r="FQY2659" s="398"/>
      <c r="FQZ2659" s="398"/>
      <c r="FRA2659" s="398"/>
      <c r="FRB2659" s="398"/>
      <c r="FRC2659" s="398"/>
      <c r="FRD2659" s="398"/>
      <c r="FRE2659" s="398"/>
      <c r="FRF2659" s="398"/>
      <c r="FRG2659" s="398"/>
      <c r="FRH2659" s="398"/>
      <c r="FRI2659" s="398"/>
      <c r="FRJ2659" s="398"/>
      <c r="FRK2659" s="398"/>
      <c r="FRL2659" s="398"/>
      <c r="FRM2659" s="398"/>
      <c r="FRN2659" s="398"/>
      <c r="FRO2659" s="398"/>
      <c r="FRP2659" s="398"/>
      <c r="FRQ2659" s="398"/>
      <c r="FRR2659" s="398"/>
      <c r="FRS2659" s="398"/>
      <c r="FRT2659" s="398"/>
      <c r="FRU2659" s="398"/>
      <c r="FRV2659" s="398"/>
      <c r="FRW2659" s="398"/>
      <c r="FRX2659" s="398"/>
      <c r="FRY2659" s="398"/>
      <c r="FRZ2659" s="398"/>
      <c r="FSA2659" s="398"/>
      <c r="FSB2659" s="398"/>
      <c r="FSC2659" s="398"/>
      <c r="FSD2659" s="398"/>
      <c r="FSE2659" s="398"/>
      <c r="FSF2659" s="398"/>
      <c r="FSG2659" s="398"/>
      <c r="FSH2659" s="398"/>
      <c r="FSI2659" s="398"/>
      <c r="FSJ2659" s="398"/>
      <c r="FSK2659" s="398"/>
      <c r="FSL2659" s="398"/>
      <c r="FSM2659" s="398"/>
      <c r="FSN2659" s="398"/>
      <c r="FSO2659" s="398"/>
      <c r="FSP2659" s="398"/>
      <c r="FSQ2659" s="398"/>
      <c r="FSR2659" s="398"/>
      <c r="FSS2659" s="398"/>
      <c r="FST2659" s="398"/>
      <c r="FSU2659" s="398"/>
      <c r="FSV2659" s="398"/>
      <c r="FSW2659" s="398"/>
      <c r="FSX2659" s="398"/>
      <c r="FSY2659" s="398"/>
      <c r="FSZ2659" s="398"/>
      <c r="FTA2659" s="398"/>
      <c r="FTB2659" s="398"/>
      <c r="FTC2659" s="398"/>
      <c r="FTD2659" s="398"/>
      <c r="FTE2659" s="398"/>
      <c r="FTF2659" s="398"/>
      <c r="FTG2659" s="398"/>
      <c r="FTH2659" s="398"/>
      <c r="FTI2659" s="398"/>
      <c r="FTJ2659" s="398"/>
      <c r="FTK2659" s="398"/>
      <c r="FTL2659" s="398"/>
      <c r="FTM2659" s="398"/>
      <c r="FTN2659" s="398"/>
      <c r="FTO2659" s="398"/>
      <c r="FTP2659" s="398"/>
      <c r="FTQ2659" s="398"/>
      <c r="FTR2659" s="398"/>
      <c r="FTS2659" s="398"/>
      <c r="FTT2659" s="398"/>
      <c r="FTU2659" s="398"/>
      <c r="FTV2659" s="398"/>
      <c r="FTW2659" s="398"/>
      <c r="FTX2659" s="398"/>
      <c r="FTY2659" s="398"/>
      <c r="FTZ2659" s="398"/>
      <c r="FUA2659" s="398"/>
      <c r="FUB2659" s="398"/>
      <c r="FUC2659" s="398"/>
      <c r="FUD2659" s="398"/>
      <c r="FUE2659" s="398"/>
      <c r="FUF2659" s="398"/>
      <c r="FUG2659" s="398"/>
      <c r="FUH2659" s="398"/>
      <c r="FUI2659" s="398"/>
      <c r="FUJ2659" s="398"/>
      <c r="FUK2659" s="398"/>
      <c r="FUL2659" s="398"/>
      <c r="FUM2659" s="398"/>
      <c r="FUN2659" s="398"/>
      <c r="FUO2659" s="398"/>
      <c r="FUP2659" s="398"/>
      <c r="FUQ2659" s="398"/>
      <c r="FUR2659" s="398"/>
      <c r="FUS2659" s="398"/>
      <c r="FUT2659" s="398"/>
      <c r="FUU2659" s="398"/>
      <c r="FUV2659" s="398"/>
      <c r="FUW2659" s="398"/>
      <c r="FUX2659" s="398"/>
      <c r="FUY2659" s="398"/>
      <c r="FUZ2659" s="398"/>
      <c r="FVA2659" s="398"/>
      <c r="FVB2659" s="398"/>
      <c r="FVC2659" s="398"/>
      <c r="FVD2659" s="398"/>
      <c r="FVE2659" s="398"/>
      <c r="FVF2659" s="398"/>
      <c r="FVG2659" s="398"/>
      <c r="FVH2659" s="398"/>
      <c r="FVI2659" s="398"/>
      <c r="FVJ2659" s="398"/>
      <c r="FVK2659" s="398"/>
      <c r="FVL2659" s="398"/>
      <c r="FVM2659" s="398"/>
      <c r="FVN2659" s="398"/>
      <c r="FVO2659" s="398"/>
      <c r="FVP2659" s="398"/>
      <c r="FVQ2659" s="398"/>
      <c r="FVR2659" s="398"/>
      <c r="FVS2659" s="398"/>
      <c r="FVT2659" s="398"/>
      <c r="FVU2659" s="398"/>
      <c r="FVV2659" s="398"/>
      <c r="FVW2659" s="398"/>
      <c r="FVX2659" s="398"/>
      <c r="FVY2659" s="398"/>
      <c r="FVZ2659" s="398"/>
      <c r="FWA2659" s="398"/>
      <c r="FWB2659" s="398"/>
      <c r="FWC2659" s="398"/>
      <c r="FWD2659" s="398"/>
      <c r="FWE2659" s="398"/>
      <c r="FWF2659" s="398"/>
      <c r="FWG2659" s="398"/>
      <c r="FWH2659" s="398"/>
      <c r="FWI2659" s="398"/>
      <c r="FWJ2659" s="398"/>
      <c r="FWK2659" s="398"/>
      <c r="FWL2659" s="398"/>
      <c r="FWM2659" s="398"/>
      <c r="FWN2659" s="398"/>
      <c r="FWO2659" s="398"/>
      <c r="FWP2659" s="398"/>
      <c r="FWQ2659" s="398"/>
      <c r="FWR2659" s="398"/>
      <c r="FWS2659" s="398"/>
      <c r="FWT2659" s="398"/>
      <c r="FWU2659" s="398"/>
      <c r="FWV2659" s="398"/>
      <c r="FWW2659" s="398"/>
      <c r="FWX2659" s="398"/>
      <c r="FWY2659" s="398"/>
      <c r="FWZ2659" s="398"/>
      <c r="FXA2659" s="398"/>
      <c r="FXB2659" s="398"/>
      <c r="FXC2659" s="398"/>
      <c r="FXD2659" s="398"/>
      <c r="FXE2659" s="398"/>
      <c r="FXF2659" s="398"/>
      <c r="FXG2659" s="398"/>
      <c r="FXH2659" s="398"/>
      <c r="FXI2659" s="398"/>
      <c r="FXJ2659" s="398"/>
      <c r="FXK2659" s="398"/>
      <c r="FXL2659" s="398"/>
      <c r="FXM2659" s="398"/>
      <c r="FXN2659" s="398"/>
      <c r="FXO2659" s="398"/>
      <c r="FXP2659" s="398"/>
      <c r="FXQ2659" s="398"/>
      <c r="FXR2659" s="398"/>
      <c r="FXS2659" s="398"/>
      <c r="FXT2659" s="398"/>
      <c r="FXU2659" s="398"/>
      <c r="FXV2659" s="398"/>
      <c r="FXW2659" s="398"/>
      <c r="FXX2659" s="398"/>
      <c r="FXY2659" s="398"/>
      <c r="FXZ2659" s="398"/>
      <c r="FYA2659" s="398"/>
      <c r="FYB2659" s="398"/>
      <c r="FYC2659" s="398"/>
      <c r="FYD2659" s="398"/>
      <c r="FYE2659" s="398"/>
      <c r="FYF2659" s="398"/>
      <c r="FYG2659" s="398"/>
      <c r="FYH2659" s="398"/>
      <c r="FYI2659" s="398"/>
      <c r="FYJ2659" s="398"/>
      <c r="FYK2659" s="398"/>
      <c r="FYL2659" s="398"/>
      <c r="FYM2659" s="398"/>
      <c r="FYN2659" s="398"/>
      <c r="FYO2659" s="398"/>
      <c r="FYP2659" s="398"/>
      <c r="FYQ2659" s="398"/>
      <c r="FYR2659" s="398"/>
      <c r="FYS2659" s="398"/>
      <c r="FYT2659" s="398"/>
      <c r="FYU2659" s="398"/>
      <c r="FYV2659" s="398"/>
      <c r="FYW2659" s="398"/>
      <c r="FYX2659" s="398"/>
      <c r="FYY2659" s="398"/>
      <c r="FYZ2659" s="398"/>
      <c r="FZA2659" s="398"/>
      <c r="FZB2659" s="398"/>
      <c r="FZC2659" s="398"/>
      <c r="FZD2659" s="398"/>
      <c r="FZE2659" s="398"/>
      <c r="FZF2659" s="398"/>
      <c r="FZG2659" s="398"/>
      <c r="FZH2659" s="398"/>
      <c r="FZI2659" s="398"/>
      <c r="FZJ2659" s="398"/>
      <c r="FZK2659" s="398"/>
      <c r="FZL2659" s="398"/>
      <c r="FZM2659" s="398"/>
      <c r="FZN2659" s="398"/>
      <c r="FZO2659" s="398"/>
      <c r="FZP2659" s="398"/>
      <c r="FZQ2659" s="398"/>
      <c r="FZR2659" s="398"/>
      <c r="FZS2659" s="398"/>
      <c r="FZT2659" s="398"/>
      <c r="FZU2659" s="398"/>
      <c r="FZV2659" s="398"/>
      <c r="FZW2659" s="398"/>
      <c r="FZX2659" s="398"/>
      <c r="FZY2659" s="398"/>
      <c r="FZZ2659" s="398"/>
      <c r="GAA2659" s="398"/>
      <c r="GAB2659" s="398"/>
      <c r="GAC2659" s="398"/>
      <c r="GAD2659" s="398"/>
      <c r="GAE2659" s="398"/>
      <c r="GAF2659" s="398"/>
      <c r="GAG2659" s="398"/>
      <c r="GAH2659" s="398"/>
      <c r="GAI2659" s="398"/>
      <c r="GAJ2659" s="398"/>
      <c r="GAK2659" s="398"/>
      <c r="GAL2659" s="398"/>
      <c r="GAM2659" s="398"/>
      <c r="GAN2659" s="398"/>
      <c r="GAO2659" s="398"/>
      <c r="GAP2659" s="398"/>
      <c r="GAQ2659" s="398"/>
      <c r="GAR2659" s="398"/>
      <c r="GAS2659" s="398"/>
      <c r="GAT2659" s="398"/>
      <c r="GAU2659" s="398"/>
      <c r="GAV2659" s="398"/>
      <c r="GAW2659" s="398"/>
      <c r="GAX2659" s="398"/>
      <c r="GAY2659" s="398"/>
      <c r="GAZ2659" s="398"/>
      <c r="GBA2659" s="398"/>
      <c r="GBB2659" s="398"/>
      <c r="GBC2659" s="398"/>
      <c r="GBD2659" s="398"/>
      <c r="GBE2659" s="398"/>
      <c r="GBF2659" s="398"/>
      <c r="GBG2659" s="398"/>
      <c r="GBH2659" s="398"/>
      <c r="GBI2659" s="398"/>
      <c r="GBJ2659" s="398"/>
      <c r="GBK2659" s="398"/>
      <c r="GBL2659" s="398"/>
      <c r="GBM2659" s="398"/>
      <c r="GBN2659" s="398"/>
      <c r="GBO2659" s="398"/>
      <c r="GBP2659" s="398"/>
      <c r="GBQ2659" s="398"/>
      <c r="GBR2659" s="398"/>
      <c r="GBS2659" s="398"/>
      <c r="GBT2659" s="398"/>
      <c r="GBU2659" s="398"/>
      <c r="GBV2659" s="398"/>
      <c r="GBW2659" s="398"/>
      <c r="GBX2659" s="398"/>
      <c r="GBY2659" s="398"/>
      <c r="GBZ2659" s="398"/>
      <c r="GCA2659" s="398"/>
      <c r="GCB2659" s="398"/>
      <c r="GCC2659" s="398"/>
      <c r="GCD2659" s="398"/>
      <c r="GCE2659" s="398"/>
      <c r="GCF2659" s="398"/>
      <c r="GCG2659" s="398"/>
      <c r="GCH2659" s="398"/>
      <c r="GCI2659" s="398"/>
      <c r="GCJ2659" s="398"/>
      <c r="GCK2659" s="398"/>
      <c r="GCL2659" s="398"/>
      <c r="GCM2659" s="398"/>
      <c r="GCN2659" s="398"/>
      <c r="GCO2659" s="398"/>
      <c r="GCP2659" s="398"/>
      <c r="GCQ2659" s="398"/>
      <c r="GCR2659" s="398"/>
      <c r="GCS2659" s="398"/>
      <c r="GCT2659" s="398"/>
      <c r="GCU2659" s="398"/>
      <c r="GCV2659" s="398"/>
      <c r="GCW2659" s="398"/>
      <c r="GCX2659" s="398"/>
      <c r="GCY2659" s="398"/>
      <c r="GCZ2659" s="398"/>
      <c r="GDA2659" s="398"/>
      <c r="GDB2659" s="398"/>
      <c r="GDC2659" s="398"/>
      <c r="GDD2659" s="398"/>
      <c r="GDE2659" s="398"/>
      <c r="GDF2659" s="398"/>
      <c r="GDG2659" s="398"/>
      <c r="GDH2659" s="398"/>
      <c r="GDI2659" s="398"/>
      <c r="GDJ2659" s="398"/>
      <c r="GDK2659" s="398"/>
      <c r="GDL2659" s="398"/>
      <c r="GDM2659" s="398"/>
      <c r="GDN2659" s="398"/>
      <c r="GDO2659" s="398"/>
      <c r="GDP2659" s="398"/>
      <c r="GDQ2659" s="398"/>
      <c r="GDR2659" s="398"/>
      <c r="GDS2659" s="398"/>
      <c r="GDT2659" s="398"/>
      <c r="GDU2659" s="398"/>
      <c r="GDV2659" s="398"/>
      <c r="GDW2659" s="398"/>
      <c r="GDX2659" s="398"/>
      <c r="GDY2659" s="398"/>
      <c r="GDZ2659" s="398"/>
      <c r="GEA2659" s="398"/>
      <c r="GEB2659" s="398"/>
      <c r="GEC2659" s="398"/>
      <c r="GED2659" s="398"/>
      <c r="GEE2659" s="398"/>
      <c r="GEF2659" s="398"/>
      <c r="GEG2659" s="398"/>
      <c r="GEH2659" s="398"/>
      <c r="GEI2659" s="398"/>
      <c r="GEJ2659" s="398"/>
      <c r="GEK2659" s="398"/>
      <c r="GEL2659" s="398"/>
      <c r="GEM2659" s="398"/>
      <c r="GEN2659" s="398"/>
      <c r="GEO2659" s="398"/>
      <c r="GEP2659" s="398"/>
      <c r="GEQ2659" s="398"/>
      <c r="GER2659" s="398"/>
      <c r="GES2659" s="398"/>
      <c r="GET2659" s="398"/>
      <c r="GEU2659" s="398"/>
      <c r="GEV2659" s="398"/>
      <c r="GEW2659" s="398"/>
      <c r="GEX2659" s="398"/>
      <c r="GEY2659" s="398"/>
      <c r="GEZ2659" s="398"/>
      <c r="GFA2659" s="398"/>
      <c r="GFB2659" s="398"/>
      <c r="GFC2659" s="398"/>
      <c r="GFD2659" s="398"/>
      <c r="GFE2659" s="398"/>
      <c r="GFF2659" s="398"/>
      <c r="GFG2659" s="398"/>
      <c r="GFH2659" s="398"/>
      <c r="GFI2659" s="398"/>
      <c r="GFJ2659" s="398"/>
      <c r="GFK2659" s="398"/>
      <c r="GFL2659" s="398"/>
      <c r="GFM2659" s="398"/>
      <c r="GFN2659" s="398"/>
      <c r="GFO2659" s="398"/>
      <c r="GFP2659" s="398"/>
      <c r="GFQ2659" s="398"/>
      <c r="GFR2659" s="398"/>
      <c r="GFS2659" s="398"/>
      <c r="GFT2659" s="398"/>
      <c r="GFU2659" s="398"/>
      <c r="GFV2659" s="398"/>
      <c r="GFW2659" s="398"/>
      <c r="GFX2659" s="398"/>
      <c r="GFY2659" s="398"/>
      <c r="GFZ2659" s="398"/>
      <c r="GGA2659" s="398"/>
      <c r="GGB2659" s="398"/>
      <c r="GGC2659" s="398"/>
      <c r="GGD2659" s="398"/>
      <c r="GGE2659" s="398"/>
      <c r="GGF2659" s="398"/>
      <c r="GGG2659" s="398"/>
      <c r="GGH2659" s="398"/>
      <c r="GGI2659" s="398"/>
      <c r="GGJ2659" s="398"/>
      <c r="GGK2659" s="398"/>
      <c r="GGL2659" s="398"/>
      <c r="GGM2659" s="398"/>
      <c r="GGN2659" s="398"/>
      <c r="GGO2659" s="398"/>
      <c r="GGP2659" s="398"/>
      <c r="GGQ2659" s="398"/>
      <c r="GGR2659" s="398"/>
      <c r="GGS2659" s="398"/>
      <c r="GGT2659" s="398"/>
      <c r="GGU2659" s="398"/>
      <c r="GGV2659" s="398"/>
      <c r="GGW2659" s="398"/>
      <c r="GGX2659" s="398"/>
      <c r="GGY2659" s="398"/>
      <c r="GGZ2659" s="398"/>
      <c r="GHA2659" s="398"/>
      <c r="GHB2659" s="398"/>
      <c r="GHC2659" s="398"/>
      <c r="GHD2659" s="398"/>
      <c r="GHE2659" s="398"/>
      <c r="GHF2659" s="398"/>
      <c r="GHG2659" s="398"/>
      <c r="GHH2659" s="398"/>
      <c r="GHI2659" s="398"/>
      <c r="GHJ2659" s="398"/>
      <c r="GHK2659" s="398"/>
      <c r="GHL2659" s="398"/>
      <c r="GHM2659" s="398"/>
      <c r="GHN2659" s="398"/>
      <c r="GHO2659" s="398"/>
      <c r="GHP2659" s="398"/>
      <c r="GHQ2659" s="398"/>
      <c r="GHR2659" s="398"/>
      <c r="GHS2659" s="398"/>
      <c r="GHT2659" s="398"/>
      <c r="GHU2659" s="398"/>
      <c r="GHV2659" s="398"/>
      <c r="GHW2659" s="398"/>
      <c r="GHX2659" s="398"/>
      <c r="GHY2659" s="398"/>
      <c r="GHZ2659" s="398"/>
      <c r="GIA2659" s="398"/>
      <c r="GIB2659" s="398"/>
      <c r="GIC2659" s="398"/>
      <c r="GID2659" s="398"/>
      <c r="GIE2659" s="398"/>
      <c r="GIF2659" s="398"/>
      <c r="GIG2659" s="398"/>
      <c r="GIH2659" s="398"/>
      <c r="GII2659" s="398"/>
      <c r="GIJ2659" s="398"/>
      <c r="GIK2659" s="398"/>
      <c r="GIL2659" s="398"/>
      <c r="GIM2659" s="398"/>
      <c r="GIN2659" s="398"/>
      <c r="GIO2659" s="398"/>
      <c r="GIP2659" s="398"/>
      <c r="GIQ2659" s="398"/>
      <c r="GIR2659" s="398"/>
      <c r="GIS2659" s="398"/>
      <c r="GIT2659" s="398"/>
      <c r="GIU2659" s="398"/>
      <c r="GIV2659" s="398"/>
      <c r="GIW2659" s="398"/>
      <c r="GIX2659" s="398"/>
      <c r="GIY2659" s="398"/>
      <c r="GIZ2659" s="398"/>
      <c r="GJA2659" s="398"/>
      <c r="GJB2659" s="398"/>
      <c r="GJC2659" s="398"/>
      <c r="GJD2659" s="398"/>
      <c r="GJE2659" s="398"/>
      <c r="GJF2659" s="398"/>
      <c r="GJG2659" s="398"/>
      <c r="GJH2659" s="398"/>
      <c r="GJI2659" s="398"/>
      <c r="GJJ2659" s="398"/>
      <c r="GJK2659" s="398"/>
      <c r="GJL2659" s="398"/>
      <c r="GJM2659" s="398"/>
      <c r="GJN2659" s="398"/>
      <c r="GJO2659" s="398"/>
      <c r="GJP2659" s="398"/>
      <c r="GJQ2659" s="398"/>
      <c r="GJR2659" s="398"/>
      <c r="GJS2659" s="398"/>
      <c r="GJT2659" s="398"/>
      <c r="GJU2659" s="398"/>
      <c r="GJV2659" s="398"/>
      <c r="GJW2659" s="398"/>
      <c r="GJX2659" s="398"/>
      <c r="GJY2659" s="398"/>
      <c r="GJZ2659" s="398"/>
      <c r="GKA2659" s="398"/>
      <c r="GKB2659" s="398"/>
      <c r="GKC2659" s="398"/>
      <c r="GKD2659" s="398"/>
      <c r="GKE2659" s="398"/>
      <c r="GKF2659" s="398"/>
      <c r="GKG2659" s="398"/>
      <c r="GKH2659" s="398"/>
      <c r="GKI2659" s="398"/>
      <c r="GKJ2659" s="398"/>
      <c r="GKK2659" s="398"/>
      <c r="GKL2659" s="398"/>
      <c r="GKM2659" s="398"/>
      <c r="GKN2659" s="398"/>
      <c r="GKO2659" s="398"/>
      <c r="GKP2659" s="398"/>
      <c r="GKQ2659" s="398"/>
      <c r="GKR2659" s="398"/>
      <c r="GKS2659" s="398"/>
      <c r="GKT2659" s="398"/>
      <c r="GKU2659" s="398"/>
      <c r="GKV2659" s="398"/>
      <c r="GKW2659" s="398"/>
      <c r="GKX2659" s="398"/>
      <c r="GKY2659" s="398"/>
      <c r="GKZ2659" s="398"/>
      <c r="GLA2659" s="398"/>
      <c r="GLB2659" s="398"/>
      <c r="GLC2659" s="398"/>
      <c r="GLD2659" s="398"/>
      <c r="GLE2659" s="398"/>
      <c r="GLF2659" s="398"/>
      <c r="GLG2659" s="398"/>
      <c r="GLH2659" s="398"/>
      <c r="GLI2659" s="398"/>
      <c r="GLJ2659" s="398"/>
      <c r="GLK2659" s="398"/>
      <c r="GLL2659" s="398"/>
      <c r="GLM2659" s="398"/>
      <c r="GLN2659" s="398"/>
      <c r="GLO2659" s="398"/>
      <c r="GLP2659" s="398"/>
      <c r="GLQ2659" s="398"/>
      <c r="GLR2659" s="398"/>
      <c r="GLS2659" s="398"/>
      <c r="GLT2659" s="398"/>
      <c r="GLU2659" s="398"/>
      <c r="GLV2659" s="398"/>
      <c r="GLW2659" s="398"/>
      <c r="GLX2659" s="398"/>
      <c r="GLY2659" s="398"/>
      <c r="GLZ2659" s="398"/>
      <c r="GMA2659" s="398"/>
      <c r="GMB2659" s="398"/>
      <c r="GMC2659" s="398"/>
      <c r="GMD2659" s="398"/>
      <c r="GME2659" s="398"/>
      <c r="GMF2659" s="398"/>
      <c r="GMG2659" s="398"/>
      <c r="GMH2659" s="398"/>
      <c r="GMI2659" s="398"/>
      <c r="GMJ2659" s="398"/>
      <c r="GMK2659" s="398"/>
      <c r="GML2659" s="398"/>
      <c r="GMM2659" s="398"/>
      <c r="GMN2659" s="398"/>
      <c r="GMO2659" s="398"/>
      <c r="GMP2659" s="398"/>
      <c r="GMQ2659" s="398"/>
      <c r="GMR2659" s="398"/>
      <c r="GMS2659" s="398"/>
      <c r="GMT2659" s="398"/>
      <c r="GMU2659" s="398"/>
      <c r="GMV2659" s="398"/>
      <c r="GMW2659" s="398"/>
      <c r="GMX2659" s="398"/>
      <c r="GMY2659" s="398"/>
      <c r="GMZ2659" s="398"/>
      <c r="GNA2659" s="398"/>
      <c r="GNB2659" s="398"/>
      <c r="GNC2659" s="398"/>
      <c r="GND2659" s="398"/>
      <c r="GNE2659" s="398"/>
      <c r="GNF2659" s="398"/>
      <c r="GNG2659" s="398"/>
      <c r="GNH2659" s="398"/>
      <c r="GNI2659" s="398"/>
      <c r="GNJ2659" s="398"/>
      <c r="GNK2659" s="398"/>
      <c r="GNL2659" s="398"/>
      <c r="GNM2659" s="398"/>
      <c r="GNN2659" s="398"/>
      <c r="GNO2659" s="398"/>
      <c r="GNP2659" s="398"/>
      <c r="GNQ2659" s="398"/>
      <c r="GNR2659" s="398"/>
      <c r="GNS2659" s="398"/>
      <c r="GNT2659" s="398"/>
      <c r="GNU2659" s="398"/>
      <c r="GNV2659" s="398"/>
      <c r="GNW2659" s="398"/>
      <c r="GNX2659" s="398"/>
      <c r="GNY2659" s="398"/>
      <c r="GNZ2659" s="398"/>
      <c r="GOA2659" s="398"/>
      <c r="GOB2659" s="398"/>
      <c r="GOC2659" s="398"/>
      <c r="GOD2659" s="398"/>
      <c r="GOE2659" s="398"/>
      <c r="GOF2659" s="398"/>
      <c r="GOG2659" s="398"/>
      <c r="GOH2659" s="398"/>
      <c r="GOI2659" s="398"/>
      <c r="GOJ2659" s="398"/>
      <c r="GOK2659" s="398"/>
      <c r="GOL2659" s="398"/>
      <c r="GOM2659" s="398"/>
      <c r="GON2659" s="398"/>
      <c r="GOO2659" s="398"/>
      <c r="GOP2659" s="398"/>
      <c r="GOQ2659" s="398"/>
      <c r="GOR2659" s="398"/>
      <c r="GOS2659" s="398"/>
      <c r="GOT2659" s="398"/>
      <c r="GOU2659" s="398"/>
      <c r="GOV2659" s="398"/>
      <c r="GOW2659" s="398"/>
      <c r="GOX2659" s="398"/>
      <c r="GOY2659" s="398"/>
      <c r="GOZ2659" s="398"/>
      <c r="GPA2659" s="398"/>
      <c r="GPB2659" s="398"/>
      <c r="GPC2659" s="398"/>
      <c r="GPD2659" s="398"/>
      <c r="GPE2659" s="398"/>
      <c r="GPF2659" s="398"/>
      <c r="GPG2659" s="398"/>
      <c r="GPH2659" s="398"/>
      <c r="GPI2659" s="398"/>
      <c r="GPJ2659" s="398"/>
      <c r="GPK2659" s="398"/>
      <c r="GPL2659" s="398"/>
      <c r="GPM2659" s="398"/>
      <c r="GPN2659" s="398"/>
      <c r="GPO2659" s="398"/>
      <c r="GPP2659" s="398"/>
      <c r="GPQ2659" s="398"/>
      <c r="GPR2659" s="398"/>
      <c r="GPS2659" s="398"/>
      <c r="GPT2659" s="398"/>
      <c r="GPU2659" s="398"/>
      <c r="GPV2659" s="398"/>
      <c r="GPW2659" s="398"/>
      <c r="GPX2659" s="398"/>
      <c r="GPY2659" s="398"/>
      <c r="GPZ2659" s="398"/>
      <c r="GQA2659" s="398"/>
      <c r="GQB2659" s="398"/>
      <c r="GQC2659" s="398"/>
      <c r="GQD2659" s="398"/>
      <c r="GQE2659" s="398"/>
      <c r="GQF2659" s="398"/>
      <c r="GQG2659" s="398"/>
      <c r="GQH2659" s="398"/>
      <c r="GQI2659" s="398"/>
      <c r="GQJ2659" s="398"/>
      <c r="GQK2659" s="398"/>
      <c r="GQL2659" s="398"/>
      <c r="GQM2659" s="398"/>
      <c r="GQN2659" s="398"/>
      <c r="GQO2659" s="398"/>
      <c r="GQP2659" s="398"/>
      <c r="GQQ2659" s="398"/>
      <c r="GQR2659" s="398"/>
      <c r="GQS2659" s="398"/>
      <c r="GQT2659" s="398"/>
      <c r="GQU2659" s="398"/>
      <c r="GQV2659" s="398"/>
      <c r="GQW2659" s="398"/>
      <c r="GQX2659" s="398"/>
      <c r="GQY2659" s="398"/>
      <c r="GQZ2659" s="398"/>
      <c r="GRA2659" s="398"/>
      <c r="GRB2659" s="398"/>
      <c r="GRC2659" s="398"/>
      <c r="GRD2659" s="398"/>
      <c r="GRE2659" s="398"/>
      <c r="GRF2659" s="398"/>
      <c r="GRG2659" s="398"/>
      <c r="GRH2659" s="398"/>
      <c r="GRI2659" s="398"/>
      <c r="GRJ2659" s="398"/>
      <c r="GRK2659" s="398"/>
      <c r="GRL2659" s="398"/>
      <c r="GRM2659" s="398"/>
      <c r="GRN2659" s="398"/>
      <c r="GRO2659" s="398"/>
      <c r="GRP2659" s="398"/>
      <c r="GRQ2659" s="398"/>
      <c r="GRR2659" s="398"/>
      <c r="GRS2659" s="398"/>
      <c r="GRT2659" s="398"/>
      <c r="GRU2659" s="398"/>
      <c r="GRV2659" s="398"/>
      <c r="GRW2659" s="398"/>
      <c r="GRX2659" s="398"/>
      <c r="GRY2659" s="398"/>
      <c r="GRZ2659" s="398"/>
      <c r="GSA2659" s="398"/>
      <c r="GSB2659" s="398"/>
      <c r="GSC2659" s="398"/>
      <c r="GSD2659" s="398"/>
      <c r="GSE2659" s="398"/>
      <c r="GSF2659" s="398"/>
      <c r="GSG2659" s="398"/>
      <c r="GSH2659" s="398"/>
      <c r="GSI2659" s="398"/>
      <c r="GSJ2659" s="398"/>
      <c r="GSK2659" s="398"/>
      <c r="GSL2659" s="398"/>
      <c r="GSM2659" s="398"/>
      <c r="GSN2659" s="398"/>
      <c r="GSO2659" s="398"/>
      <c r="GSP2659" s="398"/>
      <c r="GSQ2659" s="398"/>
      <c r="GSR2659" s="398"/>
      <c r="GSS2659" s="398"/>
      <c r="GST2659" s="398"/>
      <c r="GSU2659" s="398"/>
      <c r="GSV2659" s="398"/>
      <c r="GSW2659" s="398"/>
      <c r="GSX2659" s="398"/>
      <c r="GSY2659" s="398"/>
      <c r="GSZ2659" s="398"/>
      <c r="GTA2659" s="398"/>
      <c r="GTB2659" s="398"/>
      <c r="GTC2659" s="398"/>
      <c r="GTD2659" s="398"/>
      <c r="GTE2659" s="398"/>
      <c r="GTF2659" s="398"/>
      <c r="GTG2659" s="398"/>
      <c r="GTH2659" s="398"/>
      <c r="GTI2659" s="398"/>
      <c r="GTJ2659" s="398"/>
      <c r="GTK2659" s="398"/>
      <c r="GTL2659" s="398"/>
      <c r="GTM2659" s="398"/>
      <c r="GTN2659" s="398"/>
      <c r="GTO2659" s="398"/>
      <c r="GTP2659" s="398"/>
      <c r="GTQ2659" s="398"/>
      <c r="GTR2659" s="398"/>
      <c r="GTS2659" s="398"/>
      <c r="GTT2659" s="398"/>
      <c r="GTU2659" s="398"/>
      <c r="GTV2659" s="398"/>
      <c r="GTW2659" s="398"/>
      <c r="GTX2659" s="398"/>
      <c r="GTY2659" s="398"/>
      <c r="GTZ2659" s="398"/>
      <c r="GUA2659" s="398"/>
      <c r="GUB2659" s="398"/>
      <c r="GUC2659" s="398"/>
      <c r="GUD2659" s="398"/>
      <c r="GUE2659" s="398"/>
      <c r="GUF2659" s="398"/>
      <c r="GUG2659" s="398"/>
      <c r="GUH2659" s="398"/>
      <c r="GUI2659" s="398"/>
      <c r="GUJ2659" s="398"/>
      <c r="GUK2659" s="398"/>
      <c r="GUL2659" s="398"/>
      <c r="GUM2659" s="398"/>
      <c r="GUN2659" s="398"/>
      <c r="GUO2659" s="398"/>
      <c r="GUP2659" s="398"/>
      <c r="GUQ2659" s="398"/>
      <c r="GUR2659" s="398"/>
      <c r="GUS2659" s="398"/>
      <c r="GUT2659" s="398"/>
      <c r="GUU2659" s="398"/>
      <c r="GUV2659" s="398"/>
      <c r="GUW2659" s="398"/>
      <c r="GUX2659" s="398"/>
      <c r="GUY2659" s="398"/>
      <c r="GUZ2659" s="398"/>
      <c r="GVA2659" s="398"/>
      <c r="GVB2659" s="398"/>
      <c r="GVC2659" s="398"/>
      <c r="GVD2659" s="398"/>
      <c r="GVE2659" s="398"/>
      <c r="GVF2659" s="398"/>
      <c r="GVG2659" s="398"/>
      <c r="GVH2659" s="398"/>
      <c r="GVI2659" s="398"/>
      <c r="GVJ2659" s="398"/>
      <c r="GVK2659" s="398"/>
      <c r="GVL2659" s="398"/>
      <c r="GVM2659" s="398"/>
      <c r="GVN2659" s="398"/>
      <c r="GVO2659" s="398"/>
      <c r="GVP2659" s="398"/>
      <c r="GVQ2659" s="398"/>
      <c r="GVR2659" s="398"/>
      <c r="GVS2659" s="398"/>
      <c r="GVT2659" s="398"/>
      <c r="GVU2659" s="398"/>
      <c r="GVV2659" s="398"/>
      <c r="GVW2659" s="398"/>
      <c r="GVX2659" s="398"/>
      <c r="GVY2659" s="398"/>
      <c r="GVZ2659" s="398"/>
      <c r="GWA2659" s="398"/>
      <c r="GWB2659" s="398"/>
      <c r="GWC2659" s="398"/>
      <c r="GWD2659" s="398"/>
      <c r="GWE2659" s="398"/>
      <c r="GWF2659" s="398"/>
      <c r="GWG2659" s="398"/>
      <c r="GWH2659" s="398"/>
      <c r="GWI2659" s="398"/>
      <c r="GWJ2659" s="398"/>
      <c r="GWK2659" s="398"/>
      <c r="GWL2659" s="398"/>
      <c r="GWM2659" s="398"/>
      <c r="GWN2659" s="398"/>
      <c r="GWO2659" s="398"/>
      <c r="GWP2659" s="398"/>
      <c r="GWQ2659" s="398"/>
      <c r="GWR2659" s="398"/>
      <c r="GWS2659" s="398"/>
      <c r="GWT2659" s="398"/>
      <c r="GWU2659" s="398"/>
      <c r="GWV2659" s="398"/>
      <c r="GWW2659" s="398"/>
      <c r="GWX2659" s="398"/>
      <c r="GWY2659" s="398"/>
      <c r="GWZ2659" s="398"/>
      <c r="GXA2659" s="398"/>
      <c r="GXB2659" s="398"/>
      <c r="GXC2659" s="398"/>
      <c r="GXD2659" s="398"/>
      <c r="GXE2659" s="398"/>
      <c r="GXF2659" s="398"/>
      <c r="GXG2659" s="398"/>
      <c r="GXH2659" s="398"/>
      <c r="GXI2659" s="398"/>
      <c r="GXJ2659" s="398"/>
      <c r="GXK2659" s="398"/>
      <c r="GXL2659" s="398"/>
      <c r="GXM2659" s="398"/>
      <c r="GXN2659" s="398"/>
      <c r="GXO2659" s="398"/>
      <c r="GXP2659" s="398"/>
      <c r="GXQ2659" s="398"/>
      <c r="GXR2659" s="398"/>
      <c r="GXS2659" s="398"/>
      <c r="GXT2659" s="398"/>
      <c r="GXU2659" s="398"/>
      <c r="GXV2659" s="398"/>
      <c r="GXW2659" s="398"/>
      <c r="GXX2659" s="398"/>
      <c r="GXY2659" s="398"/>
      <c r="GXZ2659" s="398"/>
      <c r="GYA2659" s="398"/>
      <c r="GYB2659" s="398"/>
      <c r="GYC2659" s="398"/>
      <c r="GYD2659" s="398"/>
      <c r="GYE2659" s="398"/>
      <c r="GYF2659" s="398"/>
      <c r="GYG2659" s="398"/>
      <c r="GYH2659" s="398"/>
      <c r="GYI2659" s="398"/>
      <c r="GYJ2659" s="398"/>
      <c r="GYK2659" s="398"/>
      <c r="GYL2659" s="398"/>
      <c r="GYM2659" s="398"/>
      <c r="GYN2659" s="398"/>
      <c r="GYO2659" s="398"/>
      <c r="GYP2659" s="398"/>
      <c r="GYQ2659" s="398"/>
      <c r="GYR2659" s="398"/>
      <c r="GYS2659" s="398"/>
      <c r="GYT2659" s="398"/>
      <c r="GYU2659" s="398"/>
      <c r="GYV2659" s="398"/>
      <c r="GYW2659" s="398"/>
      <c r="GYX2659" s="398"/>
      <c r="GYY2659" s="398"/>
      <c r="GYZ2659" s="398"/>
      <c r="GZA2659" s="398"/>
      <c r="GZB2659" s="398"/>
      <c r="GZC2659" s="398"/>
      <c r="GZD2659" s="398"/>
      <c r="GZE2659" s="398"/>
      <c r="GZF2659" s="398"/>
      <c r="GZG2659" s="398"/>
      <c r="GZH2659" s="398"/>
      <c r="GZI2659" s="398"/>
      <c r="GZJ2659" s="398"/>
      <c r="GZK2659" s="398"/>
      <c r="GZL2659" s="398"/>
      <c r="GZM2659" s="398"/>
      <c r="GZN2659" s="398"/>
      <c r="GZO2659" s="398"/>
      <c r="GZP2659" s="398"/>
      <c r="GZQ2659" s="398"/>
      <c r="GZR2659" s="398"/>
      <c r="GZS2659" s="398"/>
      <c r="GZT2659" s="398"/>
      <c r="GZU2659" s="398"/>
      <c r="GZV2659" s="398"/>
      <c r="GZW2659" s="398"/>
      <c r="GZX2659" s="398"/>
      <c r="GZY2659" s="398"/>
      <c r="GZZ2659" s="398"/>
      <c r="HAA2659" s="398"/>
      <c r="HAB2659" s="398"/>
      <c r="HAC2659" s="398"/>
      <c r="HAD2659" s="398"/>
      <c r="HAE2659" s="398"/>
      <c r="HAF2659" s="398"/>
      <c r="HAG2659" s="398"/>
      <c r="HAH2659" s="398"/>
      <c r="HAI2659" s="398"/>
      <c r="HAJ2659" s="398"/>
      <c r="HAK2659" s="398"/>
      <c r="HAL2659" s="398"/>
      <c r="HAM2659" s="398"/>
      <c r="HAN2659" s="398"/>
      <c r="HAO2659" s="398"/>
      <c r="HAP2659" s="398"/>
      <c r="HAQ2659" s="398"/>
      <c r="HAR2659" s="398"/>
      <c r="HAS2659" s="398"/>
      <c r="HAT2659" s="398"/>
      <c r="HAU2659" s="398"/>
      <c r="HAV2659" s="398"/>
      <c r="HAW2659" s="398"/>
      <c r="HAX2659" s="398"/>
      <c r="HAY2659" s="398"/>
      <c r="HAZ2659" s="398"/>
      <c r="HBA2659" s="398"/>
      <c r="HBB2659" s="398"/>
      <c r="HBC2659" s="398"/>
      <c r="HBD2659" s="398"/>
      <c r="HBE2659" s="398"/>
      <c r="HBF2659" s="398"/>
      <c r="HBG2659" s="398"/>
      <c r="HBH2659" s="398"/>
      <c r="HBI2659" s="398"/>
      <c r="HBJ2659" s="398"/>
      <c r="HBK2659" s="398"/>
      <c r="HBL2659" s="398"/>
      <c r="HBM2659" s="398"/>
      <c r="HBN2659" s="398"/>
      <c r="HBO2659" s="398"/>
      <c r="HBP2659" s="398"/>
      <c r="HBQ2659" s="398"/>
      <c r="HBR2659" s="398"/>
      <c r="HBS2659" s="398"/>
      <c r="HBT2659" s="398"/>
      <c r="HBU2659" s="398"/>
      <c r="HBV2659" s="398"/>
      <c r="HBW2659" s="398"/>
      <c r="HBX2659" s="398"/>
      <c r="HBY2659" s="398"/>
      <c r="HBZ2659" s="398"/>
      <c r="HCA2659" s="398"/>
      <c r="HCB2659" s="398"/>
      <c r="HCC2659" s="398"/>
      <c r="HCD2659" s="398"/>
      <c r="HCE2659" s="398"/>
      <c r="HCF2659" s="398"/>
      <c r="HCG2659" s="398"/>
      <c r="HCH2659" s="398"/>
      <c r="HCI2659" s="398"/>
      <c r="HCJ2659" s="398"/>
      <c r="HCK2659" s="398"/>
      <c r="HCL2659" s="398"/>
      <c r="HCM2659" s="398"/>
      <c r="HCN2659" s="398"/>
      <c r="HCO2659" s="398"/>
      <c r="HCP2659" s="398"/>
      <c r="HCQ2659" s="398"/>
      <c r="HCR2659" s="398"/>
      <c r="HCS2659" s="398"/>
      <c r="HCT2659" s="398"/>
      <c r="HCU2659" s="398"/>
      <c r="HCV2659" s="398"/>
      <c r="HCW2659" s="398"/>
      <c r="HCX2659" s="398"/>
      <c r="HCY2659" s="398"/>
      <c r="HCZ2659" s="398"/>
      <c r="HDA2659" s="398"/>
      <c r="HDB2659" s="398"/>
      <c r="HDC2659" s="398"/>
      <c r="HDD2659" s="398"/>
      <c r="HDE2659" s="398"/>
      <c r="HDF2659" s="398"/>
      <c r="HDG2659" s="398"/>
      <c r="HDH2659" s="398"/>
      <c r="HDI2659" s="398"/>
      <c r="HDJ2659" s="398"/>
      <c r="HDK2659" s="398"/>
      <c r="HDL2659" s="398"/>
      <c r="HDM2659" s="398"/>
      <c r="HDN2659" s="398"/>
      <c r="HDO2659" s="398"/>
      <c r="HDP2659" s="398"/>
      <c r="HDQ2659" s="398"/>
      <c r="HDR2659" s="398"/>
      <c r="HDS2659" s="398"/>
      <c r="HDT2659" s="398"/>
      <c r="HDU2659" s="398"/>
      <c r="HDV2659" s="398"/>
      <c r="HDW2659" s="398"/>
      <c r="HDX2659" s="398"/>
      <c r="HDY2659" s="398"/>
      <c r="HDZ2659" s="398"/>
      <c r="HEA2659" s="398"/>
      <c r="HEB2659" s="398"/>
      <c r="HEC2659" s="398"/>
      <c r="HED2659" s="398"/>
      <c r="HEE2659" s="398"/>
      <c r="HEF2659" s="398"/>
      <c r="HEG2659" s="398"/>
      <c r="HEH2659" s="398"/>
      <c r="HEI2659" s="398"/>
      <c r="HEJ2659" s="398"/>
      <c r="HEK2659" s="398"/>
      <c r="HEL2659" s="398"/>
      <c r="HEM2659" s="398"/>
      <c r="HEN2659" s="398"/>
      <c r="HEO2659" s="398"/>
      <c r="HEP2659" s="398"/>
      <c r="HEQ2659" s="398"/>
      <c r="HER2659" s="398"/>
      <c r="HES2659" s="398"/>
      <c r="HET2659" s="398"/>
      <c r="HEU2659" s="398"/>
      <c r="HEV2659" s="398"/>
      <c r="HEW2659" s="398"/>
      <c r="HEX2659" s="398"/>
      <c r="HEY2659" s="398"/>
      <c r="HEZ2659" s="398"/>
      <c r="HFA2659" s="398"/>
      <c r="HFB2659" s="398"/>
      <c r="HFC2659" s="398"/>
      <c r="HFD2659" s="398"/>
      <c r="HFE2659" s="398"/>
      <c r="HFF2659" s="398"/>
      <c r="HFG2659" s="398"/>
      <c r="HFH2659" s="398"/>
      <c r="HFI2659" s="398"/>
      <c r="HFJ2659" s="398"/>
      <c r="HFK2659" s="398"/>
      <c r="HFL2659" s="398"/>
      <c r="HFM2659" s="398"/>
      <c r="HFN2659" s="398"/>
      <c r="HFO2659" s="398"/>
      <c r="HFP2659" s="398"/>
      <c r="HFQ2659" s="398"/>
      <c r="HFR2659" s="398"/>
      <c r="HFS2659" s="398"/>
      <c r="HFT2659" s="398"/>
      <c r="HFU2659" s="398"/>
      <c r="HFV2659" s="398"/>
      <c r="HFW2659" s="398"/>
      <c r="HFX2659" s="398"/>
      <c r="HFY2659" s="398"/>
      <c r="HFZ2659" s="398"/>
      <c r="HGA2659" s="398"/>
      <c r="HGB2659" s="398"/>
      <c r="HGC2659" s="398"/>
      <c r="HGD2659" s="398"/>
      <c r="HGE2659" s="398"/>
      <c r="HGF2659" s="398"/>
      <c r="HGG2659" s="398"/>
      <c r="HGH2659" s="398"/>
      <c r="HGI2659" s="398"/>
      <c r="HGJ2659" s="398"/>
      <c r="HGK2659" s="398"/>
      <c r="HGL2659" s="398"/>
      <c r="HGM2659" s="398"/>
      <c r="HGN2659" s="398"/>
      <c r="HGO2659" s="398"/>
      <c r="HGP2659" s="398"/>
      <c r="HGQ2659" s="398"/>
      <c r="HGR2659" s="398"/>
      <c r="HGS2659" s="398"/>
      <c r="HGT2659" s="398"/>
      <c r="HGU2659" s="398"/>
      <c r="HGV2659" s="398"/>
      <c r="HGW2659" s="398"/>
      <c r="HGX2659" s="398"/>
      <c r="HGY2659" s="398"/>
      <c r="HGZ2659" s="398"/>
      <c r="HHA2659" s="398"/>
      <c r="HHB2659" s="398"/>
      <c r="HHC2659" s="398"/>
      <c r="HHD2659" s="398"/>
      <c r="HHE2659" s="398"/>
      <c r="HHF2659" s="398"/>
      <c r="HHG2659" s="398"/>
      <c r="HHH2659" s="398"/>
      <c r="HHI2659" s="398"/>
      <c r="HHJ2659" s="398"/>
      <c r="HHK2659" s="398"/>
      <c r="HHL2659" s="398"/>
      <c r="HHM2659" s="398"/>
      <c r="HHN2659" s="398"/>
      <c r="HHO2659" s="398"/>
      <c r="HHP2659" s="398"/>
      <c r="HHQ2659" s="398"/>
      <c r="HHR2659" s="398"/>
      <c r="HHS2659" s="398"/>
      <c r="HHT2659" s="398"/>
      <c r="HHU2659" s="398"/>
      <c r="HHV2659" s="398"/>
      <c r="HHW2659" s="398"/>
      <c r="HHX2659" s="398"/>
      <c r="HHY2659" s="398"/>
      <c r="HHZ2659" s="398"/>
      <c r="HIA2659" s="398"/>
      <c r="HIB2659" s="398"/>
      <c r="HIC2659" s="398"/>
      <c r="HID2659" s="398"/>
      <c r="HIE2659" s="398"/>
      <c r="HIF2659" s="398"/>
      <c r="HIG2659" s="398"/>
      <c r="HIH2659" s="398"/>
      <c r="HII2659" s="398"/>
      <c r="HIJ2659" s="398"/>
      <c r="HIK2659" s="398"/>
      <c r="HIL2659" s="398"/>
      <c r="HIM2659" s="398"/>
      <c r="HIN2659" s="398"/>
      <c r="HIO2659" s="398"/>
      <c r="HIP2659" s="398"/>
      <c r="HIQ2659" s="398"/>
      <c r="HIR2659" s="398"/>
      <c r="HIS2659" s="398"/>
      <c r="HIT2659" s="398"/>
      <c r="HIU2659" s="398"/>
      <c r="HIV2659" s="398"/>
      <c r="HIW2659" s="398"/>
      <c r="HIX2659" s="398"/>
      <c r="HIY2659" s="398"/>
      <c r="HIZ2659" s="398"/>
      <c r="HJA2659" s="398"/>
      <c r="HJB2659" s="398"/>
      <c r="HJC2659" s="398"/>
      <c r="HJD2659" s="398"/>
      <c r="HJE2659" s="398"/>
      <c r="HJF2659" s="398"/>
      <c r="HJG2659" s="398"/>
      <c r="HJH2659" s="398"/>
      <c r="HJI2659" s="398"/>
      <c r="HJJ2659" s="398"/>
      <c r="HJK2659" s="398"/>
      <c r="HJL2659" s="398"/>
      <c r="HJM2659" s="398"/>
      <c r="HJN2659" s="398"/>
      <c r="HJO2659" s="398"/>
      <c r="HJP2659" s="398"/>
      <c r="HJQ2659" s="398"/>
      <c r="HJR2659" s="398"/>
      <c r="HJS2659" s="398"/>
      <c r="HJT2659" s="398"/>
      <c r="HJU2659" s="398"/>
      <c r="HJV2659" s="398"/>
      <c r="HJW2659" s="398"/>
      <c r="HJX2659" s="398"/>
      <c r="HJY2659" s="398"/>
      <c r="HJZ2659" s="398"/>
      <c r="HKA2659" s="398"/>
      <c r="HKB2659" s="398"/>
      <c r="HKC2659" s="398"/>
      <c r="HKD2659" s="398"/>
      <c r="HKE2659" s="398"/>
      <c r="HKF2659" s="398"/>
      <c r="HKG2659" s="398"/>
      <c r="HKH2659" s="398"/>
      <c r="HKI2659" s="398"/>
      <c r="HKJ2659" s="398"/>
      <c r="HKK2659" s="398"/>
      <c r="HKL2659" s="398"/>
      <c r="HKM2659" s="398"/>
      <c r="HKN2659" s="398"/>
      <c r="HKO2659" s="398"/>
      <c r="HKP2659" s="398"/>
      <c r="HKQ2659" s="398"/>
      <c r="HKR2659" s="398"/>
      <c r="HKS2659" s="398"/>
      <c r="HKT2659" s="398"/>
      <c r="HKU2659" s="398"/>
      <c r="HKV2659" s="398"/>
      <c r="HKW2659" s="398"/>
      <c r="HKX2659" s="398"/>
      <c r="HKY2659" s="398"/>
      <c r="HKZ2659" s="398"/>
      <c r="HLA2659" s="398"/>
      <c r="HLB2659" s="398"/>
      <c r="HLC2659" s="398"/>
      <c r="HLD2659" s="398"/>
      <c r="HLE2659" s="398"/>
      <c r="HLF2659" s="398"/>
      <c r="HLG2659" s="398"/>
      <c r="HLH2659" s="398"/>
      <c r="HLI2659" s="398"/>
      <c r="HLJ2659" s="398"/>
      <c r="HLK2659" s="398"/>
      <c r="HLL2659" s="398"/>
      <c r="HLM2659" s="398"/>
      <c r="HLN2659" s="398"/>
      <c r="HLO2659" s="398"/>
      <c r="HLP2659" s="398"/>
      <c r="HLQ2659" s="398"/>
      <c r="HLR2659" s="398"/>
      <c r="HLS2659" s="398"/>
      <c r="HLT2659" s="398"/>
      <c r="HLU2659" s="398"/>
      <c r="HLV2659" s="398"/>
      <c r="HLW2659" s="398"/>
      <c r="HLX2659" s="398"/>
      <c r="HLY2659" s="398"/>
      <c r="HLZ2659" s="398"/>
      <c r="HMA2659" s="398"/>
      <c r="HMB2659" s="398"/>
      <c r="HMC2659" s="398"/>
      <c r="HMD2659" s="398"/>
      <c r="HME2659" s="398"/>
      <c r="HMF2659" s="398"/>
      <c r="HMG2659" s="398"/>
      <c r="HMH2659" s="398"/>
      <c r="HMI2659" s="398"/>
      <c r="HMJ2659" s="398"/>
      <c r="HMK2659" s="398"/>
      <c r="HML2659" s="398"/>
      <c r="HMM2659" s="398"/>
      <c r="HMN2659" s="398"/>
      <c r="HMO2659" s="398"/>
      <c r="HMP2659" s="398"/>
      <c r="HMQ2659" s="398"/>
      <c r="HMR2659" s="398"/>
      <c r="HMS2659" s="398"/>
      <c r="HMT2659" s="398"/>
      <c r="HMU2659" s="398"/>
      <c r="HMV2659" s="398"/>
      <c r="HMW2659" s="398"/>
      <c r="HMX2659" s="398"/>
      <c r="HMY2659" s="398"/>
      <c r="HMZ2659" s="398"/>
      <c r="HNA2659" s="398"/>
      <c r="HNB2659" s="398"/>
      <c r="HNC2659" s="398"/>
      <c r="HND2659" s="398"/>
      <c r="HNE2659" s="398"/>
      <c r="HNF2659" s="398"/>
      <c r="HNG2659" s="398"/>
      <c r="HNH2659" s="398"/>
      <c r="HNI2659" s="398"/>
      <c r="HNJ2659" s="398"/>
      <c r="HNK2659" s="398"/>
      <c r="HNL2659" s="398"/>
      <c r="HNM2659" s="398"/>
      <c r="HNN2659" s="398"/>
      <c r="HNO2659" s="398"/>
      <c r="HNP2659" s="398"/>
      <c r="HNQ2659" s="398"/>
      <c r="HNR2659" s="398"/>
      <c r="HNS2659" s="398"/>
      <c r="HNT2659" s="398"/>
      <c r="HNU2659" s="398"/>
      <c r="HNV2659" s="398"/>
      <c r="HNW2659" s="398"/>
      <c r="HNX2659" s="398"/>
      <c r="HNY2659" s="398"/>
      <c r="HNZ2659" s="398"/>
      <c r="HOA2659" s="398"/>
      <c r="HOB2659" s="398"/>
      <c r="HOC2659" s="398"/>
      <c r="HOD2659" s="398"/>
      <c r="HOE2659" s="398"/>
      <c r="HOF2659" s="398"/>
      <c r="HOG2659" s="398"/>
      <c r="HOH2659" s="398"/>
      <c r="HOI2659" s="398"/>
      <c r="HOJ2659" s="398"/>
      <c r="HOK2659" s="398"/>
      <c r="HOL2659" s="398"/>
      <c r="HOM2659" s="398"/>
      <c r="HON2659" s="398"/>
      <c r="HOO2659" s="398"/>
      <c r="HOP2659" s="398"/>
      <c r="HOQ2659" s="398"/>
      <c r="HOR2659" s="398"/>
      <c r="HOS2659" s="398"/>
      <c r="HOT2659" s="398"/>
      <c r="HOU2659" s="398"/>
      <c r="HOV2659" s="398"/>
      <c r="HOW2659" s="398"/>
      <c r="HOX2659" s="398"/>
      <c r="HOY2659" s="398"/>
      <c r="HOZ2659" s="398"/>
      <c r="HPA2659" s="398"/>
      <c r="HPB2659" s="398"/>
      <c r="HPC2659" s="398"/>
      <c r="HPD2659" s="398"/>
      <c r="HPE2659" s="398"/>
      <c r="HPF2659" s="398"/>
      <c r="HPG2659" s="398"/>
      <c r="HPH2659" s="398"/>
      <c r="HPI2659" s="398"/>
      <c r="HPJ2659" s="398"/>
      <c r="HPK2659" s="398"/>
      <c r="HPL2659" s="398"/>
      <c r="HPM2659" s="398"/>
      <c r="HPN2659" s="398"/>
      <c r="HPO2659" s="398"/>
      <c r="HPP2659" s="398"/>
      <c r="HPQ2659" s="398"/>
      <c r="HPR2659" s="398"/>
      <c r="HPS2659" s="398"/>
      <c r="HPT2659" s="398"/>
      <c r="HPU2659" s="398"/>
      <c r="HPV2659" s="398"/>
      <c r="HPW2659" s="398"/>
      <c r="HPX2659" s="398"/>
      <c r="HPY2659" s="398"/>
      <c r="HPZ2659" s="398"/>
      <c r="HQA2659" s="398"/>
      <c r="HQB2659" s="398"/>
      <c r="HQC2659" s="398"/>
      <c r="HQD2659" s="398"/>
      <c r="HQE2659" s="398"/>
      <c r="HQF2659" s="398"/>
      <c r="HQG2659" s="398"/>
      <c r="HQH2659" s="398"/>
      <c r="HQI2659" s="398"/>
      <c r="HQJ2659" s="398"/>
      <c r="HQK2659" s="398"/>
      <c r="HQL2659" s="398"/>
      <c r="HQM2659" s="398"/>
      <c r="HQN2659" s="398"/>
      <c r="HQO2659" s="398"/>
      <c r="HQP2659" s="398"/>
      <c r="HQQ2659" s="398"/>
      <c r="HQR2659" s="398"/>
      <c r="HQS2659" s="398"/>
      <c r="HQT2659" s="398"/>
      <c r="HQU2659" s="398"/>
      <c r="HQV2659" s="398"/>
      <c r="HQW2659" s="398"/>
      <c r="HQX2659" s="398"/>
      <c r="HQY2659" s="398"/>
      <c r="HQZ2659" s="398"/>
      <c r="HRA2659" s="398"/>
      <c r="HRB2659" s="398"/>
      <c r="HRC2659" s="398"/>
      <c r="HRD2659" s="398"/>
      <c r="HRE2659" s="398"/>
      <c r="HRF2659" s="398"/>
      <c r="HRG2659" s="398"/>
      <c r="HRH2659" s="398"/>
      <c r="HRI2659" s="398"/>
      <c r="HRJ2659" s="398"/>
      <c r="HRK2659" s="398"/>
      <c r="HRL2659" s="398"/>
      <c r="HRM2659" s="398"/>
      <c r="HRN2659" s="398"/>
      <c r="HRO2659" s="398"/>
      <c r="HRP2659" s="398"/>
      <c r="HRQ2659" s="398"/>
      <c r="HRR2659" s="398"/>
      <c r="HRS2659" s="398"/>
      <c r="HRT2659" s="398"/>
      <c r="HRU2659" s="398"/>
      <c r="HRV2659" s="398"/>
      <c r="HRW2659" s="398"/>
      <c r="HRX2659" s="398"/>
      <c r="HRY2659" s="398"/>
      <c r="HRZ2659" s="398"/>
      <c r="HSA2659" s="398"/>
      <c r="HSB2659" s="398"/>
      <c r="HSC2659" s="398"/>
      <c r="HSD2659" s="398"/>
      <c r="HSE2659" s="398"/>
      <c r="HSF2659" s="398"/>
      <c r="HSG2659" s="398"/>
      <c r="HSH2659" s="398"/>
      <c r="HSI2659" s="398"/>
      <c r="HSJ2659" s="398"/>
      <c r="HSK2659" s="398"/>
      <c r="HSL2659" s="398"/>
      <c r="HSM2659" s="398"/>
      <c r="HSN2659" s="398"/>
      <c r="HSO2659" s="398"/>
      <c r="HSP2659" s="398"/>
      <c r="HSQ2659" s="398"/>
      <c r="HSR2659" s="398"/>
      <c r="HSS2659" s="398"/>
      <c r="HST2659" s="398"/>
      <c r="HSU2659" s="398"/>
      <c r="HSV2659" s="398"/>
      <c r="HSW2659" s="398"/>
      <c r="HSX2659" s="398"/>
      <c r="HSY2659" s="398"/>
      <c r="HSZ2659" s="398"/>
      <c r="HTA2659" s="398"/>
      <c r="HTB2659" s="398"/>
      <c r="HTC2659" s="398"/>
      <c r="HTD2659" s="398"/>
      <c r="HTE2659" s="398"/>
      <c r="HTF2659" s="398"/>
      <c r="HTG2659" s="398"/>
      <c r="HTH2659" s="398"/>
      <c r="HTI2659" s="398"/>
      <c r="HTJ2659" s="398"/>
      <c r="HTK2659" s="398"/>
      <c r="HTL2659" s="398"/>
      <c r="HTM2659" s="398"/>
      <c r="HTN2659" s="398"/>
      <c r="HTO2659" s="398"/>
      <c r="HTP2659" s="398"/>
      <c r="HTQ2659" s="398"/>
      <c r="HTR2659" s="398"/>
      <c r="HTS2659" s="398"/>
      <c r="HTT2659" s="398"/>
      <c r="HTU2659" s="398"/>
      <c r="HTV2659" s="398"/>
      <c r="HTW2659" s="398"/>
      <c r="HTX2659" s="398"/>
      <c r="HTY2659" s="398"/>
      <c r="HTZ2659" s="398"/>
      <c r="HUA2659" s="398"/>
      <c r="HUB2659" s="398"/>
      <c r="HUC2659" s="398"/>
      <c r="HUD2659" s="398"/>
      <c r="HUE2659" s="398"/>
      <c r="HUF2659" s="398"/>
      <c r="HUG2659" s="398"/>
      <c r="HUH2659" s="398"/>
      <c r="HUI2659" s="398"/>
      <c r="HUJ2659" s="398"/>
      <c r="HUK2659" s="398"/>
      <c r="HUL2659" s="398"/>
      <c r="HUM2659" s="398"/>
      <c r="HUN2659" s="398"/>
      <c r="HUO2659" s="398"/>
      <c r="HUP2659" s="398"/>
      <c r="HUQ2659" s="398"/>
      <c r="HUR2659" s="398"/>
      <c r="HUS2659" s="398"/>
      <c r="HUT2659" s="398"/>
      <c r="HUU2659" s="398"/>
      <c r="HUV2659" s="398"/>
      <c r="HUW2659" s="398"/>
      <c r="HUX2659" s="398"/>
      <c r="HUY2659" s="398"/>
      <c r="HUZ2659" s="398"/>
      <c r="HVA2659" s="398"/>
      <c r="HVB2659" s="398"/>
      <c r="HVC2659" s="398"/>
      <c r="HVD2659" s="398"/>
      <c r="HVE2659" s="398"/>
      <c r="HVF2659" s="398"/>
      <c r="HVG2659" s="398"/>
      <c r="HVH2659" s="398"/>
      <c r="HVI2659" s="398"/>
      <c r="HVJ2659" s="398"/>
      <c r="HVK2659" s="398"/>
      <c r="HVL2659" s="398"/>
      <c r="HVM2659" s="398"/>
      <c r="HVN2659" s="398"/>
      <c r="HVO2659" s="398"/>
      <c r="HVP2659" s="398"/>
      <c r="HVQ2659" s="398"/>
      <c r="HVR2659" s="398"/>
      <c r="HVS2659" s="398"/>
      <c r="HVT2659" s="398"/>
      <c r="HVU2659" s="398"/>
      <c r="HVV2659" s="398"/>
      <c r="HVW2659" s="398"/>
      <c r="HVX2659" s="398"/>
      <c r="HVY2659" s="398"/>
      <c r="HVZ2659" s="398"/>
      <c r="HWA2659" s="398"/>
      <c r="HWB2659" s="398"/>
      <c r="HWC2659" s="398"/>
      <c r="HWD2659" s="398"/>
      <c r="HWE2659" s="398"/>
      <c r="HWF2659" s="398"/>
      <c r="HWG2659" s="398"/>
      <c r="HWH2659" s="398"/>
      <c r="HWI2659" s="398"/>
      <c r="HWJ2659" s="398"/>
      <c r="HWK2659" s="398"/>
      <c r="HWL2659" s="398"/>
      <c r="HWM2659" s="398"/>
      <c r="HWN2659" s="398"/>
      <c r="HWO2659" s="398"/>
      <c r="HWP2659" s="398"/>
      <c r="HWQ2659" s="398"/>
      <c r="HWR2659" s="398"/>
      <c r="HWS2659" s="398"/>
      <c r="HWT2659" s="398"/>
      <c r="HWU2659" s="398"/>
      <c r="HWV2659" s="398"/>
      <c r="HWW2659" s="398"/>
      <c r="HWX2659" s="398"/>
      <c r="HWY2659" s="398"/>
      <c r="HWZ2659" s="398"/>
      <c r="HXA2659" s="398"/>
      <c r="HXB2659" s="398"/>
      <c r="HXC2659" s="398"/>
      <c r="HXD2659" s="398"/>
      <c r="HXE2659" s="398"/>
      <c r="HXF2659" s="398"/>
      <c r="HXG2659" s="398"/>
      <c r="HXH2659" s="398"/>
      <c r="HXI2659" s="398"/>
      <c r="HXJ2659" s="398"/>
      <c r="HXK2659" s="398"/>
      <c r="HXL2659" s="398"/>
      <c r="HXM2659" s="398"/>
      <c r="HXN2659" s="398"/>
      <c r="HXO2659" s="398"/>
      <c r="HXP2659" s="398"/>
      <c r="HXQ2659" s="398"/>
      <c r="HXR2659" s="398"/>
      <c r="HXS2659" s="398"/>
      <c r="HXT2659" s="398"/>
      <c r="HXU2659" s="398"/>
      <c r="HXV2659" s="398"/>
      <c r="HXW2659" s="398"/>
      <c r="HXX2659" s="398"/>
      <c r="HXY2659" s="398"/>
      <c r="HXZ2659" s="398"/>
      <c r="HYA2659" s="398"/>
      <c r="HYB2659" s="398"/>
      <c r="HYC2659" s="398"/>
      <c r="HYD2659" s="398"/>
      <c r="HYE2659" s="398"/>
      <c r="HYF2659" s="398"/>
      <c r="HYG2659" s="398"/>
      <c r="HYH2659" s="398"/>
      <c r="HYI2659" s="398"/>
      <c r="HYJ2659" s="398"/>
      <c r="HYK2659" s="398"/>
      <c r="HYL2659" s="398"/>
      <c r="HYM2659" s="398"/>
      <c r="HYN2659" s="398"/>
      <c r="HYO2659" s="398"/>
      <c r="HYP2659" s="398"/>
      <c r="HYQ2659" s="398"/>
      <c r="HYR2659" s="398"/>
      <c r="HYS2659" s="398"/>
      <c r="HYT2659" s="398"/>
      <c r="HYU2659" s="398"/>
      <c r="HYV2659" s="398"/>
      <c r="HYW2659" s="398"/>
      <c r="HYX2659" s="398"/>
      <c r="HYY2659" s="398"/>
      <c r="HYZ2659" s="398"/>
      <c r="HZA2659" s="398"/>
      <c r="HZB2659" s="398"/>
      <c r="HZC2659" s="398"/>
      <c r="HZD2659" s="398"/>
      <c r="HZE2659" s="398"/>
      <c r="HZF2659" s="398"/>
      <c r="HZG2659" s="398"/>
      <c r="HZH2659" s="398"/>
      <c r="HZI2659" s="398"/>
      <c r="HZJ2659" s="398"/>
      <c r="HZK2659" s="398"/>
      <c r="HZL2659" s="398"/>
      <c r="HZM2659" s="398"/>
      <c r="HZN2659" s="398"/>
      <c r="HZO2659" s="398"/>
      <c r="HZP2659" s="398"/>
      <c r="HZQ2659" s="398"/>
      <c r="HZR2659" s="398"/>
      <c r="HZS2659" s="398"/>
      <c r="HZT2659" s="398"/>
      <c r="HZU2659" s="398"/>
      <c r="HZV2659" s="398"/>
      <c r="HZW2659" s="398"/>
      <c r="HZX2659" s="398"/>
      <c r="HZY2659" s="398"/>
      <c r="HZZ2659" s="398"/>
      <c r="IAA2659" s="398"/>
      <c r="IAB2659" s="398"/>
      <c r="IAC2659" s="398"/>
      <c r="IAD2659" s="398"/>
      <c r="IAE2659" s="398"/>
      <c r="IAF2659" s="398"/>
      <c r="IAG2659" s="398"/>
      <c r="IAH2659" s="398"/>
      <c r="IAI2659" s="398"/>
      <c r="IAJ2659" s="398"/>
      <c r="IAK2659" s="398"/>
      <c r="IAL2659" s="398"/>
      <c r="IAM2659" s="398"/>
      <c r="IAN2659" s="398"/>
      <c r="IAO2659" s="398"/>
      <c r="IAP2659" s="398"/>
      <c r="IAQ2659" s="398"/>
      <c r="IAR2659" s="398"/>
      <c r="IAS2659" s="398"/>
      <c r="IAT2659" s="398"/>
      <c r="IAU2659" s="398"/>
      <c r="IAV2659" s="398"/>
      <c r="IAW2659" s="398"/>
      <c r="IAX2659" s="398"/>
      <c r="IAY2659" s="398"/>
      <c r="IAZ2659" s="398"/>
      <c r="IBA2659" s="398"/>
      <c r="IBB2659" s="398"/>
      <c r="IBC2659" s="398"/>
      <c r="IBD2659" s="398"/>
      <c r="IBE2659" s="398"/>
      <c r="IBF2659" s="398"/>
      <c r="IBG2659" s="398"/>
      <c r="IBH2659" s="398"/>
      <c r="IBI2659" s="398"/>
      <c r="IBJ2659" s="398"/>
      <c r="IBK2659" s="398"/>
      <c r="IBL2659" s="398"/>
      <c r="IBM2659" s="398"/>
      <c r="IBN2659" s="398"/>
      <c r="IBO2659" s="398"/>
      <c r="IBP2659" s="398"/>
      <c r="IBQ2659" s="398"/>
      <c r="IBR2659" s="398"/>
      <c r="IBS2659" s="398"/>
      <c r="IBT2659" s="398"/>
      <c r="IBU2659" s="398"/>
      <c r="IBV2659" s="398"/>
      <c r="IBW2659" s="398"/>
      <c r="IBX2659" s="398"/>
      <c r="IBY2659" s="398"/>
      <c r="IBZ2659" s="398"/>
      <c r="ICA2659" s="398"/>
      <c r="ICB2659" s="398"/>
      <c r="ICC2659" s="398"/>
      <c r="ICD2659" s="398"/>
      <c r="ICE2659" s="398"/>
      <c r="ICF2659" s="398"/>
      <c r="ICG2659" s="398"/>
      <c r="ICH2659" s="398"/>
      <c r="ICI2659" s="398"/>
      <c r="ICJ2659" s="398"/>
      <c r="ICK2659" s="398"/>
      <c r="ICL2659" s="398"/>
      <c r="ICM2659" s="398"/>
      <c r="ICN2659" s="398"/>
      <c r="ICO2659" s="398"/>
      <c r="ICP2659" s="398"/>
      <c r="ICQ2659" s="398"/>
      <c r="ICR2659" s="398"/>
      <c r="ICS2659" s="398"/>
      <c r="ICT2659" s="398"/>
      <c r="ICU2659" s="398"/>
      <c r="ICV2659" s="398"/>
      <c r="ICW2659" s="398"/>
      <c r="ICX2659" s="398"/>
      <c r="ICY2659" s="398"/>
      <c r="ICZ2659" s="398"/>
      <c r="IDA2659" s="398"/>
      <c r="IDB2659" s="398"/>
      <c r="IDC2659" s="398"/>
      <c r="IDD2659" s="398"/>
      <c r="IDE2659" s="398"/>
      <c r="IDF2659" s="398"/>
      <c r="IDG2659" s="398"/>
      <c r="IDH2659" s="398"/>
      <c r="IDI2659" s="398"/>
      <c r="IDJ2659" s="398"/>
      <c r="IDK2659" s="398"/>
      <c r="IDL2659" s="398"/>
      <c r="IDM2659" s="398"/>
      <c r="IDN2659" s="398"/>
      <c r="IDO2659" s="398"/>
      <c r="IDP2659" s="398"/>
      <c r="IDQ2659" s="398"/>
      <c r="IDR2659" s="398"/>
      <c r="IDS2659" s="398"/>
      <c r="IDT2659" s="398"/>
      <c r="IDU2659" s="398"/>
      <c r="IDV2659" s="398"/>
      <c r="IDW2659" s="398"/>
      <c r="IDX2659" s="398"/>
      <c r="IDY2659" s="398"/>
      <c r="IDZ2659" s="398"/>
      <c r="IEA2659" s="398"/>
      <c r="IEB2659" s="398"/>
      <c r="IEC2659" s="398"/>
      <c r="IED2659" s="398"/>
      <c r="IEE2659" s="398"/>
      <c r="IEF2659" s="398"/>
      <c r="IEG2659" s="398"/>
      <c r="IEH2659" s="398"/>
      <c r="IEI2659" s="398"/>
      <c r="IEJ2659" s="398"/>
      <c r="IEK2659" s="398"/>
      <c r="IEL2659" s="398"/>
      <c r="IEM2659" s="398"/>
      <c r="IEN2659" s="398"/>
      <c r="IEO2659" s="398"/>
      <c r="IEP2659" s="398"/>
      <c r="IEQ2659" s="398"/>
      <c r="IER2659" s="398"/>
      <c r="IES2659" s="398"/>
      <c r="IET2659" s="398"/>
      <c r="IEU2659" s="398"/>
      <c r="IEV2659" s="398"/>
      <c r="IEW2659" s="398"/>
      <c r="IEX2659" s="398"/>
      <c r="IEY2659" s="398"/>
      <c r="IEZ2659" s="398"/>
      <c r="IFA2659" s="398"/>
      <c r="IFB2659" s="398"/>
      <c r="IFC2659" s="398"/>
      <c r="IFD2659" s="398"/>
      <c r="IFE2659" s="398"/>
      <c r="IFF2659" s="398"/>
      <c r="IFG2659" s="398"/>
      <c r="IFH2659" s="398"/>
      <c r="IFI2659" s="398"/>
      <c r="IFJ2659" s="398"/>
      <c r="IFK2659" s="398"/>
      <c r="IFL2659" s="398"/>
      <c r="IFM2659" s="398"/>
      <c r="IFN2659" s="398"/>
      <c r="IFO2659" s="398"/>
      <c r="IFP2659" s="398"/>
      <c r="IFQ2659" s="398"/>
      <c r="IFR2659" s="398"/>
      <c r="IFS2659" s="398"/>
      <c r="IFT2659" s="398"/>
      <c r="IFU2659" s="398"/>
      <c r="IFV2659" s="398"/>
      <c r="IFW2659" s="398"/>
      <c r="IFX2659" s="398"/>
      <c r="IFY2659" s="398"/>
      <c r="IFZ2659" s="398"/>
      <c r="IGA2659" s="398"/>
      <c r="IGB2659" s="398"/>
      <c r="IGC2659" s="398"/>
      <c r="IGD2659" s="398"/>
      <c r="IGE2659" s="398"/>
      <c r="IGF2659" s="398"/>
      <c r="IGG2659" s="398"/>
      <c r="IGH2659" s="398"/>
      <c r="IGI2659" s="398"/>
      <c r="IGJ2659" s="398"/>
      <c r="IGK2659" s="398"/>
      <c r="IGL2659" s="398"/>
      <c r="IGM2659" s="398"/>
      <c r="IGN2659" s="398"/>
      <c r="IGO2659" s="398"/>
      <c r="IGP2659" s="398"/>
      <c r="IGQ2659" s="398"/>
      <c r="IGR2659" s="398"/>
      <c r="IGS2659" s="398"/>
      <c r="IGT2659" s="398"/>
      <c r="IGU2659" s="398"/>
      <c r="IGV2659" s="398"/>
      <c r="IGW2659" s="398"/>
      <c r="IGX2659" s="398"/>
      <c r="IGY2659" s="398"/>
      <c r="IGZ2659" s="398"/>
      <c r="IHA2659" s="398"/>
      <c r="IHB2659" s="398"/>
      <c r="IHC2659" s="398"/>
      <c r="IHD2659" s="398"/>
      <c r="IHE2659" s="398"/>
      <c r="IHF2659" s="398"/>
      <c r="IHG2659" s="398"/>
      <c r="IHH2659" s="398"/>
      <c r="IHI2659" s="398"/>
      <c r="IHJ2659" s="398"/>
      <c r="IHK2659" s="398"/>
      <c r="IHL2659" s="398"/>
      <c r="IHM2659" s="398"/>
      <c r="IHN2659" s="398"/>
      <c r="IHO2659" s="398"/>
      <c r="IHP2659" s="398"/>
      <c r="IHQ2659" s="398"/>
      <c r="IHR2659" s="398"/>
      <c r="IHS2659" s="398"/>
      <c r="IHT2659" s="398"/>
      <c r="IHU2659" s="398"/>
      <c r="IHV2659" s="398"/>
      <c r="IHW2659" s="398"/>
      <c r="IHX2659" s="398"/>
      <c r="IHY2659" s="398"/>
      <c r="IHZ2659" s="398"/>
      <c r="IIA2659" s="398"/>
      <c r="IIB2659" s="398"/>
      <c r="IIC2659" s="398"/>
      <c r="IID2659" s="398"/>
      <c r="IIE2659" s="398"/>
      <c r="IIF2659" s="398"/>
      <c r="IIG2659" s="398"/>
      <c r="IIH2659" s="398"/>
      <c r="III2659" s="398"/>
      <c r="IIJ2659" s="398"/>
      <c r="IIK2659" s="398"/>
      <c r="IIL2659" s="398"/>
      <c r="IIM2659" s="398"/>
      <c r="IIN2659" s="398"/>
      <c r="IIO2659" s="398"/>
      <c r="IIP2659" s="398"/>
      <c r="IIQ2659" s="398"/>
      <c r="IIR2659" s="398"/>
      <c r="IIS2659" s="398"/>
      <c r="IIT2659" s="398"/>
      <c r="IIU2659" s="398"/>
      <c r="IIV2659" s="398"/>
      <c r="IIW2659" s="398"/>
      <c r="IIX2659" s="398"/>
      <c r="IIY2659" s="398"/>
      <c r="IIZ2659" s="398"/>
      <c r="IJA2659" s="398"/>
      <c r="IJB2659" s="398"/>
      <c r="IJC2659" s="398"/>
      <c r="IJD2659" s="398"/>
      <c r="IJE2659" s="398"/>
      <c r="IJF2659" s="398"/>
      <c r="IJG2659" s="398"/>
      <c r="IJH2659" s="398"/>
      <c r="IJI2659" s="398"/>
      <c r="IJJ2659" s="398"/>
      <c r="IJK2659" s="398"/>
      <c r="IJL2659" s="398"/>
      <c r="IJM2659" s="398"/>
      <c r="IJN2659" s="398"/>
      <c r="IJO2659" s="398"/>
      <c r="IJP2659" s="398"/>
      <c r="IJQ2659" s="398"/>
      <c r="IJR2659" s="398"/>
      <c r="IJS2659" s="398"/>
      <c r="IJT2659" s="398"/>
      <c r="IJU2659" s="398"/>
      <c r="IJV2659" s="398"/>
      <c r="IJW2659" s="398"/>
      <c r="IJX2659" s="398"/>
      <c r="IJY2659" s="398"/>
      <c r="IJZ2659" s="398"/>
      <c r="IKA2659" s="398"/>
      <c r="IKB2659" s="398"/>
      <c r="IKC2659" s="398"/>
      <c r="IKD2659" s="398"/>
      <c r="IKE2659" s="398"/>
      <c r="IKF2659" s="398"/>
      <c r="IKG2659" s="398"/>
      <c r="IKH2659" s="398"/>
      <c r="IKI2659" s="398"/>
      <c r="IKJ2659" s="398"/>
      <c r="IKK2659" s="398"/>
      <c r="IKL2659" s="398"/>
      <c r="IKM2659" s="398"/>
      <c r="IKN2659" s="398"/>
      <c r="IKO2659" s="398"/>
      <c r="IKP2659" s="398"/>
      <c r="IKQ2659" s="398"/>
      <c r="IKR2659" s="398"/>
      <c r="IKS2659" s="398"/>
      <c r="IKT2659" s="398"/>
      <c r="IKU2659" s="398"/>
      <c r="IKV2659" s="398"/>
      <c r="IKW2659" s="398"/>
      <c r="IKX2659" s="398"/>
      <c r="IKY2659" s="398"/>
      <c r="IKZ2659" s="398"/>
      <c r="ILA2659" s="398"/>
      <c r="ILB2659" s="398"/>
      <c r="ILC2659" s="398"/>
      <c r="ILD2659" s="398"/>
      <c r="ILE2659" s="398"/>
      <c r="ILF2659" s="398"/>
      <c r="ILG2659" s="398"/>
      <c r="ILH2659" s="398"/>
      <c r="ILI2659" s="398"/>
      <c r="ILJ2659" s="398"/>
      <c r="ILK2659" s="398"/>
      <c r="ILL2659" s="398"/>
      <c r="ILM2659" s="398"/>
      <c r="ILN2659" s="398"/>
      <c r="ILO2659" s="398"/>
      <c r="ILP2659" s="398"/>
      <c r="ILQ2659" s="398"/>
      <c r="ILR2659" s="398"/>
      <c r="ILS2659" s="398"/>
      <c r="ILT2659" s="398"/>
      <c r="ILU2659" s="398"/>
      <c r="ILV2659" s="398"/>
      <c r="ILW2659" s="398"/>
      <c r="ILX2659" s="398"/>
      <c r="ILY2659" s="398"/>
      <c r="ILZ2659" s="398"/>
      <c r="IMA2659" s="398"/>
      <c r="IMB2659" s="398"/>
      <c r="IMC2659" s="398"/>
      <c r="IMD2659" s="398"/>
      <c r="IME2659" s="398"/>
      <c r="IMF2659" s="398"/>
      <c r="IMG2659" s="398"/>
      <c r="IMH2659" s="398"/>
      <c r="IMI2659" s="398"/>
      <c r="IMJ2659" s="398"/>
      <c r="IMK2659" s="398"/>
      <c r="IML2659" s="398"/>
      <c r="IMM2659" s="398"/>
      <c r="IMN2659" s="398"/>
      <c r="IMO2659" s="398"/>
      <c r="IMP2659" s="398"/>
      <c r="IMQ2659" s="398"/>
      <c r="IMR2659" s="398"/>
      <c r="IMS2659" s="398"/>
      <c r="IMT2659" s="398"/>
      <c r="IMU2659" s="398"/>
      <c r="IMV2659" s="398"/>
      <c r="IMW2659" s="398"/>
      <c r="IMX2659" s="398"/>
      <c r="IMY2659" s="398"/>
      <c r="IMZ2659" s="398"/>
      <c r="INA2659" s="398"/>
      <c r="INB2659" s="398"/>
      <c r="INC2659" s="398"/>
      <c r="IND2659" s="398"/>
      <c r="INE2659" s="398"/>
      <c r="INF2659" s="398"/>
      <c r="ING2659" s="398"/>
      <c r="INH2659" s="398"/>
      <c r="INI2659" s="398"/>
      <c r="INJ2659" s="398"/>
      <c r="INK2659" s="398"/>
      <c r="INL2659" s="398"/>
      <c r="INM2659" s="398"/>
      <c r="INN2659" s="398"/>
      <c r="INO2659" s="398"/>
      <c r="INP2659" s="398"/>
      <c r="INQ2659" s="398"/>
      <c r="INR2659" s="398"/>
      <c r="INS2659" s="398"/>
      <c r="INT2659" s="398"/>
      <c r="INU2659" s="398"/>
      <c r="INV2659" s="398"/>
      <c r="INW2659" s="398"/>
      <c r="INX2659" s="398"/>
      <c r="INY2659" s="398"/>
      <c r="INZ2659" s="398"/>
      <c r="IOA2659" s="398"/>
      <c r="IOB2659" s="398"/>
      <c r="IOC2659" s="398"/>
      <c r="IOD2659" s="398"/>
      <c r="IOE2659" s="398"/>
      <c r="IOF2659" s="398"/>
      <c r="IOG2659" s="398"/>
      <c r="IOH2659" s="398"/>
      <c r="IOI2659" s="398"/>
      <c r="IOJ2659" s="398"/>
      <c r="IOK2659" s="398"/>
      <c r="IOL2659" s="398"/>
      <c r="IOM2659" s="398"/>
      <c r="ION2659" s="398"/>
      <c r="IOO2659" s="398"/>
      <c r="IOP2659" s="398"/>
      <c r="IOQ2659" s="398"/>
      <c r="IOR2659" s="398"/>
      <c r="IOS2659" s="398"/>
      <c r="IOT2659" s="398"/>
      <c r="IOU2659" s="398"/>
      <c r="IOV2659" s="398"/>
      <c r="IOW2659" s="398"/>
      <c r="IOX2659" s="398"/>
      <c r="IOY2659" s="398"/>
      <c r="IOZ2659" s="398"/>
      <c r="IPA2659" s="398"/>
      <c r="IPB2659" s="398"/>
      <c r="IPC2659" s="398"/>
      <c r="IPD2659" s="398"/>
      <c r="IPE2659" s="398"/>
      <c r="IPF2659" s="398"/>
      <c r="IPG2659" s="398"/>
      <c r="IPH2659" s="398"/>
      <c r="IPI2659" s="398"/>
      <c r="IPJ2659" s="398"/>
      <c r="IPK2659" s="398"/>
      <c r="IPL2659" s="398"/>
      <c r="IPM2659" s="398"/>
      <c r="IPN2659" s="398"/>
      <c r="IPO2659" s="398"/>
      <c r="IPP2659" s="398"/>
      <c r="IPQ2659" s="398"/>
      <c r="IPR2659" s="398"/>
      <c r="IPS2659" s="398"/>
      <c r="IPT2659" s="398"/>
      <c r="IPU2659" s="398"/>
      <c r="IPV2659" s="398"/>
      <c r="IPW2659" s="398"/>
      <c r="IPX2659" s="398"/>
      <c r="IPY2659" s="398"/>
      <c r="IPZ2659" s="398"/>
      <c r="IQA2659" s="398"/>
      <c r="IQB2659" s="398"/>
      <c r="IQC2659" s="398"/>
      <c r="IQD2659" s="398"/>
      <c r="IQE2659" s="398"/>
      <c r="IQF2659" s="398"/>
      <c r="IQG2659" s="398"/>
      <c r="IQH2659" s="398"/>
      <c r="IQI2659" s="398"/>
      <c r="IQJ2659" s="398"/>
      <c r="IQK2659" s="398"/>
      <c r="IQL2659" s="398"/>
      <c r="IQM2659" s="398"/>
      <c r="IQN2659" s="398"/>
      <c r="IQO2659" s="398"/>
      <c r="IQP2659" s="398"/>
      <c r="IQQ2659" s="398"/>
      <c r="IQR2659" s="398"/>
      <c r="IQS2659" s="398"/>
      <c r="IQT2659" s="398"/>
      <c r="IQU2659" s="398"/>
      <c r="IQV2659" s="398"/>
      <c r="IQW2659" s="398"/>
      <c r="IQX2659" s="398"/>
      <c r="IQY2659" s="398"/>
      <c r="IQZ2659" s="398"/>
      <c r="IRA2659" s="398"/>
      <c r="IRB2659" s="398"/>
      <c r="IRC2659" s="398"/>
      <c r="IRD2659" s="398"/>
      <c r="IRE2659" s="398"/>
      <c r="IRF2659" s="398"/>
      <c r="IRG2659" s="398"/>
      <c r="IRH2659" s="398"/>
      <c r="IRI2659" s="398"/>
      <c r="IRJ2659" s="398"/>
      <c r="IRK2659" s="398"/>
      <c r="IRL2659" s="398"/>
      <c r="IRM2659" s="398"/>
      <c r="IRN2659" s="398"/>
      <c r="IRO2659" s="398"/>
      <c r="IRP2659" s="398"/>
      <c r="IRQ2659" s="398"/>
      <c r="IRR2659" s="398"/>
      <c r="IRS2659" s="398"/>
      <c r="IRT2659" s="398"/>
      <c r="IRU2659" s="398"/>
      <c r="IRV2659" s="398"/>
      <c r="IRW2659" s="398"/>
      <c r="IRX2659" s="398"/>
      <c r="IRY2659" s="398"/>
      <c r="IRZ2659" s="398"/>
      <c r="ISA2659" s="398"/>
      <c r="ISB2659" s="398"/>
      <c r="ISC2659" s="398"/>
      <c r="ISD2659" s="398"/>
      <c r="ISE2659" s="398"/>
      <c r="ISF2659" s="398"/>
      <c r="ISG2659" s="398"/>
      <c r="ISH2659" s="398"/>
      <c r="ISI2659" s="398"/>
      <c r="ISJ2659" s="398"/>
      <c r="ISK2659" s="398"/>
      <c r="ISL2659" s="398"/>
      <c r="ISM2659" s="398"/>
      <c r="ISN2659" s="398"/>
      <c r="ISO2659" s="398"/>
      <c r="ISP2659" s="398"/>
      <c r="ISQ2659" s="398"/>
      <c r="ISR2659" s="398"/>
      <c r="ISS2659" s="398"/>
      <c r="IST2659" s="398"/>
      <c r="ISU2659" s="398"/>
      <c r="ISV2659" s="398"/>
      <c r="ISW2659" s="398"/>
      <c r="ISX2659" s="398"/>
      <c r="ISY2659" s="398"/>
      <c r="ISZ2659" s="398"/>
      <c r="ITA2659" s="398"/>
      <c r="ITB2659" s="398"/>
      <c r="ITC2659" s="398"/>
      <c r="ITD2659" s="398"/>
      <c r="ITE2659" s="398"/>
      <c r="ITF2659" s="398"/>
      <c r="ITG2659" s="398"/>
      <c r="ITH2659" s="398"/>
      <c r="ITI2659" s="398"/>
      <c r="ITJ2659" s="398"/>
      <c r="ITK2659" s="398"/>
      <c r="ITL2659" s="398"/>
      <c r="ITM2659" s="398"/>
      <c r="ITN2659" s="398"/>
      <c r="ITO2659" s="398"/>
      <c r="ITP2659" s="398"/>
      <c r="ITQ2659" s="398"/>
      <c r="ITR2659" s="398"/>
      <c r="ITS2659" s="398"/>
      <c r="ITT2659" s="398"/>
      <c r="ITU2659" s="398"/>
      <c r="ITV2659" s="398"/>
      <c r="ITW2659" s="398"/>
      <c r="ITX2659" s="398"/>
      <c r="ITY2659" s="398"/>
      <c r="ITZ2659" s="398"/>
      <c r="IUA2659" s="398"/>
      <c r="IUB2659" s="398"/>
      <c r="IUC2659" s="398"/>
      <c r="IUD2659" s="398"/>
      <c r="IUE2659" s="398"/>
      <c r="IUF2659" s="398"/>
      <c r="IUG2659" s="398"/>
      <c r="IUH2659" s="398"/>
      <c r="IUI2659" s="398"/>
      <c r="IUJ2659" s="398"/>
      <c r="IUK2659" s="398"/>
      <c r="IUL2659" s="398"/>
      <c r="IUM2659" s="398"/>
      <c r="IUN2659" s="398"/>
      <c r="IUO2659" s="398"/>
      <c r="IUP2659" s="398"/>
      <c r="IUQ2659" s="398"/>
      <c r="IUR2659" s="398"/>
      <c r="IUS2659" s="398"/>
      <c r="IUT2659" s="398"/>
      <c r="IUU2659" s="398"/>
      <c r="IUV2659" s="398"/>
      <c r="IUW2659" s="398"/>
      <c r="IUX2659" s="398"/>
      <c r="IUY2659" s="398"/>
      <c r="IUZ2659" s="398"/>
      <c r="IVA2659" s="398"/>
      <c r="IVB2659" s="398"/>
      <c r="IVC2659" s="398"/>
      <c r="IVD2659" s="398"/>
      <c r="IVE2659" s="398"/>
      <c r="IVF2659" s="398"/>
      <c r="IVG2659" s="398"/>
      <c r="IVH2659" s="398"/>
      <c r="IVI2659" s="398"/>
      <c r="IVJ2659" s="398"/>
      <c r="IVK2659" s="398"/>
      <c r="IVL2659" s="398"/>
      <c r="IVM2659" s="398"/>
      <c r="IVN2659" s="398"/>
      <c r="IVO2659" s="398"/>
      <c r="IVP2659" s="398"/>
      <c r="IVQ2659" s="398"/>
      <c r="IVR2659" s="398"/>
      <c r="IVS2659" s="398"/>
      <c r="IVT2659" s="398"/>
      <c r="IVU2659" s="398"/>
      <c r="IVV2659" s="398"/>
      <c r="IVW2659" s="398"/>
      <c r="IVX2659" s="398"/>
      <c r="IVY2659" s="398"/>
      <c r="IVZ2659" s="398"/>
      <c r="IWA2659" s="398"/>
      <c r="IWB2659" s="398"/>
      <c r="IWC2659" s="398"/>
      <c r="IWD2659" s="398"/>
      <c r="IWE2659" s="398"/>
      <c r="IWF2659" s="398"/>
      <c r="IWG2659" s="398"/>
      <c r="IWH2659" s="398"/>
      <c r="IWI2659" s="398"/>
      <c r="IWJ2659" s="398"/>
      <c r="IWK2659" s="398"/>
      <c r="IWL2659" s="398"/>
      <c r="IWM2659" s="398"/>
      <c r="IWN2659" s="398"/>
      <c r="IWO2659" s="398"/>
      <c r="IWP2659" s="398"/>
      <c r="IWQ2659" s="398"/>
      <c r="IWR2659" s="398"/>
      <c r="IWS2659" s="398"/>
      <c r="IWT2659" s="398"/>
      <c r="IWU2659" s="398"/>
      <c r="IWV2659" s="398"/>
      <c r="IWW2659" s="398"/>
      <c r="IWX2659" s="398"/>
      <c r="IWY2659" s="398"/>
      <c r="IWZ2659" s="398"/>
      <c r="IXA2659" s="398"/>
      <c r="IXB2659" s="398"/>
      <c r="IXC2659" s="398"/>
      <c r="IXD2659" s="398"/>
      <c r="IXE2659" s="398"/>
      <c r="IXF2659" s="398"/>
      <c r="IXG2659" s="398"/>
      <c r="IXH2659" s="398"/>
      <c r="IXI2659" s="398"/>
      <c r="IXJ2659" s="398"/>
      <c r="IXK2659" s="398"/>
      <c r="IXL2659" s="398"/>
      <c r="IXM2659" s="398"/>
      <c r="IXN2659" s="398"/>
      <c r="IXO2659" s="398"/>
      <c r="IXP2659" s="398"/>
      <c r="IXQ2659" s="398"/>
      <c r="IXR2659" s="398"/>
      <c r="IXS2659" s="398"/>
      <c r="IXT2659" s="398"/>
      <c r="IXU2659" s="398"/>
      <c r="IXV2659" s="398"/>
      <c r="IXW2659" s="398"/>
      <c r="IXX2659" s="398"/>
      <c r="IXY2659" s="398"/>
      <c r="IXZ2659" s="398"/>
      <c r="IYA2659" s="398"/>
      <c r="IYB2659" s="398"/>
      <c r="IYC2659" s="398"/>
      <c r="IYD2659" s="398"/>
      <c r="IYE2659" s="398"/>
      <c r="IYF2659" s="398"/>
      <c r="IYG2659" s="398"/>
      <c r="IYH2659" s="398"/>
      <c r="IYI2659" s="398"/>
      <c r="IYJ2659" s="398"/>
      <c r="IYK2659" s="398"/>
      <c r="IYL2659" s="398"/>
      <c r="IYM2659" s="398"/>
      <c r="IYN2659" s="398"/>
      <c r="IYO2659" s="398"/>
      <c r="IYP2659" s="398"/>
      <c r="IYQ2659" s="398"/>
      <c r="IYR2659" s="398"/>
      <c r="IYS2659" s="398"/>
      <c r="IYT2659" s="398"/>
      <c r="IYU2659" s="398"/>
      <c r="IYV2659" s="398"/>
      <c r="IYW2659" s="398"/>
      <c r="IYX2659" s="398"/>
      <c r="IYY2659" s="398"/>
      <c r="IYZ2659" s="398"/>
      <c r="IZA2659" s="398"/>
      <c r="IZB2659" s="398"/>
      <c r="IZC2659" s="398"/>
      <c r="IZD2659" s="398"/>
      <c r="IZE2659" s="398"/>
      <c r="IZF2659" s="398"/>
      <c r="IZG2659" s="398"/>
      <c r="IZH2659" s="398"/>
      <c r="IZI2659" s="398"/>
      <c r="IZJ2659" s="398"/>
      <c r="IZK2659" s="398"/>
      <c r="IZL2659" s="398"/>
      <c r="IZM2659" s="398"/>
      <c r="IZN2659" s="398"/>
      <c r="IZO2659" s="398"/>
      <c r="IZP2659" s="398"/>
      <c r="IZQ2659" s="398"/>
      <c r="IZR2659" s="398"/>
      <c r="IZS2659" s="398"/>
      <c r="IZT2659" s="398"/>
      <c r="IZU2659" s="398"/>
      <c r="IZV2659" s="398"/>
      <c r="IZW2659" s="398"/>
      <c r="IZX2659" s="398"/>
      <c r="IZY2659" s="398"/>
      <c r="IZZ2659" s="398"/>
      <c r="JAA2659" s="398"/>
      <c r="JAB2659" s="398"/>
      <c r="JAC2659" s="398"/>
      <c r="JAD2659" s="398"/>
      <c r="JAE2659" s="398"/>
      <c r="JAF2659" s="398"/>
      <c r="JAG2659" s="398"/>
      <c r="JAH2659" s="398"/>
      <c r="JAI2659" s="398"/>
      <c r="JAJ2659" s="398"/>
      <c r="JAK2659" s="398"/>
      <c r="JAL2659" s="398"/>
      <c r="JAM2659" s="398"/>
      <c r="JAN2659" s="398"/>
      <c r="JAO2659" s="398"/>
      <c r="JAP2659" s="398"/>
      <c r="JAQ2659" s="398"/>
      <c r="JAR2659" s="398"/>
      <c r="JAS2659" s="398"/>
      <c r="JAT2659" s="398"/>
      <c r="JAU2659" s="398"/>
      <c r="JAV2659" s="398"/>
      <c r="JAW2659" s="398"/>
      <c r="JAX2659" s="398"/>
      <c r="JAY2659" s="398"/>
      <c r="JAZ2659" s="398"/>
      <c r="JBA2659" s="398"/>
      <c r="JBB2659" s="398"/>
      <c r="JBC2659" s="398"/>
      <c r="JBD2659" s="398"/>
      <c r="JBE2659" s="398"/>
      <c r="JBF2659" s="398"/>
      <c r="JBG2659" s="398"/>
      <c r="JBH2659" s="398"/>
      <c r="JBI2659" s="398"/>
      <c r="JBJ2659" s="398"/>
      <c r="JBK2659" s="398"/>
      <c r="JBL2659" s="398"/>
      <c r="JBM2659" s="398"/>
      <c r="JBN2659" s="398"/>
      <c r="JBO2659" s="398"/>
      <c r="JBP2659" s="398"/>
      <c r="JBQ2659" s="398"/>
      <c r="JBR2659" s="398"/>
      <c r="JBS2659" s="398"/>
      <c r="JBT2659" s="398"/>
      <c r="JBU2659" s="398"/>
      <c r="JBV2659" s="398"/>
      <c r="JBW2659" s="398"/>
      <c r="JBX2659" s="398"/>
      <c r="JBY2659" s="398"/>
      <c r="JBZ2659" s="398"/>
      <c r="JCA2659" s="398"/>
      <c r="JCB2659" s="398"/>
      <c r="JCC2659" s="398"/>
      <c r="JCD2659" s="398"/>
      <c r="JCE2659" s="398"/>
      <c r="JCF2659" s="398"/>
      <c r="JCG2659" s="398"/>
      <c r="JCH2659" s="398"/>
      <c r="JCI2659" s="398"/>
      <c r="JCJ2659" s="398"/>
      <c r="JCK2659" s="398"/>
      <c r="JCL2659" s="398"/>
      <c r="JCM2659" s="398"/>
      <c r="JCN2659" s="398"/>
      <c r="JCO2659" s="398"/>
      <c r="JCP2659" s="398"/>
      <c r="JCQ2659" s="398"/>
      <c r="JCR2659" s="398"/>
      <c r="JCS2659" s="398"/>
      <c r="JCT2659" s="398"/>
      <c r="JCU2659" s="398"/>
      <c r="JCV2659" s="398"/>
      <c r="JCW2659" s="398"/>
      <c r="JCX2659" s="398"/>
      <c r="JCY2659" s="398"/>
      <c r="JCZ2659" s="398"/>
      <c r="JDA2659" s="398"/>
      <c r="JDB2659" s="398"/>
      <c r="JDC2659" s="398"/>
      <c r="JDD2659" s="398"/>
      <c r="JDE2659" s="398"/>
      <c r="JDF2659" s="398"/>
      <c r="JDG2659" s="398"/>
      <c r="JDH2659" s="398"/>
      <c r="JDI2659" s="398"/>
      <c r="JDJ2659" s="398"/>
      <c r="JDK2659" s="398"/>
      <c r="JDL2659" s="398"/>
      <c r="JDM2659" s="398"/>
      <c r="JDN2659" s="398"/>
      <c r="JDO2659" s="398"/>
      <c r="JDP2659" s="398"/>
      <c r="JDQ2659" s="398"/>
      <c r="JDR2659" s="398"/>
      <c r="JDS2659" s="398"/>
      <c r="JDT2659" s="398"/>
      <c r="JDU2659" s="398"/>
      <c r="JDV2659" s="398"/>
      <c r="JDW2659" s="398"/>
      <c r="JDX2659" s="398"/>
      <c r="JDY2659" s="398"/>
      <c r="JDZ2659" s="398"/>
      <c r="JEA2659" s="398"/>
      <c r="JEB2659" s="398"/>
      <c r="JEC2659" s="398"/>
      <c r="JED2659" s="398"/>
      <c r="JEE2659" s="398"/>
      <c r="JEF2659" s="398"/>
      <c r="JEG2659" s="398"/>
      <c r="JEH2659" s="398"/>
      <c r="JEI2659" s="398"/>
      <c r="JEJ2659" s="398"/>
      <c r="JEK2659" s="398"/>
      <c r="JEL2659" s="398"/>
      <c r="JEM2659" s="398"/>
      <c r="JEN2659" s="398"/>
      <c r="JEO2659" s="398"/>
      <c r="JEP2659" s="398"/>
      <c r="JEQ2659" s="398"/>
      <c r="JER2659" s="398"/>
      <c r="JES2659" s="398"/>
      <c r="JET2659" s="398"/>
      <c r="JEU2659" s="398"/>
      <c r="JEV2659" s="398"/>
      <c r="JEW2659" s="398"/>
      <c r="JEX2659" s="398"/>
      <c r="JEY2659" s="398"/>
      <c r="JEZ2659" s="398"/>
      <c r="JFA2659" s="398"/>
      <c r="JFB2659" s="398"/>
      <c r="JFC2659" s="398"/>
      <c r="JFD2659" s="398"/>
      <c r="JFE2659" s="398"/>
      <c r="JFF2659" s="398"/>
      <c r="JFG2659" s="398"/>
      <c r="JFH2659" s="398"/>
      <c r="JFI2659" s="398"/>
      <c r="JFJ2659" s="398"/>
      <c r="JFK2659" s="398"/>
      <c r="JFL2659" s="398"/>
      <c r="JFM2659" s="398"/>
      <c r="JFN2659" s="398"/>
      <c r="JFO2659" s="398"/>
      <c r="JFP2659" s="398"/>
      <c r="JFQ2659" s="398"/>
      <c r="JFR2659" s="398"/>
      <c r="JFS2659" s="398"/>
      <c r="JFT2659" s="398"/>
      <c r="JFU2659" s="398"/>
      <c r="JFV2659" s="398"/>
      <c r="JFW2659" s="398"/>
      <c r="JFX2659" s="398"/>
      <c r="JFY2659" s="398"/>
      <c r="JFZ2659" s="398"/>
      <c r="JGA2659" s="398"/>
      <c r="JGB2659" s="398"/>
      <c r="JGC2659" s="398"/>
      <c r="JGD2659" s="398"/>
      <c r="JGE2659" s="398"/>
      <c r="JGF2659" s="398"/>
      <c r="JGG2659" s="398"/>
      <c r="JGH2659" s="398"/>
      <c r="JGI2659" s="398"/>
      <c r="JGJ2659" s="398"/>
      <c r="JGK2659" s="398"/>
      <c r="JGL2659" s="398"/>
      <c r="JGM2659" s="398"/>
      <c r="JGN2659" s="398"/>
      <c r="JGO2659" s="398"/>
      <c r="JGP2659" s="398"/>
      <c r="JGQ2659" s="398"/>
      <c r="JGR2659" s="398"/>
      <c r="JGS2659" s="398"/>
      <c r="JGT2659" s="398"/>
      <c r="JGU2659" s="398"/>
      <c r="JGV2659" s="398"/>
      <c r="JGW2659" s="398"/>
      <c r="JGX2659" s="398"/>
      <c r="JGY2659" s="398"/>
      <c r="JGZ2659" s="398"/>
      <c r="JHA2659" s="398"/>
      <c r="JHB2659" s="398"/>
      <c r="JHC2659" s="398"/>
      <c r="JHD2659" s="398"/>
      <c r="JHE2659" s="398"/>
      <c r="JHF2659" s="398"/>
      <c r="JHG2659" s="398"/>
      <c r="JHH2659" s="398"/>
      <c r="JHI2659" s="398"/>
      <c r="JHJ2659" s="398"/>
      <c r="JHK2659" s="398"/>
      <c r="JHL2659" s="398"/>
      <c r="JHM2659" s="398"/>
      <c r="JHN2659" s="398"/>
      <c r="JHO2659" s="398"/>
      <c r="JHP2659" s="398"/>
      <c r="JHQ2659" s="398"/>
      <c r="JHR2659" s="398"/>
      <c r="JHS2659" s="398"/>
      <c r="JHT2659" s="398"/>
      <c r="JHU2659" s="398"/>
      <c r="JHV2659" s="398"/>
      <c r="JHW2659" s="398"/>
      <c r="JHX2659" s="398"/>
      <c r="JHY2659" s="398"/>
      <c r="JHZ2659" s="398"/>
      <c r="JIA2659" s="398"/>
      <c r="JIB2659" s="398"/>
      <c r="JIC2659" s="398"/>
      <c r="JID2659" s="398"/>
      <c r="JIE2659" s="398"/>
      <c r="JIF2659" s="398"/>
      <c r="JIG2659" s="398"/>
      <c r="JIH2659" s="398"/>
      <c r="JII2659" s="398"/>
      <c r="JIJ2659" s="398"/>
      <c r="JIK2659" s="398"/>
      <c r="JIL2659" s="398"/>
      <c r="JIM2659" s="398"/>
      <c r="JIN2659" s="398"/>
      <c r="JIO2659" s="398"/>
      <c r="JIP2659" s="398"/>
      <c r="JIQ2659" s="398"/>
      <c r="JIR2659" s="398"/>
      <c r="JIS2659" s="398"/>
      <c r="JIT2659" s="398"/>
      <c r="JIU2659" s="398"/>
      <c r="JIV2659" s="398"/>
      <c r="JIW2659" s="398"/>
      <c r="JIX2659" s="398"/>
      <c r="JIY2659" s="398"/>
      <c r="JIZ2659" s="398"/>
      <c r="JJA2659" s="398"/>
      <c r="JJB2659" s="398"/>
      <c r="JJC2659" s="398"/>
      <c r="JJD2659" s="398"/>
      <c r="JJE2659" s="398"/>
      <c r="JJF2659" s="398"/>
      <c r="JJG2659" s="398"/>
      <c r="JJH2659" s="398"/>
      <c r="JJI2659" s="398"/>
      <c r="JJJ2659" s="398"/>
      <c r="JJK2659" s="398"/>
      <c r="JJL2659" s="398"/>
      <c r="JJM2659" s="398"/>
      <c r="JJN2659" s="398"/>
      <c r="JJO2659" s="398"/>
      <c r="JJP2659" s="398"/>
      <c r="JJQ2659" s="398"/>
      <c r="JJR2659" s="398"/>
      <c r="JJS2659" s="398"/>
      <c r="JJT2659" s="398"/>
      <c r="JJU2659" s="398"/>
      <c r="JJV2659" s="398"/>
      <c r="JJW2659" s="398"/>
      <c r="JJX2659" s="398"/>
      <c r="JJY2659" s="398"/>
      <c r="JJZ2659" s="398"/>
      <c r="JKA2659" s="398"/>
      <c r="JKB2659" s="398"/>
      <c r="JKC2659" s="398"/>
      <c r="JKD2659" s="398"/>
      <c r="JKE2659" s="398"/>
      <c r="JKF2659" s="398"/>
      <c r="JKG2659" s="398"/>
      <c r="JKH2659" s="398"/>
      <c r="JKI2659" s="398"/>
      <c r="JKJ2659" s="398"/>
      <c r="JKK2659" s="398"/>
      <c r="JKL2659" s="398"/>
      <c r="JKM2659" s="398"/>
      <c r="JKN2659" s="398"/>
      <c r="JKO2659" s="398"/>
      <c r="JKP2659" s="398"/>
      <c r="JKQ2659" s="398"/>
      <c r="JKR2659" s="398"/>
      <c r="JKS2659" s="398"/>
      <c r="JKT2659" s="398"/>
      <c r="JKU2659" s="398"/>
      <c r="JKV2659" s="398"/>
      <c r="JKW2659" s="398"/>
      <c r="JKX2659" s="398"/>
      <c r="JKY2659" s="398"/>
      <c r="JKZ2659" s="398"/>
      <c r="JLA2659" s="398"/>
      <c r="JLB2659" s="398"/>
      <c r="JLC2659" s="398"/>
      <c r="JLD2659" s="398"/>
      <c r="JLE2659" s="398"/>
      <c r="JLF2659" s="398"/>
      <c r="JLG2659" s="398"/>
      <c r="JLH2659" s="398"/>
      <c r="JLI2659" s="398"/>
      <c r="JLJ2659" s="398"/>
      <c r="JLK2659" s="398"/>
      <c r="JLL2659" s="398"/>
      <c r="JLM2659" s="398"/>
      <c r="JLN2659" s="398"/>
      <c r="JLO2659" s="398"/>
      <c r="JLP2659" s="398"/>
      <c r="JLQ2659" s="398"/>
      <c r="JLR2659" s="398"/>
      <c r="JLS2659" s="398"/>
      <c r="JLT2659" s="398"/>
      <c r="JLU2659" s="398"/>
      <c r="JLV2659" s="398"/>
      <c r="JLW2659" s="398"/>
      <c r="JLX2659" s="398"/>
      <c r="JLY2659" s="398"/>
      <c r="JLZ2659" s="398"/>
      <c r="JMA2659" s="398"/>
      <c r="JMB2659" s="398"/>
      <c r="JMC2659" s="398"/>
      <c r="JMD2659" s="398"/>
      <c r="JME2659" s="398"/>
      <c r="JMF2659" s="398"/>
      <c r="JMG2659" s="398"/>
      <c r="JMH2659" s="398"/>
      <c r="JMI2659" s="398"/>
      <c r="JMJ2659" s="398"/>
      <c r="JMK2659" s="398"/>
      <c r="JML2659" s="398"/>
      <c r="JMM2659" s="398"/>
      <c r="JMN2659" s="398"/>
      <c r="JMO2659" s="398"/>
      <c r="JMP2659" s="398"/>
      <c r="JMQ2659" s="398"/>
      <c r="JMR2659" s="398"/>
      <c r="JMS2659" s="398"/>
      <c r="JMT2659" s="398"/>
      <c r="JMU2659" s="398"/>
      <c r="JMV2659" s="398"/>
      <c r="JMW2659" s="398"/>
      <c r="JMX2659" s="398"/>
      <c r="JMY2659" s="398"/>
      <c r="JMZ2659" s="398"/>
      <c r="JNA2659" s="398"/>
      <c r="JNB2659" s="398"/>
      <c r="JNC2659" s="398"/>
      <c r="JND2659" s="398"/>
      <c r="JNE2659" s="398"/>
      <c r="JNF2659" s="398"/>
      <c r="JNG2659" s="398"/>
      <c r="JNH2659" s="398"/>
      <c r="JNI2659" s="398"/>
      <c r="JNJ2659" s="398"/>
      <c r="JNK2659" s="398"/>
      <c r="JNL2659" s="398"/>
      <c r="JNM2659" s="398"/>
      <c r="JNN2659" s="398"/>
      <c r="JNO2659" s="398"/>
      <c r="JNP2659" s="398"/>
      <c r="JNQ2659" s="398"/>
      <c r="JNR2659" s="398"/>
      <c r="JNS2659" s="398"/>
      <c r="JNT2659" s="398"/>
      <c r="JNU2659" s="398"/>
      <c r="JNV2659" s="398"/>
      <c r="JNW2659" s="398"/>
      <c r="JNX2659" s="398"/>
      <c r="JNY2659" s="398"/>
      <c r="JNZ2659" s="398"/>
      <c r="JOA2659" s="398"/>
      <c r="JOB2659" s="398"/>
      <c r="JOC2659" s="398"/>
      <c r="JOD2659" s="398"/>
      <c r="JOE2659" s="398"/>
      <c r="JOF2659" s="398"/>
      <c r="JOG2659" s="398"/>
      <c r="JOH2659" s="398"/>
      <c r="JOI2659" s="398"/>
      <c r="JOJ2659" s="398"/>
      <c r="JOK2659" s="398"/>
      <c r="JOL2659" s="398"/>
      <c r="JOM2659" s="398"/>
      <c r="JON2659" s="398"/>
      <c r="JOO2659" s="398"/>
      <c r="JOP2659" s="398"/>
      <c r="JOQ2659" s="398"/>
      <c r="JOR2659" s="398"/>
      <c r="JOS2659" s="398"/>
      <c r="JOT2659" s="398"/>
      <c r="JOU2659" s="398"/>
      <c r="JOV2659" s="398"/>
      <c r="JOW2659" s="398"/>
      <c r="JOX2659" s="398"/>
      <c r="JOY2659" s="398"/>
      <c r="JOZ2659" s="398"/>
      <c r="JPA2659" s="398"/>
      <c r="JPB2659" s="398"/>
      <c r="JPC2659" s="398"/>
      <c r="JPD2659" s="398"/>
      <c r="JPE2659" s="398"/>
      <c r="JPF2659" s="398"/>
      <c r="JPG2659" s="398"/>
      <c r="JPH2659" s="398"/>
      <c r="JPI2659" s="398"/>
      <c r="JPJ2659" s="398"/>
      <c r="JPK2659" s="398"/>
      <c r="JPL2659" s="398"/>
      <c r="JPM2659" s="398"/>
      <c r="JPN2659" s="398"/>
      <c r="JPO2659" s="398"/>
      <c r="JPP2659" s="398"/>
      <c r="JPQ2659" s="398"/>
      <c r="JPR2659" s="398"/>
      <c r="JPS2659" s="398"/>
      <c r="JPT2659" s="398"/>
      <c r="JPU2659" s="398"/>
      <c r="JPV2659" s="398"/>
      <c r="JPW2659" s="398"/>
      <c r="JPX2659" s="398"/>
      <c r="JPY2659" s="398"/>
      <c r="JPZ2659" s="398"/>
      <c r="JQA2659" s="398"/>
      <c r="JQB2659" s="398"/>
      <c r="JQC2659" s="398"/>
      <c r="JQD2659" s="398"/>
      <c r="JQE2659" s="398"/>
      <c r="JQF2659" s="398"/>
      <c r="JQG2659" s="398"/>
      <c r="JQH2659" s="398"/>
      <c r="JQI2659" s="398"/>
      <c r="JQJ2659" s="398"/>
      <c r="JQK2659" s="398"/>
      <c r="JQL2659" s="398"/>
      <c r="JQM2659" s="398"/>
      <c r="JQN2659" s="398"/>
      <c r="JQO2659" s="398"/>
      <c r="JQP2659" s="398"/>
      <c r="JQQ2659" s="398"/>
      <c r="JQR2659" s="398"/>
      <c r="JQS2659" s="398"/>
      <c r="JQT2659" s="398"/>
      <c r="JQU2659" s="398"/>
      <c r="JQV2659" s="398"/>
      <c r="JQW2659" s="398"/>
      <c r="JQX2659" s="398"/>
      <c r="JQY2659" s="398"/>
      <c r="JQZ2659" s="398"/>
      <c r="JRA2659" s="398"/>
      <c r="JRB2659" s="398"/>
      <c r="JRC2659" s="398"/>
      <c r="JRD2659" s="398"/>
      <c r="JRE2659" s="398"/>
      <c r="JRF2659" s="398"/>
      <c r="JRG2659" s="398"/>
      <c r="JRH2659" s="398"/>
      <c r="JRI2659" s="398"/>
      <c r="JRJ2659" s="398"/>
      <c r="JRK2659" s="398"/>
      <c r="JRL2659" s="398"/>
      <c r="JRM2659" s="398"/>
      <c r="JRN2659" s="398"/>
      <c r="JRO2659" s="398"/>
      <c r="JRP2659" s="398"/>
      <c r="JRQ2659" s="398"/>
      <c r="JRR2659" s="398"/>
      <c r="JRS2659" s="398"/>
      <c r="JRT2659" s="398"/>
      <c r="JRU2659" s="398"/>
      <c r="JRV2659" s="398"/>
      <c r="JRW2659" s="398"/>
      <c r="JRX2659" s="398"/>
      <c r="JRY2659" s="398"/>
      <c r="JRZ2659" s="398"/>
      <c r="JSA2659" s="398"/>
      <c r="JSB2659" s="398"/>
      <c r="JSC2659" s="398"/>
      <c r="JSD2659" s="398"/>
      <c r="JSE2659" s="398"/>
      <c r="JSF2659" s="398"/>
      <c r="JSG2659" s="398"/>
      <c r="JSH2659" s="398"/>
      <c r="JSI2659" s="398"/>
      <c r="JSJ2659" s="398"/>
      <c r="JSK2659" s="398"/>
      <c r="JSL2659" s="398"/>
      <c r="JSM2659" s="398"/>
      <c r="JSN2659" s="398"/>
      <c r="JSO2659" s="398"/>
      <c r="JSP2659" s="398"/>
      <c r="JSQ2659" s="398"/>
      <c r="JSR2659" s="398"/>
      <c r="JSS2659" s="398"/>
      <c r="JST2659" s="398"/>
      <c r="JSU2659" s="398"/>
      <c r="JSV2659" s="398"/>
      <c r="JSW2659" s="398"/>
      <c r="JSX2659" s="398"/>
      <c r="JSY2659" s="398"/>
      <c r="JSZ2659" s="398"/>
      <c r="JTA2659" s="398"/>
      <c r="JTB2659" s="398"/>
      <c r="JTC2659" s="398"/>
      <c r="JTD2659" s="398"/>
      <c r="JTE2659" s="398"/>
      <c r="JTF2659" s="398"/>
      <c r="JTG2659" s="398"/>
      <c r="JTH2659" s="398"/>
      <c r="JTI2659" s="398"/>
      <c r="JTJ2659" s="398"/>
      <c r="JTK2659" s="398"/>
      <c r="JTL2659" s="398"/>
      <c r="JTM2659" s="398"/>
      <c r="JTN2659" s="398"/>
      <c r="JTO2659" s="398"/>
      <c r="JTP2659" s="398"/>
      <c r="JTQ2659" s="398"/>
      <c r="JTR2659" s="398"/>
      <c r="JTS2659" s="398"/>
      <c r="JTT2659" s="398"/>
      <c r="JTU2659" s="398"/>
      <c r="JTV2659" s="398"/>
      <c r="JTW2659" s="398"/>
      <c r="JTX2659" s="398"/>
      <c r="JTY2659" s="398"/>
      <c r="JTZ2659" s="398"/>
      <c r="JUA2659" s="398"/>
      <c r="JUB2659" s="398"/>
      <c r="JUC2659" s="398"/>
      <c r="JUD2659" s="398"/>
      <c r="JUE2659" s="398"/>
      <c r="JUF2659" s="398"/>
      <c r="JUG2659" s="398"/>
      <c r="JUH2659" s="398"/>
      <c r="JUI2659" s="398"/>
      <c r="JUJ2659" s="398"/>
      <c r="JUK2659" s="398"/>
      <c r="JUL2659" s="398"/>
      <c r="JUM2659" s="398"/>
      <c r="JUN2659" s="398"/>
      <c r="JUO2659" s="398"/>
      <c r="JUP2659" s="398"/>
      <c r="JUQ2659" s="398"/>
      <c r="JUR2659" s="398"/>
      <c r="JUS2659" s="398"/>
      <c r="JUT2659" s="398"/>
      <c r="JUU2659" s="398"/>
      <c r="JUV2659" s="398"/>
      <c r="JUW2659" s="398"/>
      <c r="JUX2659" s="398"/>
      <c r="JUY2659" s="398"/>
      <c r="JUZ2659" s="398"/>
      <c r="JVA2659" s="398"/>
      <c r="JVB2659" s="398"/>
      <c r="JVC2659" s="398"/>
      <c r="JVD2659" s="398"/>
      <c r="JVE2659" s="398"/>
      <c r="JVF2659" s="398"/>
      <c r="JVG2659" s="398"/>
      <c r="JVH2659" s="398"/>
      <c r="JVI2659" s="398"/>
      <c r="JVJ2659" s="398"/>
      <c r="JVK2659" s="398"/>
      <c r="JVL2659" s="398"/>
      <c r="JVM2659" s="398"/>
      <c r="JVN2659" s="398"/>
      <c r="JVO2659" s="398"/>
      <c r="JVP2659" s="398"/>
      <c r="JVQ2659" s="398"/>
      <c r="JVR2659" s="398"/>
      <c r="JVS2659" s="398"/>
      <c r="JVT2659" s="398"/>
      <c r="JVU2659" s="398"/>
      <c r="JVV2659" s="398"/>
      <c r="JVW2659" s="398"/>
      <c r="JVX2659" s="398"/>
      <c r="JVY2659" s="398"/>
      <c r="JVZ2659" s="398"/>
      <c r="JWA2659" s="398"/>
      <c r="JWB2659" s="398"/>
      <c r="JWC2659" s="398"/>
      <c r="JWD2659" s="398"/>
      <c r="JWE2659" s="398"/>
      <c r="JWF2659" s="398"/>
      <c r="JWG2659" s="398"/>
      <c r="JWH2659" s="398"/>
      <c r="JWI2659" s="398"/>
      <c r="JWJ2659" s="398"/>
      <c r="JWK2659" s="398"/>
      <c r="JWL2659" s="398"/>
      <c r="JWM2659" s="398"/>
      <c r="JWN2659" s="398"/>
      <c r="JWO2659" s="398"/>
      <c r="JWP2659" s="398"/>
      <c r="JWQ2659" s="398"/>
      <c r="JWR2659" s="398"/>
      <c r="JWS2659" s="398"/>
      <c r="JWT2659" s="398"/>
      <c r="JWU2659" s="398"/>
      <c r="JWV2659" s="398"/>
      <c r="JWW2659" s="398"/>
      <c r="JWX2659" s="398"/>
      <c r="JWY2659" s="398"/>
      <c r="JWZ2659" s="398"/>
      <c r="JXA2659" s="398"/>
      <c r="JXB2659" s="398"/>
      <c r="JXC2659" s="398"/>
      <c r="JXD2659" s="398"/>
      <c r="JXE2659" s="398"/>
      <c r="JXF2659" s="398"/>
      <c r="JXG2659" s="398"/>
      <c r="JXH2659" s="398"/>
      <c r="JXI2659" s="398"/>
      <c r="JXJ2659" s="398"/>
      <c r="JXK2659" s="398"/>
      <c r="JXL2659" s="398"/>
      <c r="JXM2659" s="398"/>
      <c r="JXN2659" s="398"/>
      <c r="JXO2659" s="398"/>
      <c r="JXP2659" s="398"/>
      <c r="JXQ2659" s="398"/>
      <c r="JXR2659" s="398"/>
      <c r="JXS2659" s="398"/>
      <c r="JXT2659" s="398"/>
      <c r="JXU2659" s="398"/>
      <c r="JXV2659" s="398"/>
      <c r="JXW2659" s="398"/>
      <c r="JXX2659" s="398"/>
      <c r="JXY2659" s="398"/>
      <c r="JXZ2659" s="398"/>
      <c r="JYA2659" s="398"/>
      <c r="JYB2659" s="398"/>
      <c r="JYC2659" s="398"/>
      <c r="JYD2659" s="398"/>
      <c r="JYE2659" s="398"/>
      <c r="JYF2659" s="398"/>
      <c r="JYG2659" s="398"/>
      <c r="JYH2659" s="398"/>
      <c r="JYI2659" s="398"/>
      <c r="JYJ2659" s="398"/>
      <c r="JYK2659" s="398"/>
      <c r="JYL2659" s="398"/>
      <c r="JYM2659" s="398"/>
      <c r="JYN2659" s="398"/>
      <c r="JYO2659" s="398"/>
      <c r="JYP2659" s="398"/>
      <c r="JYQ2659" s="398"/>
      <c r="JYR2659" s="398"/>
      <c r="JYS2659" s="398"/>
      <c r="JYT2659" s="398"/>
      <c r="JYU2659" s="398"/>
      <c r="JYV2659" s="398"/>
      <c r="JYW2659" s="398"/>
      <c r="JYX2659" s="398"/>
      <c r="JYY2659" s="398"/>
      <c r="JYZ2659" s="398"/>
      <c r="JZA2659" s="398"/>
      <c r="JZB2659" s="398"/>
      <c r="JZC2659" s="398"/>
      <c r="JZD2659" s="398"/>
      <c r="JZE2659" s="398"/>
      <c r="JZF2659" s="398"/>
      <c r="JZG2659" s="398"/>
      <c r="JZH2659" s="398"/>
      <c r="JZI2659" s="398"/>
      <c r="JZJ2659" s="398"/>
      <c r="JZK2659" s="398"/>
      <c r="JZL2659" s="398"/>
      <c r="JZM2659" s="398"/>
      <c r="JZN2659" s="398"/>
      <c r="JZO2659" s="398"/>
      <c r="JZP2659" s="398"/>
      <c r="JZQ2659" s="398"/>
      <c r="JZR2659" s="398"/>
      <c r="JZS2659" s="398"/>
      <c r="JZT2659" s="398"/>
      <c r="JZU2659" s="398"/>
      <c r="JZV2659" s="398"/>
      <c r="JZW2659" s="398"/>
      <c r="JZX2659" s="398"/>
      <c r="JZY2659" s="398"/>
      <c r="JZZ2659" s="398"/>
      <c r="KAA2659" s="398"/>
      <c r="KAB2659" s="398"/>
      <c r="KAC2659" s="398"/>
      <c r="KAD2659" s="398"/>
      <c r="KAE2659" s="398"/>
      <c r="KAF2659" s="398"/>
      <c r="KAG2659" s="398"/>
      <c r="KAH2659" s="398"/>
      <c r="KAI2659" s="398"/>
      <c r="KAJ2659" s="398"/>
      <c r="KAK2659" s="398"/>
      <c r="KAL2659" s="398"/>
      <c r="KAM2659" s="398"/>
      <c r="KAN2659" s="398"/>
      <c r="KAO2659" s="398"/>
      <c r="KAP2659" s="398"/>
      <c r="KAQ2659" s="398"/>
      <c r="KAR2659" s="398"/>
      <c r="KAS2659" s="398"/>
      <c r="KAT2659" s="398"/>
      <c r="KAU2659" s="398"/>
      <c r="KAV2659" s="398"/>
      <c r="KAW2659" s="398"/>
      <c r="KAX2659" s="398"/>
      <c r="KAY2659" s="398"/>
      <c r="KAZ2659" s="398"/>
      <c r="KBA2659" s="398"/>
      <c r="KBB2659" s="398"/>
      <c r="KBC2659" s="398"/>
      <c r="KBD2659" s="398"/>
      <c r="KBE2659" s="398"/>
      <c r="KBF2659" s="398"/>
      <c r="KBG2659" s="398"/>
      <c r="KBH2659" s="398"/>
      <c r="KBI2659" s="398"/>
      <c r="KBJ2659" s="398"/>
      <c r="KBK2659" s="398"/>
      <c r="KBL2659" s="398"/>
      <c r="KBM2659" s="398"/>
      <c r="KBN2659" s="398"/>
      <c r="KBO2659" s="398"/>
      <c r="KBP2659" s="398"/>
      <c r="KBQ2659" s="398"/>
      <c r="KBR2659" s="398"/>
      <c r="KBS2659" s="398"/>
      <c r="KBT2659" s="398"/>
      <c r="KBU2659" s="398"/>
      <c r="KBV2659" s="398"/>
      <c r="KBW2659" s="398"/>
      <c r="KBX2659" s="398"/>
      <c r="KBY2659" s="398"/>
      <c r="KBZ2659" s="398"/>
      <c r="KCA2659" s="398"/>
      <c r="KCB2659" s="398"/>
      <c r="KCC2659" s="398"/>
      <c r="KCD2659" s="398"/>
      <c r="KCE2659" s="398"/>
      <c r="KCF2659" s="398"/>
      <c r="KCG2659" s="398"/>
      <c r="KCH2659" s="398"/>
      <c r="KCI2659" s="398"/>
      <c r="KCJ2659" s="398"/>
      <c r="KCK2659" s="398"/>
      <c r="KCL2659" s="398"/>
      <c r="KCM2659" s="398"/>
      <c r="KCN2659" s="398"/>
      <c r="KCO2659" s="398"/>
      <c r="KCP2659" s="398"/>
      <c r="KCQ2659" s="398"/>
      <c r="KCR2659" s="398"/>
      <c r="KCS2659" s="398"/>
      <c r="KCT2659" s="398"/>
      <c r="KCU2659" s="398"/>
      <c r="KCV2659" s="398"/>
      <c r="KCW2659" s="398"/>
      <c r="KCX2659" s="398"/>
      <c r="KCY2659" s="398"/>
      <c r="KCZ2659" s="398"/>
      <c r="KDA2659" s="398"/>
      <c r="KDB2659" s="398"/>
      <c r="KDC2659" s="398"/>
      <c r="KDD2659" s="398"/>
      <c r="KDE2659" s="398"/>
      <c r="KDF2659" s="398"/>
      <c r="KDG2659" s="398"/>
      <c r="KDH2659" s="398"/>
      <c r="KDI2659" s="398"/>
      <c r="KDJ2659" s="398"/>
      <c r="KDK2659" s="398"/>
      <c r="KDL2659" s="398"/>
      <c r="KDM2659" s="398"/>
      <c r="KDN2659" s="398"/>
      <c r="KDO2659" s="398"/>
      <c r="KDP2659" s="398"/>
      <c r="KDQ2659" s="398"/>
      <c r="KDR2659" s="398"/>
      <c r="KDS2659" s="398"/>
      <c r="KDT2659" s="398"/>
      <c r="KDU2659" s="398"/>
      <c r="KDV2659" s="398"/>
      <c r="KDW2659" s="398"/>
      <c r="KDX2659" s="398"/>
      <c r="KDY2659" s="398"/>
      <c r="KDZ2659" s="398"/>
      <c r="KEA2659" s="398"/>
      <c r="KEB2659" s="398"/>
      <c r="KEC2659" s="398"/>
      <c r="KED2659" s="398"/>
      <c r="KEE2659" s="398"/>
      <c r="KEF2659" s="398"/>
      <c r="KEG2659" s="398"/>
      <c r="KEH2659" s="398"/>
      <c r="KEI2659" s="398"/>
      <c r="KEJ2659" s="398"/>
      <c r="KEK2659" s="398"/>
      <c r="KEL2659" s="398"/>
      <c r="KEM2659" s="398"/>
      <c r="KEN2659" s="398"/>
      <c r="KEO2659" s="398"/>
      <c r="KEP2659" s="398"/>
      <c r="KEQ2659" s="398"/>
      <c r="KER2659" s="398"/>
      <c r="KES2659" s="398"/>
      <c r="KET2659" s="398"/>
      <c r="KEU2659" s="398"/>
      <c r="KEV2659" s="398"/>
      <c r="KEW2659" s="398"/>
      <c r="KEX2659" s="398"/>
      <c r="KEY2659" s="398"/>
      <c r="KEZ2659" s="398"/>
      <c r="KFA2659" s="398"/>
      <c r="KFB2659" s="398"/>
      <c r="KFC2659" s="398"/>
      <c r="KFD2659" s="398"/>
      <c r="KFE2659" s="398"/>
      <c r="KFF2659" s="398"/>
      <c r="KFG2659" s="398"/>
      <c r="KFH2659" s="398"/>
      <c r="KFI2659" s="398"/>
      <c r="KFJ2659" s="398"/>
      <c r="KFK2659" s="398"/>
      <c r="KFL2659" s="398"/>
      <c r="KFM2659" s="398"/>
      <c r="KFN2659" s="398"/>
      <c r="KFO2659" s="398"/>
      <c r="KFP2659" s="398"/>
      <c r="KFQ2659" s="398"/>
      <c r="KFR2659" s="398"/>
      <c r="KFS2659" s="398"/>
      <c r="KFT2659" s="398"/>
      <c r="KFU2659" s="398"/>
      <c r="KFV2659" s="398"/>
      <c r="KFW2659" s="398"/>
      <c r="KFX2659" s="398"/>
      <c r="KFY2659" s="398"/>
      <c r="KFZ2659" s="398"/>
      <c r="KGA2659" s="398"/>
      <c r="KGB2659" s="398"/>
      <c r="KGC2659" s="398"/>
      <c r="KGD2659" s="398"/>
      <c r="KGE2659" s="398"/>
      <c r="KGF2659" s="398"/>
      <c r="KGG2659" s="398"/>
      <c r="KGH2659" s="398"/>
      <c r="KGI2659" s="398"/>
      <c r="KGJ2659" s="398"/>
      <c r="KGK2659" s="398"/>
      <c r="KGL2659" s="398"/>
      <c r="KGM2659" s="398"/>
      <c r="KGN2659" s="398"/>
      <c r="KGO2659" s="398"/>
      <c r="KGP2659" s="398"/>
      <c r="KGQ2659" s="398"/>
      <c r="KGR2659" s="398"/>
      <c r="KGS2659" s="398"/>
      <c r="KGT2659" s="398"/>
      <c r="KGU2659" s="398"/>
      <c r="KGV2659" s="398"/>
      <c r="KGW2659" s="398"/>
      <c r="KGX2659" s="398"/>
      <c r="KGY2659" s="398"/>
      <c r="KGZ2659" s="398"/>
      <c r="KHA2659" s="398"/>
      <c r="KHB2659" s="398"/>
      <c r="KHC2659" s="398"/>
      <c r="KHD2659" s="398"/>
      <c r="KHE2659" s="398"/>
      <c r="KHF2659" s="398"/>
      <c r="KHG2659" s="398"/>
      <c r="KHH2659" s="398"/>
      <c r="KHI2659" s="398"/>
      <c r="KHJ2659" s="398"/>
      <c r="KHK2659" s="398"/>
      <c r="KHL2659" s="398"/>
      <c r="KHM2659" s="398"/>
      <c r="KHN2659" s="398"/>
      <c r="KHO2659" s="398"/>
      <c r="KHP2659" s="398"/>
      <c r="KHQ2659" s="398"/>
      <c r="KHR2659" s="398"/>
      <c r="KHS2659" s="398"/>
      <c r="KHT2659" s="398"/>
      <c r="KHU2659" s="398"/>
      <c r="KHV2659" s="398"/>
      <c r="KHW2659" s="398"/>
      <c r="KHX2659" s="398"/>
      <c r="KHY2659" s="398"/>
      <c r="KHZ2659" s="398"/>
      <c r="KIA2659" s="398"/>
      <c r="KIB2659" s="398"/>
      <c r="KIC2659" s="398"/>
      <c r="KID2659" s="398"/>
      <c r="KIE2659" s="398"/>
      <c r="KIF2659" s="398"/>
      <c r="KIG2659" s="398"/>
      <c r="KIH2659" s="398"/>
      <c r="KII2659" s="398"/>
      <c r="KIJ2659" s="398"/>
      <c r="KIK2659" s="398"/>
      <c r="KIL2659" s="398"/>
      <c r="KIM2659" s="398"/>
      <c r="KIN2659" s="398"/>
      <c r="KIO2659" s="398"/>
      <c r="KIP2659" s="398"/>
      <c r="KIQ2659" s="398"/>
      <c r="KIR2659" s="398"/>
      <c r="KIS2659" s="398"/>
      <c r="KIT2659" s="398"/>
      <c r="KIU2659" s="398"/>
      <c r="KIV2659" s="398"/>
      <c r="KIW2659" s="398"/>
      <c r="KIX2659" s="398"/>
      <c r="KIY2659" s="398"/>
      <c r="KIZ2659" s="398"/>
      <c r="KJA2659" s="398"/>
      <c r="KJB2659" s="398"/>
      <c r="KJC2659" s="398"/>
      <c r="KJD2659" s="398"/>
      <c r="KJE2659" s="398"/>
      <c r="KJF2659" s="398"/>
      <c r="KJG2659" s="398"/>
      <c r="KJH2659" s="398"/>
      <c r="KJI2659" s="398"/>
      <c r="KJJ2659" s="398"/>
      <c r="KJK2659" s="398"/>
      <c r="KJL2659" s="398"/>
      <c r="KJM2659" s="398"/>
      <c r="KJN2659" s="398"/>
      <c r="KJO2659" s="398"/>
      <c r="KJP2659" s="398"/>
      <c r="KJQ2659" s="398"/>
      <c r="KJR2659" s="398"/>
      <c r="KJS2659" s="398"/>
      <c r="KJT2659" s="398"/>
      <c r="KJU2659" s="398"/>
      <c r="KJV2659" s="398"/>
      <c r="KJW2659" s="398"/>
      <c r="KJX2659" s="398"/>
      <c r="KJY2659" s="398"/>
      <c r="KJZ2659" s="398"/>
      <c r="KKA2659" s="398"/>
      <c r="KKB2659" s="398"/>
      <c r="KKC2659" s="398"/>
      <c r="KKD2659" s="398"/>
      <c r="KKE2659" s="398"/>
      <c r="KKF2659" s="398"/>
      <c r="KKG2659" s="398"/>
      <c r="KKH2659" s="398"/>
      <c r="KKI2659" s="398"/>
      <c r="KKJ2659" s="398"/>
      <c r="KKK2659" s="398"/>
      <c r="KKL2659" s="398"/>
      <c r="KKM2659" s="398"/>
      <c r="KKN2659" s="398"/>
      <c r="KKO2659" s="398"/>
      <c r="KKP2659" s="398"/>
      <c r="KKQ2659" s="398"/>
      <c r="KKR2659" s="398"/>
      <c r="KKS2659" s="398"/>
      <c r="KKT2659" s="398"/>
      <c r="KKU2659" s="398"/>
      <c r="KKV2659" s="398"/>
      <c r="KKW2659" s="398"/>
      <c r="KKX2659" s="398"/>
      <c r="KKY2659" s="398"/>
      <c r="KKZ2659" s="398"/>
      <c r="KLA2659" s="398"/>
      <c r="KLB2659" s="398"/>
      <c r="KLC2659" s="398"/>
      <c r="KLD2659" s="398"/>
      <c r="KLE2659" s="398"/>
      <c r="KLF2659" s="398"/>
      <c r="KLG2659" s="398"/>
      <c r="KLH2659" s="398"/>
      <c r="KLI2659" s="398"/>
      <c r="KLJ2659" s="398"/>
      <c r="KLK2659" s="398"/>
      <c r="KLL2659" s="398"/>
      <c r="KLM2659" s="398"/>
      <c r="KLN2659" s="398"/>
      <c r="KLO2659" s="398"/>
      <c r="KLP2659" s="398"/>
      <c r="KLQ2659" s="398"/>
      <c r="KLR2659" s="398"/>
      <c r="KLS2659" s="398"/>
      <c r="KLT2659" s="398"/>
      <c r="KLU2659" s="398"/>
      <c r="KLV2659" s="398"/>
      <c r="KLW2659" s="398"/>
      <c r="KLX2659" s="398"/>
      <c r="KLY2659" s="398"/>
      <c r="KLZ2659" s="398"/>
      <c r="KMA2659" s="398"/>
      <c r="KMB2659" s="398"/>
      <c r="KMC2659" s="398"/>
      <c r="KMD2659" s="398"/>
      <c r="KME2659" s="398"/>
      <c r="KMF2659" s="398"/>
      <c r="KMG2659" s="398"/>
      <c r="KMH2659" s="398"/>
      <c r="KMI2659" s="398"/>
      <c r="KMJ2659" s="398"/>
      <c r="KMK2659" s="398"/>
      <c r="KML2659" s="398"/>
      <c r="KMM2659" s="398"/>
      <c r="KMN2659" s="398"/>
      <c r="KMO2659" s="398"/>
      <c r="KMP2659" s="398"/>
      <c r="KMQ2659" s="398"/>
      <c r="KMR2659" s="398"/>
      <c r="KMS2659" s="398"/>
      <c r="KMT2659" s="398"/>
      <c r="KMU2659" s="398"/>
      <c r="KMV2659" s="398"/>
      <c r="KMW2659" s="398"/>
      <c r="KMX2659" s="398"/>
      <c r="KMY2659" s="398"/>
      <c r="KMZ2659" s="398"/>
      <c r="KNA2659" s="398"/>
      <c r="KNB2659" s="398"/>
      <c r="KNC2659" s="398"/>
      <c r="KND2659" s="398"/>
      <c r="KNE2659" s="398"/>
      <c r="KNF2659" s="398"/>
      <c r="KNG2659" s="398"/>
      <c r="KNH2659" s="398"/>
      <c r="KNI2659" s="398"/>
      <c r="KNJ2659" s="398"/>
      <c r="KNK2659" s="398"/>
      <c r="KNL2659" s="398"/>
      <c r="KNM2659" s="398"/>
      <c r="KNN2659" s="398"/>
      <c r="KNO2659" s="398"/>
      <c r="KNP2659" s="398"/>
      <c r="KNQ2659" s="398"/>
      <c r="KNR2659" s="398"/>
      <c r="KNS2659" s="398"/>
      <c r="KNT2659" s="398"/>
      <c r="KNU2659" s="398"/>
      <c r="KNV2659" s="398"/>
      <c r="KNW2659" s="398"/>
      <c r="KNX2659" s="398"/>
      <c r="KNY2659" s="398"/>
      <c r="KNZ2659" s="398"/>
      <c r="KOA2659" s="398"/>
      <c r="KOB2659" s="398"/>
      <c r="KOC2659" s="398"/>
      <c r="KOD2659" s="398"/>
      <c r="KOE2659" s="398"/>
      <c r="KOF2659" s="398"/>
      <c r="KOG2659" s="398"/>
      <c r="KOH2659" s="398"/>
      <c r="KOI2659" s="398"/>
      <c r="KOJ2659" s="398"/>
      <c r="KOK2659" s="398"/>
      <c r="KOL2659" s="398"/>
      <c r="KOM2659" s="398"/>
      <c r="KON2659" s="398"/>
      <c r="KOO2659" s="398"/>
      <c r="KOP2659" s="398"/>
      <c r="KOQ2659" s="398"/>
      <c r="KOR2659" s="398"/>
      <c r="KOS2659" s="398"/>
      <c r="KOT2659" s="398"/>
      <c r="KOU2659" s="398"/>
      <c r="KOV2659" s="398"/>
      <c r="KOW2659" s="398"/>
      <c r="KOX2659" s="398"/>
      <c r="KOY2659" s="398"/>
      <c r="KOZ2659" s="398"/>
      <c r="KPA2659" s="398"/>
      <c r="KPB2659" s="398"/>
      <c r="KPC2659" s="398"/>
      <c r="KPD2659" s="398"/>
      <c r="KPE2659" s="398"/>
      <c r="KPF2659" s="398"/>
      <c r="KPG2659" s="398"/>
      <c r="KPH2659" s="398"/>
      <c r="KPI2659" s="398"/>
      <c r="KPJ2659" s="398"/>
      <c r="KPK2659" s="398"/>
      <c r="KPL2659" s="398"/>
      <c r="KPM2659" s="398"/>
      <c r="KPN2659" s="398"/>
      <c r="KPO2659" s="398"/>
      <c r="KPP2659" s="398"/>
      <c r="KPQ2659" s="398"/>
      <c r="KPR2659" s="398"/>
      <c r="KPS2659" s="398"/>
      <c r="KPT2659" s="398"/>
      <c r="KPU2659" s="398"/>
      <c r="KPV2659" s="398"/>
      <c r="KPW2659" s="398"/>
      <c r="KPX2659" s="398"/>
      <c r="KPY2659" s="398"/>
      <c r="KPZ2659" s="398"/>
      <c r="KQA2659" s="398"/>
      <c r="KQB2659" s="398"/>
      <c r="KQC2659" s="398"/>
      <c r="KQD2659" s="398"/>
      <c r="KQE2659" s="398"/>
      <c r="KQF2659" s="398"/>
      <c r="KQG2659" s="398"/>
      <c r="KQH2659" s="398"/>
      <c r="KQI2659" s="398"/>
      <c r="KQJ2659" s="398"/>
      <c r="KQK2659" s="398"/>
      <c r="KQL2659" s="398"/>
      <c r="KQM2659" s="398"/>
      <c r="KQN2659" s="398"/>
      <c r="KQO2659" s="398"/>
      <c r="KQP2659" s="398"/>
      <c r="KQQ2659" s="398"/>
      <c r="KQR2659" s="398"/>
      <c r="KQS2659" s="398"/>
      <c r="KQT2659" s="398"/>
      <c r="KQU2659" s="398"/>
      <c r="KQV2659" s="398"/>
      <c r="KQW2659" s="398"/>
      <c r="KQX2659" s="398"/>
      <c r="KQY2659" s="398"/>
      <c r="KQZ2659" s="398"/>
      <c r="KRA2659" s="398"/>
      <c r="KRB2659" s="398"/>
      <c r="KRC2659" s="398"/>
      <c r="KRD2659" s="398"/>
      <c r="KRE2659" s="398"/>
      <c r="KRF2659" s="398"/>
      <c r="KRG2659" s="398"/>
      <c r="KRH2659" s="398"/>
      <c r="KRI2659" s="398"/>
      <c r="KRJ2659" s="398"/>
      <c r="KRK2659" s="398"/>
      <c r="KRL2659" s="398"/>
      <c r="KRM2659" s="398"/>
      <c r="KRN2659" s="398"/>
      <c r="KRO2659" s="398"/>
      <c r="KRP2659" s="398"/>
      <c r="KRQ2659" s="398"/>
      <c r="KRR2659" s="398"/>
      <c r="KRS2659" s="398"/>
      <c r="KRT2659" s="398"/>
      <c r="KRU2659" s="398"/>
      <c r="KRV2659" s="398"/>
      <c r="KRW2659" s="398"/>
      <c r="KRX2659" s="398"/>
      <c r="KRY2659" s="398"/>
      <c r="KRZ2659" s="398"/>
      <c r="KSA2659" s="398"/>
      <c r="KSB2659" s="398"/>
      <c r="KSC2659" s="398"/>
      <c r="KSD2659" s="398"/>
      <c r="KSE2659" s="398"/>
      <c r="KSF2659" s="398"/>
      <c r="KSG2659" s="398"/>
      <c r="KSH2659" s="398"/>
      <c r="KSI2659" s="398"/>
      <c r="KSJ2659" s="398"/>
      <c r="KSK2659" s="398"/>
      <c r="KSL2659" s="398"/>
      <c r="KSM2659" s="398"/>
      <c r="KSN2659" s="398"/>
      <c r="KSO2659" s="398"/>
      <c r="KSP2659" s="398"/>
      <c r="KSQ2659" s="398"/>
      <c r="KSR2659" s="398"/>
      <c r="KSS2659" s="398"/>
      <c r="KST2659" s="398"/>
      <c r="KSU2659" s="398"/>
      <c r="KSV2659" s="398"/>
      <c r="KSW2659" s="398"/>
      <c r="KSX2659" s="398"/>
      <c r="KSY2659" s="398"/>
      <c r="KSZ2659" s="398"/>
      <c r="KTA2659" s="398"/>
      <c r="KTB2659" s="398"/>
      <c r="KTC2659" s="398"/>
      <c r="KTD2659" s="398"/>
      <c r="KTE2659" s="398"/>
      <c r="KTF2659" s="398"/>
      <c r="KTG2659" s="398"/>
      <c r="KTH2659" s="398"/>
      <c r="KTI2659" s="398"/>
      <c r="KTJ2659" s="398"/>
      <c r="KTK2659" s="398"/>
      <c r="KTL2659" s="398"/>
      <c r="KTM2659" s="398"/>
      <c r="KTN2659" s="398"/>
      <c r="KTO2659" s="398"/>
      <c r="KTP2659" s="398"/>
      <c r="KTQ2659" s="398"/>
      <c r="KTR2659" s="398"/>
      <c r="KTS2659" s="398"/>
      <c r="KTT2659" s="398"/>
      <c r="KTU2659" s="398"/>
      <c r="KTV2659" s="398"/>
      <c r="KTW2659" s="398"/>
      <c r="KTX2659" s="398"/>
      <c r="KTY2659" s="398"/>
      <c r="KTZ2659" s="398"/>
      <c r="KUA2659" s="398"/>
      <c r="KUB2659" s="398"/>
      <c r="KUC2659" s="398"/>
      <c r="KUD2659" s="398"/>
      <c r="KUE2659" s="398"/>
      <c r="KUF2659" s="398"/>
      <c r="KUG2659" s="398"/>
      <c r="KUH2659" s="398"/>
      <c r="KUI2659" s="398"/>
      <c r="KUJ2659" s="398"/>
      <c r="KUK2659" s="398"/>
      <c r="KUL2659" s="398"/>
      <c r="KUM2659" s="398"/>
      <c r="KUN2659" s="398"/>
      <c r="KUO2659" s="398"/>
      <c r="KUP2659" s="398"/>
      <c r="KUQ2659" s="398"/>
      <c r="KUR2659" s="398"/>
      <c r="KUS2659" s="398"/>
      <c r="KUT2659" s="398"/>
      <c r="KUU2659" s="398"/>
      <c r="KUV2659" s="398"/>
      <c r="KUW2659" s="398"/>
      <c r="KUX2659" s="398"/>
      <c r="KUY2659" s="398"/>
      <c r="KUZ2659" s="398"/>
      <c r="KVA2659" s="398"/>
      <c r="KVB2659" s="398"/>
      <c r="KVC2659" s="398"/>
      <c r="KVD2659" s="398"/>
      <c r="KVE2659" s="398"/>
      <c r="KVF2659" s="398"/>
      <c r="KVG2659" s="398"/>
      <c r="KVH2659" s="398"/>
      <c r="KVI2659" s="398"/>
      <c r="KVJ2659" s="398"/>
      <c r="KVK2659" s="398"/>
      <c r="KVL2659" s="398"/>
      <c r="KVM2659" s="398"/>
      <c r="KVN2659" s="398"/>
      <c r="KVO2659" s="398"/>
      <c r="KVP2659" s="398"/>
      <c r="KVQ2659" s="398"/>
      <c r="KVR2659" s="398"/>
      <c r="KVS2659" s="398"/>
      <c r="KVT2659" s="398"/>
      <c r="KVU2659" s="398"/>
      <c r="KVV2659" s="398"/>
      <c r="KVW2659" s="398"/>
      <c r="KVX2659" s="398"/>
      <c r="KVY2659" s="398"/>
      <c r="KVZ2659" s="398"/>
      <c r="KWA2659" s="398"/>
      <c r="KWB2659" s="398"/>
      <c r="KWC2659" s="398"/>
      <c r="KWD2659" s="398"/>
      <c r="KWE2659" s="398"/>
      <c r="KWF2659" s="398"/>
      <c r="KWG2659" s="398"/>
      <c r="KWH2659" s="398"/>
      <c r="KWI2659" s="398"/>
      <c r="KWJ2659" s="398"/>
      <c r="KWK2659" s="398"/>
      <c r="KWL2659" s="398"/>
      <c r="KWM2659" s="398"/>
      <c r="KWN2659" s="398"/>
      <c r="KWO2659" s="398"/>
      <c r="KWP2659" s="398"/>
      <c r="KWQ2659" s="398"/>
      <c r="KWR2659" s="398"/>
      <c r="KWS2659" s="398"/>
      <c r="KWT2659" s="398"/>
      <c r="KWU2659" s="398"/>
      <c r="KWV2659" s="398"/>
      <c r="KWW2659" s="398"/>
      <c r="KWX2659" s="398"/>
      <c r="KWY2659" s="398"/>
      <c r="KWZ2659" s="398"/>
      <c r="KXA2659" s="398"/>
      <c r="KXB2659" s="398"/>
      <c r="KXC2659" s="398"/>
      <c r="KXD2659" s="398"/>
      <c r="KXE2659" s="398"/>
      <c r="KXF2659" s="398"/>
      <c r="KXG2659" s="398"/>
      <c r="KXH2659" s="398"/>
      <c r="KXI2659" s="398"/>
      <c r="KXJ2659" s="398"/>
      <c r="KXK2659" s="398"/>
      <c r="KXL2659" s="398"/>
      <c r="KXM2659" s="398"/>
      <c r="KXN2659" s="398"/>
      <c r="KXO2659" s="398"/>
      <c r="KXP2659" s="398"/>
      <c r="KXQ2659" s="398"/>
      <c r="KXR2659" s="398"/>
      <c r="KXS2659" s="398"/>
      <c r="KXT2659" s="398"/>
      <c r="KXU2659" s="398"/>
      <c r="KXV2659" s="398"/>
      <c r="KXW2659" s="398"/>
      <c r="KXX2659" s="398"/>
      <c r="KXY2659" s="398"/>
      <c r="KXZ2659" s="398"/>
      <c r="KYA2659" s="398"/>
      <c r="KYB2659" s="398"/>
      <c r="KYC2659" s="398"/>
      <c r="KYD2659" s="398"/>
      <c r="KYE2659" s="398"/>
      <c r="KYF2659" s="398"/>
      <c r="KYG2659" s="398"/>
      <c r="KYH2659" s="398"/>
      <c r="KYI2659" s="398"/>
      <c r="KYJ2659" s="398"/>
      <c r="KYK2659" s="398"/>
      <c r="KYL2659" s="398"/>
      <c r="KYM2659" s="398"/>
      <c r="KYN2659" s="398"/>
      <c r="KYO2659" s="398"/>
      <c r="KYP2659" s="398"/>
      <c r="KYQ2659" s="398"/>
      <c r="KYR2659" s="398"/>
      <c r="KYS2659" s="398"/>
      <c r="KYT2659" s="398"/>
      <c r="KYU2659" s="398"/>
      <c r="KYV2659" s="398"/>
      <c r="KYW2659" s="398"/>
      <c r="KYX2659" s="398"/>
      <c r="KYY2659" s="398"/>
      <c r="KYZ2659" s="398"/>
      <c r="KZA2659" s="398"/>
      <c r="KZB2659" s="398"/>
      <c r="KZC2659" s="398"/>
      <c r="KZD2659" s="398"/>
      <c r="KZE2659" s="398"/>
      <c r="KZF2659" s="398"/>
      <c r="KZG2659" s="398"/>
      <c r="KZH2659" s="398"/>
      <c r="KZI2659" s="398"/>
      <c r="KZJ2659" s="398"/>
      <c r="KZK2659" s="398"/>
      <c r="KZL2659" s="398"/>
      <c r="KZM2659" s="398"/>
      <c r="KZN2659" s="398"/>
      <c r="KZO2659" s="398"/>
      <c r="KZP2659" s="398"/>
      <c r="KZQ2659" s="398"/>
      <c r="KZR2659" s="398"/>
      <c r="KZS2659" s="398"/>
      <c r="KZT2659" s="398"/>
      <c r="KZU2659" s="398"/>
      <c r="KZV2659" s="398"/>
      <c r="KZW2659" s="398"/>
      <c r="KZX2659" s="398"/>
      <c r="KZY2659" s="398"/>
      <c r="KZZ2659" s="398"/>
      <c r="LAA2659" s="398"/>
      <c r="LAB2659" s="398"/>
      <c r="LAC2659" s="398"/>
      <c r="LAD2659" s="398"/>
      <c r="LAE2659" s="398"/>
      <c r="LAF2659" s="398"/>
      <c r="LAG2659" s="398"/>
      <c r="LAH2659" s="398"/>
      <c r="LAI2659" s="398"/>
      <c r="LAJ2659" s="398"/>
      <c r="LAK2659" s="398"/>
      <c r="LAL2659" s="398"/>
      <c r="LAM2659" s="398"/>
      <c r="LAN2659" s="398"/>
      <c r="LAO2659" s="398"/>
      <c r="LAP2659" s="398"/>
      <c r="LAQ2659" s="398"/>
      <c r="LAR2659" s="398"/>
      <c r="LAS2659" s="398"/>
      <c r="LAT2659" s="398"/>
      <c r="LAU2659" s="398"/>
      <c r="LAV2659" s="398"/>
      <c r="LAW2659" s="398"/>
      <c r="LAX2659" s="398"/>
      <c r="LAY2659" s="398"/>
      <c r="LAZ2659" s="398"/>
      <c r="LBA2659" s="398"/>
      <c r="LBB2659" s="398"/>
      <c r="LBC2659" s="398"/>
      <c r="LBD2659" s="398"/>
      <c r="LBE2659" s="398"/>
      <c r="LBF2659" s="398"/>
      <c r="LBG2659" s="398"/>
      <c r="LBH2659" s="398"/>
      <c r="LBI2659" s="398"/>
      <c r="LBJ2659" s="398"/>
      <c r="LBK2659" s="398"/>
      <c r="LBL2659" s="398"/>
      <c r="LBM2659" s="398"/>
      <c r="LBN2659" s="398"/>
      <c r="LBO2659" s="398"/>
      <c r="LBP2659" s="398"/>
      <c r="LBQ2659" s="398"/>
      <c r="LBR2659" s="398"/>
      <c r="LBS2659" s="398"/>
      <c r="LBT2659" s="398"/>
      <c r="LBU2659" s="398"/>
      <c r="LBV2659" s="398"/>
      <c r="LBW2659" s="398"/>
      <c r="LBX2659" s="398"/>
      <c r="LBY2659" s="398"/>
      <c r="LBZ2659" s="398"/>
      <c r="LCA2659" s="398"/>
      <c r="LCB2659" s="398"/>
      <c r="LCC2659" s="398"/>
      <c r="LCD2659" s="398"/>
      <c r="LCE2659" s="398"/>
      <c r="LCF2659" s="398"/>
      <c r="LCG2659" s="398"/>
      <c r="LCH2659" s="398"/>
      <c r="LCI2659" s="398"/>
      <c r="LCJ2659" s="398"/>
      <c r="LCK2659" s="398"/>
      <c r="LCL2659" s="398"/>
      <c r="LCM2659" s="398"/>
      <c r="LCN2659" s="398"/>
      <c r="LCO2659" s="398"/>
      <c r="LCP2659" s="398"/>
      <c r="LCQ2659" s="398"/>
      <c r="LCR2659" s="398"/>
      <c r="LCS2659" s="398"/>
      <c r="LCT2659" s="398"/>
      <c r="LCU2659" s="398"/>
      <c r="LCV2659" s="398"/>
      <c r="LCW2659" s="398"/>
      <c r="LCX2659" s="398"/>
      <c r="LCY2659" s="398"/>
      <c r="LCZ2659" s="398"/>
      <c r="LDA2659" s="398"/>
      <c r="LDB2659" s="398"/>
      <c r="LDC2659" s="398"/>
      <c r="LDD2659" s="398"/>
      <c r="LDE2659" s="398"/>
      <c r="LDF2659" s="398"/>
      <c r="LDG2659" s="398"/>
      <c r="LDH2659" s="398"/>
      <c r="LDI2659" s="398"/>
      <c r="LDJ2659" s="398"/>
      <c r="LDK2659" s="398"/>
      <c r="LDL2659" s="398"/>
      <c r="LDM2659" s="398"/>
      <c r="LDN2659" s="398"/>
      <c r="LDO2659" s="398"/>
      <c r="LDP2659" s="398"/>
      <c r="LDQ2659" s="398"/>
      <c r="LDR2659" s="398"/>
      <c r="LDS2659" s="398"/>
      <c r="LDT2659" s="398"/>
      <c r="LDU2659" s="398"/>
      <c r="LDV2659" s="398"/>
      <c r="LDW2659" s="398"/>
      <c r="LDX2659" s="398"/>
      <c r="LDY2659" s="398"/>
      <c r="LDZ2659" s="398"/>
      <c r="LEA2659" s="398"/>
      <c r="LEB2659" s="398"/>
      <c r="LEC2659" s="398"/>
      <c r="LED2659" s="398"/>
      <c r="LEE2659" s="398"/>
      <c r="LEF2659" s="398"/>
      <c r="LEG2659" s="398"/>
      <c r="LEH2659" s="398"/>
      <c r="LEI2659" s="398"/>
      <c r="LEJ2659" s="398"/>
      <c r="LEK2659" s="398"/>
      <c r="LEL2659" s="398"/>
      <c r="LEM2659" s="398"/>
      <c r="LEN2659" s="398"/>
      <c r="LEO2659" s="398"/>
      <c r="LEP2659" s="398"/>
      <c r="LEQ2659" s="398"/>
      <c r="LER2659" s="398"/>
      <c r="LES2659" s="398"/>
      <c r="LET2659" s="398"/>
      <c r="LEU2659" s="398"/>
      <c r="LEV2659" s="398"/>
      <c r="LEW2659" s="398"/>
      <c r="LEX2659" s="398"/>
      <c r="LEY2659" s="398"/>
      <c r="LEZ2659" s="398"/>
      <c r="LFA2659" s="398"/>
      <c r="LFB2659" s="398"/>
      <c r="LFC2659" s="398"/>
      <c r="LFD2659" s="398"/>
      <c r="LFE2659" s="398"/>
      <c r="LFF2659" s="398"/>
      <c r="LFG2659" s="398"/>
      <c r="LFH2659" s="398"/>
      <c r="LFI2659" s="398"/>
      <c r="LFJ2659" s="398"/>
      <c r="LFK2659" s="398"/>
      <c r="LFL2659" s="398"/>
      <c r="LFM2659" s="398"/>
      <c r="LFN2659" s="398"/>
      <c r="LFO2659" s="398"/>
      <c r="LFP2659" s="398"/>
      <c r="LFQ2659" s="398"/>
      <c r="LFR2659" s="398"/>
      <c r="LFS2659" s="398"/>
      <c r="LFT2659" s="398"/>
      <c r="LFU2659" s="398"/>
      <c r="LFV2659" s="398"/>
      <c r="LFW2659" s="398"/>
      <c r="LFX2659" s="398"/>
      <c r="LFY2659" s="398"/>
      <c r="LFZ2659" s="398"/>
      <c r="LGA2659" s="398"/>
      <c r="LGB2659" s="398"/>
      <c r="LGC2659" s="398"/>
      <c r="LGD2659" s="398"/>
      <c r="LGE2659" s="398"/>
      <c r="LGF2659" s="398"/>
      <c r="LGG2659" s="398"/>
      <c r="LGH2659" s="398"/>
      <c r="LGI2659" s="398"/>
      <c r="LGJ2659" s="398"/>
      <c r="LGK2659" s="398"/>
      <c r="LGL2659" s="398"/>
      <c r="LGM2659" s="398"/>
      <c r="LGN2659" s="398"/>
      <c r="LGO2659" s="398"/>
      <c r="LGP2659" s="398"/>
      <c r="LGQ2659" s="398"/>
      <c r="LGR2659" s="398"/>
      <c r="LGS2659" s="398"/>
      <c r="LGT2659" s="398"/>
      <c r="LGU2659" s="398"/>
      <c r="LGV2659" s="398"/>
      <c r="LGW2659" s="398"/>
      <c r="LGX2659" s="398"/>
      <c r="LGY2659" s="398"/>
      <c r="LGZ2659" s="398"/>
      <c r="LHA2659" s="398"/>
      <c r="LHB2659" s="398"/>
      <c r="LHC2659" s="398"/>
      <c r="LHD2659" s="398"/>
      <c r="LHE2659" s="398"/>
      <c r="LHF2659" s="398"/>
      <c r="LHG2659" s="398"/>
      <c r="LHH2659" s="398"/>
      <c r="LHI2659" s="398"/>
      <c r="LHJ2659" s="398"/>
      <c r="LHK2659" s="398"/>
      <c r="LHL2659" s="398"/>
      <c r="LHM2659" s="398"/>
      <c r="LHN2659" s="398"/>
      <c r="LHO2659" s="398"/>
      <c r="LHP2659" s="398"/>
      <c r="LHQ2659" s="398"/>
      <c r="LHR2659" s="398"/>
      <c r="LHS2659" s="398"/>
      <c r="LHT2659" s="398"/>
      <c r="LHU2659" s="398"/>
      <c r="LHV2659" s="398"/>
      <c r="LHW2659" s="398"/>
      <c r="LHX2659" s="398"/>
      <c r="LHY2659" s="398"/>
      <c r="LHZ2659" s="398"/>
      <c r="LIA2659" s="398"/>
      <c r="LIB2659" s="398"/>
      <c r="LIC2659" s="398"/>
      <c r="LID2659" s="398"/>
      <c r="LIE2659" s="398"/>
      <c r="LIF2659" s="398"/>
      <c r="LIG2659" s="398"/>
      <c r="LIH2659" s="398"/>
      <c r="LII2659" s="398"/>
      <c r="LIJ2659" s="398"/>
      <c r="LIK2659" s="398"/>
      <c r="LIL2659" s="398"/>
      <c r="LIM2659" s="398"/>
      <c r="LIN2659" s="398"/>
      <c r="LIO2659" s="398"/>
      <c r="LIP2659" s="398"/>
      <c r="LIQ2659" s="398"/>
      <c r="LIR2659" s="398"/>
      <c r="LIS2659" s="398"/>
      <c r="LIT2659" s="398"/>
      <c r="LIU2659" s="398"/>
      <c r="LIV2659" s="398"/>
      <c r="LIW2659" s="398"/>
      <c r="LIX2659" s="398"/>
      <c r="LIY2659" s="398"/>
      <c r="LIZ2659" s="398"/>
      <c r="LJA2659" s="398"/>
      <c r="LJB2659" s="398"/>
      <c r="LJC2659" s="398"/>
      <c r="LJD2659" s="398"/>
      <c r="LJE2659" s="398"/>
      <c r="LJF2659" s="398"/>
      <c r="LJG2659" s="398"/>
      <c r="LJH2659" s="398"/>
      <c r="LJI2659" s="398"/>
      <c r="LJJ2659" s="398"/>
      <c r="LJK2659" s="398"/>
      <c r="LJL2659" s="398"/>
      <c r="LJM2659" s="398"/>
      <c r="LJN2659" s="398"/>
      <c r="LJO2659" s="398"/>
      <c r="LJP2659" s="398"/>
      <c r="LJQ2659" s="398"/>
      <c r="LJR2659" s="398"/>
      <c r="LJS2659" s="398"/>
      <c r="LJT2659" s="398"/>
      <c r="LJU2659" s="398"/>
      <c r="LJV2659" s="398"/>
      <c r="LJW2659" s="398"/>
      <c r="LJX2659" s="398"/>
      <c r="LJY2659" s="398"/>
      <c r="LJZ2659" s="398"/>
      <c r="LKA2659" s="398"/>
      <c r="LKB2659" s="398"/>
      <c r="LKC2659" s="398"/>
      <c r="LKD2659" s="398"/>
      <c r="LKE2659" s="398"/>
      <c r="LKF2659" s="398"/>
      <c r="LKG2659" s="398"/>
      <c r="LKH2659" s="398"/>
      <c r="LKI2659" s="398"/>
      <c r="LKJ2659" s="398"/>
      <c r="LKK2659" s="398"/>
      <c r="LKL2659" s="398"/>
      <c r="LKM2659" s="398"/>
      <c r="LKN2659" s="398"/>
      <c r="LKO2659" s="398"/>
      <c r="LKP2659" s="398"/>
      <c r="LKQ2659" s="398"/>
      <c r="LKR2659" s="398"/>
      <c r="LKS2659" s="398"/>
      <c r="LKT2659" s="398"/>
      <c r="LKU2659" s="398"/>
      <c r="LKV2659" s="398"/>
      <c r="LKW2659" s="398"/>
      <c r="LKX2659" s="398"/>
      <c r="LKY2659" s="398"/>
      <c r="LKZ2659" s="398"/>
      <c r="LLA2659" s="398"/>
      <c r="LLB2659" s="398"/>
      <c r="LLC2659" s="398"/>
      <c r="LLD2659" s="398"/>
      <c r="LLE2659" s="398"/>
      <c r="LLF2659" s="398"/>
      <c r="LLG2659" s="398"/>
      <c r="LLH2659" s="398"/>
      <c r="LLI2659" s="398"/>
      <c r="LLJ2659" s="398"/>
      <c r="LLK2659" s="398"/>
      <c r="LLL2659" s="398"/>
      <c r="LLM2659" s="398"/>
      <c r="LLN2659" s="398"/>
      <c r="LLO2659" s="398"/>
      <c r="LLP2659" s="398"/>
      <c r="LLQ2659" s="398"/>
      <c r="LLR2659" s="398"/>
      <c r="LLS2659" s="398"/>
      <c r="LLT2659" s="398"/>
      <c r="LLU2659" s="398"/>
      <c r="LLV2659" s="398"/>
      <c r="LLW2659" s="398"/>
      <c r="LLX2659" s="398"/>
      <c r="LLY2659" s="398"/>
      <c r="LLZ2659" s="398"/>
      <c r="LMA2659" s="398"/>
      <c r="LMB2659" s="398"/>
      <c r="LMC2659" s="398"/>
      <c r="LMD2659" s="398"/>
      <c r="LME2659" s="398"/>
      <c r="LMF2659" s="398"/>
      <c r="LMG2659" s="398"/>
      <c r="LMH2659" s="398"/>
      <c r="LMI2659" s="398"/>
      <c r="LMJ2659" s="398"/>
      <c r="LMK2659" s="398"/>
      <c r="LML2659" s="398"/>
      <c r="LMM2659" s="398"/>
      <c r="LMN2659" s="398"/>
      <c r="LMO2659" s="398"/>
      <c r="LMP2659" s="398"/>
      <c r="LMQ2659" s="398"/>
      <c r="LMR2659" s="398"/>
      <c r="LMS2659" s="398"/>
      <c r="LMT2659" s="398"/>
      <c r="LMU2659" s="398"/>
      <c r="LMV2659" s="398"/>
      <c r="LMW2659" s="398"/>
      <c r="LMX2659" s="398"/>
      <c r="LMY2659" s="398"/>
      <c r="LMZ2659" s="398"/>
      <c r="LNA2659" s="398"/>
      <c r="LNB2659" s="398"/>
      <c r="LNC2659" s="398"/>
      <c r="LND2659" s="398"/>
      <c r="LNE2659" s="398"/>
      <c r="LNF2659" s="398"/>
      <c r="LNG2659" s="398"/>
      <c r="LNH2659" s="398"/>
      <c r="LNI2659" s="398"/>
      <c r="LNJ2659" s="398"/>
      <c r="LNK2659" s="398"/>
      <c r="LNL2659" s="398"/>
      <c r="LNM2659" s="398"/>
      <c r="LNN2659" s="398"/>
      <c r="LNO2659" s="398"/>
      <c r="LNP2659" s="398"/>
      <c r="LNQ2659" s="398"/>
      <c r="LNR2659" s="398"/>
      <c r="LNS2659" s="398"/>
      <c r="LNT2659" s="398"/>
      <c r="LNU2659" s="398"/>
      <c r="LNV2659" s="398"/>
      <c r="LNW2659" s="398"/>
      <c r="LNX2659" s="398"/>
      <c r="LNY2659" s="398"/>
      <c r="LNZ2659" s="398"/>
      <c r="LOA2659" s="398"/>
      <c r="LOB2659" s="398"/>
      <c r="LOC2659" s="398"/>
      <c r="LOD2659" s="398"/>
      <c r="LOE2659" s="398"/>
      <c r="LOF2659" s="398"/>
      <c r="LOG2659" s="398"/>
      <c r="LOH2659" s="398"/>
      <c r="LOI2659" s="398"/>
      <c r="LOJ2659" s="398"/>
      <c r="LOK2659" s="398"/>
      <c r="LOL2659" s="398"/>
      <c r="LOM2659" s="398"/>
      <c r="LON2659" s="398"/>
      <c r="LOO2659" s="398"/>
      <c r="LOP2659" s="398"/>
      <c r="LOQ2659" s="398"/>
      <c r="LOR2659" s="398"/>
      <c r="LOS2659" s="398"/>
      <c r="LOT2659" s="398"/>
      <c r="LOU2659" s="398"/>
      <c r="LOV2659" s="398"/>
      <c r="LOW2659" s="398"/>
      <c r="LOX2659" s="398"/>
      <c r="LOY2659" s="398"/>
      <c r="LOZ2659" s="398"/>
      <c r="LPA2659" s="398"/>
      <c r="LPB2659" s="398"/>
      <c r="LPC2659" s="398"/>
      <c r="LPD2659" s="398"/>
      <c r="LPE2659" s="398"/>
      <c r="LPF2659" s="398"/>
      <c r="LPG2659" s="398"/>
      <c r="LPH2659" s="398"/>
      <c r="LPI2659" s="398"/>
      <c r="LPJ2659" s="398"/>
      <c r="LPK2659" s="398"/>
      <c r="LPL2659" s="398"/>
      <c r="LPM2659" s="398"/>
      <c r="LPN2659" s="398"/>
      <c r="LPO2659" s="398"/>
      <c r="LPP2659" s="398"/>
      <c r="LPQ2659" s="398"/>
      <c r="LPR2659" s="398"/>
      <c r="LPS2659" s="398"/>
      <c r="LPT2659" s="398"/>
      <c r="LPU2659" s="398"/>
      <c r="LPV2659" s="398"/>
      <c r="LPW2659" s="398"/>
      <c r="LPX2659" s="398"/>
      <c r="LPY2659" s="398"/>
      <c r="LPZ2659" s="398"/>
      <c r="LQA2659" s="398"/>
      <c r="LQB2659" s="398"/>
      <c r="LQC2659" s="398"/>
      <c r="LQD2659" s="398"/>
      <c r="LQE2659" s="398"/>
      <c r="LQF2659" s="398"/>
      <c r="LQG2659" s="398"/>
      <c r="LQH2659" s="398"/>
      <c r="LQI2659" s="398"/>
      <c r="LQJ2659" s="398"/>
      <c r="LQK2659" s="398"/>
      <c r="LQL2659" s="398"/>
      <c r="LQM2659" s="398"/>
      <c r="LQN2659" s="398"/>
      <c r="LQO2659" s="398"/>
      <c r="LQP2659" s="398"/>
      <c r="LQQ2659" s="398"/>
      <c r="LQR2659" s="398"/>
      <c r="LQS2659" s="398"/>
      <c r="LQT2659" s="398"/>
      <c r="LQU2659" s="398"/>
      <c r="LQV2659" s="398"/>
      <c r="LQW2659" s="398"/>
      <c r="LQX2659" s="398"/>
      <c r="LQY2659" s="398"/>
      <c r="LQZ2659" s="398"/>
      <c r="LRA2659" s="398"/>
      <c r="LRB2659" s="398"/>
      <c r="LRC2659" s="398"/>
      <c r="LRD2659" s="398"/>
      <c r="LRE2659" s="398"/>
      <c r="LRF2659" s="398"/>
      <c r="LRG2659" s="398"/>
      <c r="LRH2659" s="398"/>
      <c r="LRI2659" s="398"/>
      <c r="LRJ2659" s="398"/>
      <c r="LRK2659" s="398"/>
      <c r="LRL2659" s="398"/>
      <c r="LRM2659" s="398"/>
      <c r="LRN2659" s="398"/>
      <c r="LRO2659" s="398"/>
      <c r="LRP2659" s="398"/>
      <c r="LRQ2659" s="398"/>
      <c r="LRR2659" s="398"/>
      <c r="LRS2659" s="398"/>
      <c r="LRT2659" s="398"/>
      <c r="LRU2659" s="398"/>
      <c r="LRV2659" s="398"/>
      <c r="LRW2659" s="398"/>
      <c r="LRX2659" s="398"/>
      <c r="LRY2659" s="398"/>
      <c r="LRZ2659" s="398"/>
      <c r="LSA2659" s="398"/>
      <c r="LSB2659" s="398"/>
      <c r="LSC2659" s="398"/>
      <c r="LSD2659" s="398"/>
      <c r="LSE2659" s="398"/>
      <c r="LSF2659" s="398"/>
      <c r="LSG2659" s="398"/>
      <c r="LSH2659" s="398"/>
      <c r="LSI2659" s="398"/>
      <c r="LSJ2659" s="398"/>
      <c r="LSK2659" s="398"/>
      <c r="LSL2659" s="398"/>
      <c r="LSM2659" s="398"/>
      <c r="LSN2659" s="398"/>
      <c r="LSO2659" s="398"/>
      <c r="LSP2659" s="398"/>
      <c r="LSQ2659" s="398"/>
      <c r="LSR2659" s="398"/>
      <c r="LSS2659" s="398"/>
      <c r="LST2659" s="398"/>
      <c r="LSU2659" s="398"/>
      <c r="LSV2659" s="398"/>
      <c r="LSW2659" s="398"/>
      <c r="LSX2659" s="398"/>
      <c r="LSY2659" s="398"/>
      <c r="LSZ2659" s="398"/>
      <c r="LTA2659" s="398"/>
      <c r="LTB2659" s="398"/>
      <c r="LTC2659" s="398"/>
      <c r="LTD2659" s="398"/>
      <c r="LTE2659" s="398"/>
      <c r="LTF2659" s="398"/>
      <c r="LTG2659" s="398"/>
      <c r="LTH2659" s="398"/>
      <c r="LTI2659" s="398"/>
      <c r="LTJ2659" s="398"/>
      <c r="LTK2659" s="398"/>
      <c r="LTL2659" s="398"/>
      <c r="LTM2659" s="398"/>
      <c r="LTN2659" s="398"/>
      <c r="LTO2659" s="398"/>
      <c r="LTP2659" s="398"/>
      <c r="LTQ2659" s="398"/>
      <c r="LTR2659" s="398"/>
      <c r="LTS2659" s="398"/>
      <c r="LTT2659" s="398"/>
      <c r="LTU2659" s="398"/>
      <c r="LTV2659" s="398"/>
      <c r="LTW2659" s="398"/>
      <c r="LTX2659" s="398"/>
      <c r="LTY2659" s="398"/>
      <c r="LTZ2659" s="398"/>
      <c r="LUA2659" s="398"/>
      <c r="LUB2659" s="398"/>
      <c r="LUC2659" s="398"/>
      <c r="LUD2659" s="398"/>
      <c r="LUE2659" s="398"/>
      <c r="LUF2659" s="398"/>
      <c r="LUG2659" s="398"/>
      <c r="LUH2659" s="398"/>
      <c r="LUI2659" s="398"/>
      <c r="LUJ2659" s="398"/>
      <c r="LUK2659" s="398"/>
      <c r="LUL2659" s="398"/>
      <c r="LUM2659" s="398"/>
      <c r="LUN2659" s="398"/>
      <c r="LUO2659" s="398"/>
      <c r="LUP2659" s="398"/>
      <c r="LUQ2659" s="398"/>
      <c r="LUR2659" s="398"/>
      <c r="LUS2659" s="398"/>
      <c r="LUT2659" s="398"/>
      <c r="LUU2659" s="398"/>
      <c r="LUV2659" s="398"/>
      <c r="LUW2659" s="398"/>
      <c r="LUX2659" s="398"/>
      <c r="LUY2659" s="398"/>
      <c r="LUZ2659" s="398"/>
      <c r="LVA2659" s="398"/>
      <c r="LVB2659" s="398"/>
      <c r="LVC2659" s="398"/>
      <c r="LVD2659" s="398"/>
      <c r="LVE2659" s="398"/>
      <c r="LVF2659" s="398"/>
      <c r="LVG2659" s="398"/>
      <c r="LVH2659" s="398"/>
      <c r="LVI2659" s="398"/>
      <c r="LVJ2659" s="398"/>
      <c r="LVK2659" s="398"/>
      <c r="LVL2659" s="398"/>
      <c r="LVM2659" s="398"/>
      <c r="LVN2659" s="398"/>
      <c r="LVO2659" s="398"/>
      <c r="LVP2659" s="398"/>
      <c r="LVQ2659" s="398"/>
      <c r="LVR2659" s="398"/>
      <c r="LVS2659" s="398"/>
      <c r="LVT2659" s="398"/>
      <c r="LVU2659" s="398"/>
      <c r="LVV2659" s="398"/>
      <c r="LVW2659" s="398"/>
      <c r="LVX2659" s="398"/>
      <c r="LVY2659" s="398"/>
      <c r="LVZ2659" s="398"/>
      <c r="LWA2659" s="398"/>
      <c r="LWB2659" s="398"/>
      <c r="LWC2659" s="398"/>
      <c r="LWD2659" s="398"/>
      <c r="LWE2659" s="398"/>
      <c r="LWF2659" s="398"/>
      <c r="LWG2659" s="398"/>
      <c r="LWH2659" s="398"/>
      <c r="LWI2659" s="398"/>
      <c r="LWJ2659" s="398"/>
      <c r="LWK2659" s="398"/>
      <c r="LWL2659" s="398"/>
      <c r="LWM2659" s="398"/>
      <c r="LWN2659" s="398"/>
      <c r="LWO2659" s="398"/>
      <c r="LWP2659" s="398"/>
      <c r="LWQ2659" s="398"/>
      <c r="LWR2659" s="398"/>
      <c r="LWS2659" s="398"/>
      <c r="LWT2659" s="398"/>
      <c r="LWU2659" s="398"/>
      <c r="LWV2659" s="398"/>
      <c r="LWW2659" s="398"/>
      <c r="LWX2659" s="398"/>
      <c r="LWY2659" s="398"/>
      <c r="LWZ2659" s="398"/>
      <c r="LXA2659" s="398"/>
      <c r="LXB2659" s="398"/>
      <c r="LXC2659" s="398"/>
      <c r="LXD2659" s="398"/>
      <c r="LXE2659" s="398"/>
      <c r="LXF2659" s="398"/>
      <c r="LXG2659" s="398"/>
      <c r="LXH2659" s="398"/>
      <c r="LXI2659" s="398"/>
      <c r="LXJ2659" s="398"/>
      <c r="LXK2659" s="398"/>
      <c r="LXL2659" s="398"/>
      <c r="LXM2659" s="398"/>
      <c r="LXN2659" s="398"/>
      <c r="LXO2659" s="398"/>
      <c r="LXP2659" s="398"/>
      <c r="LXQ2659" s="398"/>
      <c r="LXR2659" s="398"/>
      <c r="LXS2659" s="398"/>
      <c r="LXT2659" s="398"/>
      <c r="LXU2659" s="398"/>
      <c r="LXV2659" s="398"/>
      <c r="LXW2659" s="398"/>
      <c r="LXX2659" s="398"/>
      <c r="LXY2659" s="398"/>
      <c r="LXZ2659" s="398"/>
      <c r="LYA2659" s="398"/>
      <c r="LYB2659" s="398"/>
      <c r="LYC2659" s="398"/>
      <c r="LYD2659" s="398"/>
      <c r="LYE2659" s="398"/>
      <c r="LYF2659" s="398"/>
      <c r="LYG2659" s="398"/>
      <c r="LYH2659" s="398"/>
      <c r="LYI2659" s="398"/>
      <c r="LYJ2659" s="398"/>
      <c r="LYK2659" s="398"/>
      <c r="LYL2659" s="398"/>
      <c r="LYM2659" s="398"/>
      <c r="LYN2659" s="398"/>
      <c r="LYO2659" s="398"/>
      <c r="LYP2659" s="398"/>
      <c r="LYQ2659" s="398"/>
      <c r="LYR2659" s="398"/>
      <c r="LYS2659" s="398"/>
      <c r="LYT2659" s="398"/>
      <c r="LYU2659" s="398"/>
      <c r="LYV2659" s="398"/>
      <c r="LYW2659" s="398"/>
      <c r="LYX2659" s="398"/>
      <c r="LYY2659" s="398"/>
      <c r="LYZ2659" s="398"/>
      <c r="LZA2659" s="398"/>
      <c r="LZB2659" s="398"/>
      <c r="LZC2659" s="398"/>
      <c r="LZD2659" s="398"/>
      <c r="LZE2659" s="398"/>
      <c r="LZF2659" s="398"/>
      <c r="LZG2659" s="398"/>
      <c r="LZH2659" s="398"/>
      <c r="LZI2659" s="398"/>
      <c r="LZJ2659" s="398"/>
      <c r="LZK2659" s="398"/>
      <c r="LZL2659" s="398"/>
      <c r="LZM2659" s="398"/>
      <c r="LZN2659" s="398"/>
      <c r="LZO2659" s="398"/>
      <c r="LZP2659" s="398"/>
      <c r="LZQ2659" s="398"/>
      <c r="LZR2659" s="398"/>
      <c r="LZS2659" s="398"/>
      <c r="LZT2659" s="398"/>
      <c r="LZU2659" s="398"/>
      <c r="LZV2659" s="398"/>
      <c r="LZW2659" s="398"/>
      <c r="LZX2659" s="398"/>
      <c r="LZY2659" s="398"/>
      <c r="LZZ2659" s="398"/>
      <c r="MAA2659" s="398"/>
      <c r="MAB2659" s="398"/>
      <c r="MAC2659" s="398"/>
      <c r="MAD2659" s="398"/>
      <c r="MAE2659" s="398"/>
      <c r="MAF2659" s="398"/>
      <c r="MAG2659" s="398"/>
      <c r="MAH2659" s="398"/>
      <c r="MAI2659" s="398"/>
      <c r="MAJ2659" s="398"/>
      <c r="MAK2659" s="398"/>
      <c r="MAL2659" s="398"/>
      <c r="MAM2659" s="398"/>
      <c r="MAN2659" s="398"/>
      <c r="MAO2659" s="398"/>
      <c r="MAP2659" s="398"/>
      <c r="MAQ2659" s="398"/>
      <c r="MAR2659" s="398"/>
      <c r="MAS2659" s="398"/>
      <c r="MAT2659" s="398"/>
      <c r="MAU2659" s="398"/>
      <c r="MAV2659" s="398"/>
      <c r="MAW2659" s="398"/>
      <c r="MAX2659" s="398"/>
      <c r="MAY2659" s="398"/>
      <c r="MAZ2659" s="398"/>
      <c r="MBA2659" s="398"/>
      <c r="MBB2659" s="398"/>
      <c r="MBC2659" s="398"/>
      <c r="MBD2659" s="398"/>
      <c r="MBE2659" s="398"/>
      <c r="MBF2659" s="398"/>
      <c r="MBG2659" s="398"/>
      <c r="MBH2659" s="398"/>
      <c r="MBI2659" s="398"/>
      <c r="MBJ2659" s="398"/>
      <c r="MBK2659" s="398"/>
      <c r="MBL2659" s="398"/>
      <c r="MBM2659" s="398"/>
      <c r="MBN2659" s="398"/>
      <c r="MBO2659" s="398"/>
      <c r="MBP2659" s="398"/>
      <c r="MBQ2659" s="398"/>
      <c r="MBR2659" s="398"/>
      <c r="MBS2659" s="398"/>
      <c r="MBT2659" s="398"/>
      <c r="MBU2659" s="398"/>
      <c r="MBV2659" s="398"/>
      <c r="MBW2659" s="398"/>
      <c r="MBX2659" s="398"/>
      <c r="MBY2659" s="398"/>
      <c r="MBZ2659" s="398"/>
      <c r="MCA2659" s="398"/>
      <c r="MCB2659" s="398"/>
      <c r="MCC2659" s="398"/>
      <c r="MCD2659" s="398"/>
      <c r="MCE2659" s="398"/>
      <c r="MCF2659" s="398"/>
      <c r="MCG2659" s="398"/>
      <c r="MCH2659" s="398"/>
      <c r="MCI2659" s="398"/>
      <c r="MCJ2659" s="398"/>
      <c r="MCK2659" s="398"/>
      <c r="MCL2659" s="398"/>
      <c r="MCM2659" s="398"/>
      <c r="MCN2659" s="398"/>
      <c r="MCO2659" s="398"/>
      <c r="MCP2659" s="398"/>
      <c r="MCQ2659" s="398"/>
      <c r="MCR2659" s="398"/>
      <c r="MCS2659" s="398"/>
      <c r="MCT2659" s="398"/>
      <c r="MCU2659" s="398"/>
      <c r="MCV2659" s="398"/>
      <c r="MCW2659" s="398"/>
      <c r="MCX2659" s="398"/>
      <c r="MCY2659" s="398"/>
      <c r="MCZ2659" s="398"/>
      <c r="MDA2659" s="398"/>
      <c r="MDB2659" s="398"/>
      <c r="MDC2659" s="398"/>
      <c r="MDD2659" s="398"/>
      <c r="MDE2659" s="398"/>
      <c r="MDF2659" s="398"/>
      <c r="MDG2659" s="398"/>
      <c r="MDH2659" s="398"/>
      <c r="MDI2659" s="398"/>
      <c r="MDJ2659" s="398"/>
      <c r="MDK2659" s="398"/>
      <c r="MDL2659" s="398"/>
      <c r="MDM2659" s="398"/>
      <c r="MDN2659" s="398"/>
      <c r="MDO2659" s="398"/>
      <c r="MDP2659" s="398"/>
      <c r="MDQ2659" s="398"/>
      <c r="MDR2659" s="398"/>
      <c r="MDS2659" s="398"/>
      <c r="MDT2659" s="398"/>
      <c r="MDU2659" s="398"/>
      <c r="MDV2659" s="398"/>
      <c r="MDW2659" s="398"/>
      <c r="MDX2659" s="398"/>
      <c r="MDY2659" s="398"/>
      <c r="MDZ2659" s="398"/>
      <c r="MEA2659" s="398"/>
      <c r="MEB2659" s="398"/>
      <c r="MEC2659" s="398"/>
      <c r="MED2659" s="398"/>
      <c r="MEE2659" s="398"/>
      <c r="MEF2659" s="398"/>
      <c r="MEG2659" s="398"/>
      <c r="MEH2659" s="398"/>
      <c r="MEI2659" s="398"/>
      <c r="MEJ2659" s="398"/>
      <c r="MEK2659" s="398"/>
      <c r="MEL2659" s="398"/>
      <c r="MEM2659" s="398"/>
      <c r="MEN2659" s="398"/>
      <c r="MEO2659" s="398"/>
      <c r="MEP2659" s="398"/>
      <c r="MEQ2659" s="398"/>
      <c r="MER2659" s="398"/>
      <c r="MES2659" s="398"/>
      <c r="MET2659" s="398"/>
      <c r="MEU2659" s="398"/>
      <c r="MEV2659" s="398"/>
      <c r="MEW2659" s="398"/>
      <c r="MEX2659" s="398"/>
      <c r="MEY2659" s="398"/>
      <c r="MEZ2659" s="398"/>
      <c r="MFA2659" s="398"/>
      <c r="MFB2659" s="398"/>
      <c r="MFC2659" s="398"/>
      <c r="MFD2659" s="398"/>
      <c r="MFE2659" s="398"/>
      <c r="MFF2659" s="398"/>
      <c r="MFG2659" s="398"/>
      <c r="MFH2659" s="398"/>
      <c r="MFI2659" s="398"/>
      <c r="MFJ2659" s="398"/>
      <c r="MFK2659" s="398"/>
      <c r="MFL2659" s="398"/>
      <c r="MFM2659" s="398"/>
      <c r="MFN2659" s="398"/>
      <c r="MFO2659" s="398"/>
      <c r="MFP2659" s="398"/>
      <c r="MFQ2659" s="398"/>
      <c r="MFR2659" s="398"/>
      <c r="MFS2659" s="398"/>
      <c r="MFT2659" s="398"/>
      <c r="MFU2659" s="398"/>
      <c r="MFV2659" s="398"/>
      <c r="MFW2659" s="398"/>
      <c r="MFX2659" s="398"/>
      <c r="MFY2659" s="398"/>
      <c r="MFZ2659" s="398"/>
      <c r="MGA2659" s="398"/>
      <c r="MGB2659" s="398"/>
      <c r="MGC2659" s="398"/>
      <c r="MGD2659" s="398"/>
      <c r="MGE2659" s="398"/>
      <c r="MGF2659" s="398"/>
      <c r="MGG2659" s="398"/>
      <c r="MGH2659" s="398"/>
      <c r="MGI2659" s="398"/>
      <c r="MGJ2659" s="398"/>
      <c r="MGK2659" s="398"/>
      <c r="MGL2659" s="398"/>
      <c r="MGM2659" s="398"/>
      <c r="MGN2659" s="398"/>
      <c r="MGO2659" s="398"/>
      <c r="MGP2659" s="398"/>
      <c r="MGQ2659" s="398"/>
      <c r="MGR2659" s="398"/>
      <c r="MGS2659" s="398"/>
      <c r="MGT2659" s="398"/>
      <c r="MGU2659" s="398"/>
      <c r="MGV2659" s="398"/>
      <c r="MGW2659" s="398"/>
      <c r="MGX2659" s="398"/>
      <c r="MGY2659" s="398"/>
      <c r="MGZ2659" s="398"/>
      <c r="MHA2659" s="398"/>
      <c r="MHB2659" s="398"/>
      <c r="MHC2659" s="398"/>
      <c r="MHD2659" s="398"/>
      <c r="MHE2659" s="398"/>
      <c r="MHF2659" s="398"/>
      <c r="MHG2659" s="398"/>
      <c r="MHH2659" s="398"/>
      <c r="MHI2659" s="398"/>
      <c r="MHJ2659" s="398"/>
      <c r="MHK2659" s="398"/>
      <c r="MHL2659" s="398"/>
      <c r="MHM2659" s="398"/>
      <c r="MHN2659" s="398"/>
      <c r="MHO2659" s="398"/>
      <c r="MHP2659" s="398"/>
      <c r="MHQ2659" s="398"/>
      <c r="MHR2659" s="398"/>
      <c r="MHS2659" s="398"/>
      <c r="MHT2659" s="398"/>
      <c r="MHU2659" s="398"/>
      <c r="MHV2659" s="398"/>
      <c r="MHW2659" s="398"/>
      <c r="MHX2659" s="398"/>
      <c r="MHY2659" s="398"/>
      <c r="MHZ2659" s="398"/>
      <c r="MIA2659" s="398"/>
      <c r="MIB2659" s="398"/>
      <c r="MIC2659" s="398"/>
      <c r="MID2659" s="398"/>
      <c r="MIE2659" s="398"/>
      <c r="MIF2659" s="398"/>
      <c r="MIG2659" s="398"/>
      <c r="MIH2659" s="398"/>
      <c r="MII2659" s="398"/>
      <c r="MIJ2659" s="398"/>
      <c r="MIK2659" s="398"/>
      <c r="MIL2659" s="398"/>
      <c r="MIM2659" s="398"/>
      <c r="MIN2659" s="398"/>
      <c r="MIO2659" s="398"/>
      <c r="MIP2659" s="398"/>
      <c r="MIQ2659" s="398"/>
      <c r="MIR2659" s="398"/>
      <c r="MIS2659" s="398"/>
      <c r="MIT2659" s="398"/>
      <c r="MIU2659" s="398"/>
      <c r="MIV2659" s="398"/>
      <c r="MIW2659" s="398"/>
      <c r="MIX2659" s="398"/>
      <c r="MIY2659" s="398"/>
      <c r="MIZ2659" s="398"/>
      <c r="MJA2659" s="398"/>
      <c r="MJB2659" s="398"/>
      <c r="MJC2659" s="398"/>
      <c r="MJD2659" s="398"/>
      <c r="MJE2659" s="398"/>
      <c r="MJF2659" s="398"/>
      <c r="MJG2659" s="398"/>
      <c r="MJH2659" s="398"/>
      <c r="MJI2659" s="398"/>
      <c r="MJJ2659" s="398"/>
      <c r="MJK2659" s="398"/>
      <c r="MJL2659" s="398"/>
      <c r="MJM2659" s="398"/>
      <c r="MJN2659" s="398"/>
      <c r="MJO2659" s="398"/>
      <c r="MJP2659" s="398"/>
      <c r="MJQ2659" s="398"/>
      <c r="MJR2659" s="398"/>
      <c r="MJS2659" s="398"/>
      <c r="MJT2659" s="398"/>
      <c r="MJU2659" s="398"/>
      <c r="MJV2659" s="398"/>
      <c r="MJW2659" s="398"/>
      <c r="MJX2659" s="398"/>
      <c r="MJY2659" s="398"/>
      <c r="MJZ2659" s="398"/>
      <c r="MKA2659" s="398"/>
      <c r="MKB2659" s="398"/>
      <c r="MKC2659" s="398"/>
      <c r="MKD2659" s="398"/>
      <c r="MKE2659" s="398"/>
      <c r="MKF2659" s="398"/>
      <c r="MKG2659" s="398"/>
      <c r="MKH2659" s="398"/>
      <c r="MKI2659" s="398"/>
      <c r="MKJ2659" s="398"/>
      <c r="MKK2659" s="398"/>
      <c r="MKL2659" s="398"/>
      <c r="MKM2659" s="398"/>
      <c r="MKN2659" s="398"/>
      <c r="MKO2659" s="398"/>
      <c r="MKP2659" s="398"/>
      <c r="MKQ2659" s="398"/>
      <c r="MKR2659" s="398"/>
      <c r="MKS2659" s="398"/>
      <c r="MKT2659" s="398"/>
      <c r="MKU2659" s="398"/>
      <c r="MKV2659" s="398"/>
      <c r="MKW2659" s="398"/>
      <c r="MKX2659" s="398"/>
      <c r="MKY2659" s="398"/>
      <c r="MKZ2659" s="398"/>
      <c r="MLA2659" s="398"/>
      <c r="MLB2659" s="398"/>
      <c r="MLC2659" s="398"/>
      <c r="MLD2659" s="398"/>
      <c r="MLE2659" s="398"/>
      <c r="MLF2659" s="398"/>
      <c r="MLG2659" s="398"/>
      <c r="MLH2659" s="398"/>
      <c r="MLI2659" s="398"/>
      <c r="MLJ2659" s="398"/>
      <c r="MLK2659" s="398"/>
      <c r="MLL2659" s="398"/>
      <c r="MLM2659" s="398"/>
      <c r="MLN2659" s="398"/>
      <c r="MLO2659" s="398"/>
      <c r="MLP2659" s="398"/>
      <c r="MLQ2659" s="398"/>
      <c r="MLR2659" s="398"/>
      <c r="MLS2659" s="398"/>
      <c r="MLT2659" s="398"/>
      <c r="MLU2659" s="398"/>
      <c r="MLV2659" s="398"/>
      <c r="MLW2659" s="398"/>
      <c r="MLX2659" s="398"/>
      <c r="MLY2659" s="398"/>
      <c r="MLZ2659" s="398"/>
      <c r="MMA2659" s="398"/>
      <c r="MMB2659" s="398"/>
      <c r="MMC2659" s="398"/>
      <c r="MMD2659" s="398"/>
      <c r="MME2659" s="398"/>
      <c r="MMF2659" s="398"/>
      <c r="MMG2659" s="398"/>
      <c r="MMH2659" s="398"/>
      <c r="MMI2659" s="398"/>
      <c r="MMJ2659" s="398"/>
      <c r="MMK2659" s="398"/>
      <c r="MML2659" s="398"/>
      <c r="MMM2659" s="398"/>
      <c r="MMN2659" s="398"/>
      <c r="MMO2659" s="398"/>
      <c r="MMP2659" s="398"/>
      <c r="MMQ2659" s="398"/>
      <c r="MMR2659" s="398"/>
      <c r="MMS2659" s="398"/>
      <c r="MMT2659" s="398"/>
      <c r="MMU2659" s="398"/>
      <c r="MMV2659" s="398"/>
      <c r="MMW2659" s="398"/>
      <c r="MMX2659" s="398"/>
      <c r="MMY2659" s="398"/>
      <c r="MMZ2659" s="398"/>
      <c r="MNA2659" s="398"/>
      <c r="MNB2659" s="398"/>
      <c r="MNC2659" s="398"/>
      <c r="MND2659" s="398"/>
      <c r="MNE2659" s="398"/>
      <c r="MNF2659" s="398"/>
      <c r="MNG2659" s="398"/>
      <c r="MNH2659" s="398"/>
      <c r="MNI2659" s="398"/>
      <c r="MNJ2659" s="398"/>
      <c r="MNK2659" s="398"/>
      <c r="MNL2659" s="398"/>
      <c r="MNM2659" s="398"/>
      <c r="MNN2659" s="398"/>
      <c r="MNO2659" s="398"/>
      <c r="MNP2659" s="398"/>
      <c r="MNQ2659" s="398"/>
      <c r="MNR2659" s="398"/>
      <c r="MNS2659" s="398"/>
      <c r="MNT2659" s="398"/>
      <c r="MNU2659" s="398"/>
      <c r="MNV2659" s="398"/>
      <c r="MNW2659" s="398"/>
      <c r="MNX2659" s="398"/>
      <c r="MNY2659" s="398"/>
      <c r="MNZ2659" s="398"/>
      <c r="MOA2659" s="398"/>
      <c r="MOB2659" s="398"/>
      <c r="MOC2659" s="398"/>
      <c r="MOD2659" s="398"/>
      <c r="MOE2659" s="398"/>
      <c r="MOF2659" s="398"/>
      <c r="MOG2659" s="398"/>
      <c r="MOH2659" s="398"/>
      <c r="MOI2659" s="398"/>
      <c r="MOJ2659" s="398"/>
      <c r="MOK2659" s="398"/>
      <c r="MOL2659" s="398"/>
      <c r="MOM2659" s="398"/>
      <c r="MON2659" s="398"/>
      <c r="MOO2659" s="398"/>
      <c r="MOP2659" s="398"/>
      <c r="MOQ2659" s="398"/>
      <c r="MOR2659" s="398"/>
      <c r="MOS2659" s="398"/>
      <c r="MOT2659" s="398"/>
      <c r="MOU2659" s="398"/>
      <c r="MOV2659" s="398"/>
      <c r="MOW2659" s="398"/>
      <c r="MOX2659" s="398"/>
      <c r="MOY2659" s="398"/>
      <c r="MOZ2659" s="398"/>
      <c r="MPA2659" s="398"/>
      <c r="MPB2659" s="398"/>
      <c r="MPC2659" s="398"/>
      <c r="MPD2659" s="398"/>
      <c r="MPE2659" s="398"/>
      <c r="MPF2659" s="398"/>
      <c r="MPG2659" s="398"/>
      <c r="MPH2659" s="398"/>
      <c r="MPI2659" s="398"/>
      <c r="MPJ2659" s="398"/>
      <c r="MPK2659" s="398"/>
      <c r="MPL2659" s="398"/>
      <c r="MPM2659" s="398"/>
      <c r="MPN2659" s="398"/>
      <c r="MPO2659" s="398"/>
      <c r="MPP2659" s="398"/>
      <c r="MPQ2659" s="398"/>
      <c r="MPR2659" s="398"/>
      <c r="MPS2659" s="398"/>
      <c r="MPT2659" s="398"/>
      <c r="MPU2659" s="398"/>
      <c r="MPV2659" s="398"/>
      <c r="MPW2659" s="398"/>
      <c r="MPX2659" s="398"/>
      <c r="MPY2659" s="398"/>
      <c r="MPZ2659" s="398"/>
      <c r="MQA2659" s="398"/>
      <c r="MQB2659" s="398"/>
      <c r="MQC2659" s="398"/>
      <c r="MQD2659" s="398"/>
      <c r="MQE2659" s="398"/>
      <c r="MQF2659" s="398"/>
      <c r="MQG2659" s="398"/>
      <c r="MQH2659" s="398"/>
      <c r="MQI2659" s="398"/>
      <c r="MQJ2659" s="398"/>
      <c r="MQK2659" s="398"/>
      <c r="MQL2659" s="398"/>
      <c r="MQM2659" s="398"/>
      <c r="MQN2659" s="398"/>
      <c r="MQO2659" s="398"/>
      <c r="MQP2659" s="398"/>
      <c r="MQQ2659" s="398"/>
      <c r="MQR2659" s="398"/>
      <c r="MQS2659" s="398"/>
      <c r="MQT2659" s="398"/>
      <c r="MQU2659" s="398"/>
      <c r="MQV2659" s="398"/>
      <c r="MQW2659" s="398"/>
      <c r="MQX2659" s="398"/>
      <c r="MQY2659" s="398"/>
      <c r="MQZ2659" s="398"/>
      <c r="MRA2659" s="398"/>
      <c r="MRB2659" s="398"/>
      <c r="MRC2659" s="398"/>
      <c r="MRD2659" s="398"/>
      <c r="MRE2659" s="398"/>
      <c r="MRF2659" s="398"/>
      <c r="MRG2659" s="398"/>
      <c r="MRH2659" s="398"/>
      <c r="MRI2659" s="398"/>
      <c r="MRJ2659" s="398"/>
      <c r="MRK2659" s="398"/>
      <c r="MRL2659" s="398"/>
      <c r="MRM2659" s="398"/>
      <c r="MRN2659" s="398"/>
      <c r="MRO2659" s="398"/>
      <c r="MRP2659" s="398"/>
      <c r="MRQ2659" s="398"/>
      <c r="MRR2659" s="398"/>
      <c r="MRS2659" s="398"/>
      <c r="MRT2659" s="398"/>
      <c r="MRU2659" s="398"/>
      <c r="MRV2659" s="398"/>
      <c r="MRW2659" s="398"/>
      <c r="MRX2659" s="398"/>
      <c r="MRY2659" s="398"/>
      <c r="MRZ2659" s="398"/>
      <c r="MSA2659" s="398"/>
      <c r="MSB2659" s="398"/>
      <c r="MSC2659" s="398"/>
      <c r="MSD2659" s="398"/>
      <c r="MSE2659" s="398"/>
      <c r="MSF2659" s="398"/>
      <c r="MSG2659" s="398"/>
      <c r="MSH2659" s="398"/>
      <c r="MSI2659" s="398"/>
      <c r="MSJ2659" s="398"/>
      <c r="MSK2659" s="398"/>
      <c r="MSL2659" s="398"/>
      <c r="MSM2659" s="398"/>
      <c r="MSN2659" s="398"/>
      <c r="MSO2659" s="398"/>
      <c r="MSP2659" s="398"/>
      <c r="MSQ2659" s="398"/>
      <c r="MSR2659" s="398"/>
      <c r="MSS2659" s="398"/>
      <c r="MST2659" s="398"/>
      <c r="MSU2659" s="398"/>
      <c r="MSV2659" s="398"/>
      <c r="MSW2659" s="398"/>
      <c r="MSX2659" s="398"/>
      <c r="MSY2659" s="398"/>
      <c r="MSZ2659" s="398"/>
      <c r="MTA2659" s="398"/>
      <c r="MTB2659" s="398"/>
      <c r="MTC2659" s="398"/>
      <c r="MTD2659" s="398"/>
      <c r="MTE2659" s="398"/>
      <c r="MTF2659" s="398"/>
      <c r="MTG2659" s="398"/>
      <c r="MTH2659" s="398"/>
      <c r="MTI2659" s="398"/>
      <c r="MTJ2659" s="398"/>
      <c r="MTK2659" s="398"/>
      <c r="MTL2659" s="398"/>
      <c r="MTM2659" s="398"/>
      <c r="MTN2659" s="398"/>
      <c r="MTO2659" s="398"/>
      <c r="MTP2659" s="398"/>
      <c r="MTQ2659" s="398"/>
      <c r="MTR2659" s="398"/>
      <c r="MTS2659" s="398"/>
      <c r="MTT2659" s="398"/>
      <c r="MTU2659" s="398"/>
      <c r="MTV2659" s="398"/>
      <c r="MTW2659" s="398"/>
      <c r="MTX2659" s="398"/>
      <c r="MTY2659" s="398"/>
      <c r="MTZ2659" s="398"/>
      <c r="MUA2659" s="398"/>
      <c r="MUB2659" s="398"/>
      <c r="MUC2659" s="398"/>
      <c r="MUD2659" s="398"/>
      <c r="MUE2659" s="398"/>
      <c r="MUF2659" s="398"/>
      <c r="MUG2659" s="398"/>
      <c r="MUH2659" s="398"/>
      <c r="MUI2659" s="398"/>
      <c r="MUJ2659" s="398"/>
      <c r="MUK2659" s="398"/>
      <c r="MUL2659" s="398"/>
      <c r="MUM2659" s="398"/>
      <c r="MUN2659" s="398"/>
      <c r="MUO2659" s="398"/>
      <c r="MUP2659" s="398"/>
      <c r="MUQ2659" s="398"/>
      <c r="MUR2659" s="398"/>
      <c r="MUS2659" s="398"/>
      <c r="MUT2659" s="398"/>
      <c r="MUU2659" s="398"/>
      <c r="MUV2659" s="398"/>
      <c r="MUW2659" s="398"/>
      <c r="MUX2659" s="398"/>
      <c r="MUY2659" s="398"/>
      <c r="MUZ2659" s="398"/>
      <c r="MVA2659" s="398"/>
      <c r="MVB2659" s="398"/>
      <c r="MVC2659" s="398"/>
      <c r="MVD2659" s="398"/>
      <c r="MVE2659" s="398"/>
      <c r="MVF2659" s="398"/>
      <c r="MVG2659" s="398"/>
      <c r="MVH2659" s="398"/>
      <c r="MVI2659" s="398"/>
      <c r="MVJ2659" s="398"/>
      <c r="MVK2659" s="398"/>
      <c r="MVL2659" s="398"/>
      <c r="MVM2659" s="398"/>
      <c r="MVN2659" s="398"/>
      <c r="MVO2659" s="398"/>
      <c r="MVP2659" s="398"/>
      <c r="MVQ2659" s="398"/>
      <c r="MVR2659" s="398"/>
      <c r="MVS2659" s="398"/>
      <c r="MVT2659" s="398"/>
      <c r="MVU2659" s="398"/>
      <c r="MVV2659" s="398"/>
      <c r="MVW2659" s="398"/>
      <c r="MVX2659" s="398"/>
      <c r="MVY2659" s="398"/>
      <c r="MVZ2659" s="398"/>
      <c r="MWA2659" s="398"/>
      <c r="MWB2659" s="398"/>
      <c r="MWC2659" s="398"/>
      <c r="MWD2659" s="398"/>
      <c r="MWE2659" s="398"/>
      <c r="MWF2659" s="398"/>
      <c r="MWG2659" s="398"/>
      <c r="MWH2659" s="398"/>
      <c r="MWI2659" s="398"/>
      <c r="MWJ2659" s="398"/>
      <c r="MWK2659" s="398"/>
      <c r="MWL2659" s="398"/>
      <c r="MWM2659" s="398"/>
      <c r="MWN2659" s="398"/>
      <c r="MWO2659" s="398"/>
      <c r="MWP2659" s="398"/>
      <c r="MWQ2659" s="398"/>
      <c r="MWR2659" s="398"/>
      <c r="MWS2659" s="398"/>
      <c r="MWT2659" s="398"/>
      <c r="MWU2659" s="398"/>
      <c r="MWV2659" s="398"/>
      <c r="MWW2659" s="398"/>
      <c r="MWX2659" s="398"/>
      <c r="MWY2659" s="398"/>
      <c r="MWZ2659" s="398"/>
      <c r="MXA2659" s="398"/>
      <c r="MXB2659" s="398"/>
      <c r="MXC2659" s="398"/>
      <c r="MXD2659" s="398"/>
      <c r="MXE2659" s="398"/>
      <c r="MXF2659" s="398"/>
      <c r="MXG2659" s="398"/>
      <c r="MXH2659" s="398"/>
      <c r="MXI2659" s="398"/>
      <c r="MXJ2659" s="398"/>
      <c r="MXK2659" s="398"/>
      <c r="MXL2659" s="398"/>
      <c r="MXM2659" s="398"/>
      <c r="MXN2659" s="398"/>
      <c r="MXO2659" s="398"/>
      <c r="MXP2659" s="398"/>
      <c r="MXQ2659" s="398"/>
      <c r="MXR2659" s="398"/>
      <c r="MXS2659" s="398"/>
      <c r="MXT2659" s="398"/>
      <c r="MXU2659" s="398"/>
      <c r="MXV2659" s="398"/>
      <c r="MXW2659" s="398"/>
      <c r="MXX2659" s="398"/>
      <c r="MXY2659" s="398"/>
      <c r="MXZ2659" s="398"/>
      <c r="MYA2659" s="398"/>
      <c r="MYB2659" s="398"/>
      <c r="MYC2659" s="398"/>
      <c r="MYD2659" s="398"/>
      <c r="MYE2659" s="398"/>
      <c r="MYF2659" s="398"/>
      <c r="MYG2659" s="398"/>
      <c r="MYH2659" s="398"/>
      <c r="MYI2659" s="398"/>
      <c r="MYJ2659" s="398"/>
      <c r="MYK2659" s="398"/>
      <c r="MYL2659" s="398"/>
      <c r="MYM2659" s="398"/>
      <c r="MYN2659" s="398"/>
      <c r="MYO2659" s="398"/>
      <c r="MYP2659" s="398"/>
      <c r="MYQ2659" s="398"/>
      <c r="MYR2659" s="398"/>
      <c r="MYS2659" s="398"/>
      <c r="MYT2659" s="398"/>
      <c r="MYU2659" s="398"/>
      <c r="MYV2659" s="398"/>
      <c r="MYW2659" s="398"/>
      <c r="MYX2659" s="398"/>
      <c r="MYY2659" s="398"/>
      <c r="MYZ2659" s="398"/>
      <c r="MZA2659" s="398"/>
      <c r="MZB2659" s="398"/>
      <c r="MZC2659" s="398"/>
      <c r="MZD2659" s="398"/>
      <c r="MZE2659" s="398"/>
      <c r="MZF2659" s="398"/>
      <c r="MZG2659" s="398"/>
      <c r="MZH2659" s="398"/>
      <c r="MZI2659" s="398"/>
      <c r="MZJ2659" s="398"/>
      <c r="MZK2659" s="398"/>
      <c r="MZL2659" s="398"/>
      <c r="MZM2659" s="398"/>
      <c r="MZN2659" s="398"/>
      <c r="MZO2659" s="398"/>
      <c r="MZP2659" s="398"/>
      <c r="MZQ2659" s="398"/>
      <c r="MZR2659" s="398"/>
      <c r="MZS2659" s="398"/>
      <c r="MZT2659" s="398"/>
      <c r="MZU2659" s="398"/>
      <c r="MZV2659" s="398"/>
      <c r="MZW2659" s="398"/>
      <c r="MZX2659" s="398"/>
      <c r="MZY2659" s="398"/>
      <c r="MZZ2659" s="398"/>
      <c r="NAA2659" s="398"/>
      <c r="NAB2659" s="398"/>
      <c r="NAC2659" s="398"/>
      <c r="NAD2659" s="398"/>
      <c r="NAE2659" s="398"/>
      <c r="NAF2659" s="398"/>
      <c r="NAG2659" s="398"/>
      <c r="NAH2659" s="398"/>
      <c r="NAI2659" s="398"/>
      <c r="NAJ2659" s="398"/>
      <c r="NAK2659" s="398"/>
      <c r="NAL2659" s="398"/>
      <c r="NAM2659" s="398"/>
      <c r="NAN2659" s="398"/>
      <c r="NAO2659" s="398"/>
      <c r="NAP2659" s="398"/>
      <c r="NAQ2659" s="398"/>
      <c r="NAR2659" s="398"/>
      <c r="NAS2659" s="398"/>
      <c r="NAT2659" s="398"/>
      <c r="NAU2659" s="398"/>
      <c r="NAV2659" s="398"/>
      <c r="NAW2659" s="398"/>
      <c r="NAX2659" s="398"/>
      <c r="NAY2659" s="398"/>
      <c r="NAZ2659" s="398"/>
      <c r="NBA2659" s="398"/>
      <c r="NBB2659" s="398"/>
      <c r="NBC2659" s="398"/>
      <c r="NBD2659" s="398"/>
      <c r="NBE2659" s="398"/>
      <c r="NBF2659" s="398"/>
      <c r="NBG2659" s="398"/>
      <c r="NBH2659" s="398"/>
      <c r="NBI2659" s="398"/>
      <c r="NBJ2659" s="398"/>
      <c r="NBK2659" s="398"/>
      <c r="NBL2659" s="398"/>
      <c r="NBM2659" s="398"/>
      <c r="NBN2659" s="398"/>
      <c r="NBO2659" s="398"/>
      <c r="NBP2659" s="398"/>
      <c r="NBQ2659" s="398"/>
      <c r="NBR2659" s="398"/>
      <c r="NBS2659" s="398"/>
      <c r="NBT2659" s="398"/>
      <c r="NBU2659" s="398"/>
      <c r="NBV2659" s="398"/>
      <c r="NBW2659" s="398"/>
      <c r="NBX2659" s="398"/>
      <c r="NBY2659" s="398"/>
      <c r="NBZ2659" s="398"/>
      <c r="NCA2659" s="398"/>
      <c r="NCB2659" s="398"/>
      <c r="NCC2659" s="398"/>
      <c r="NCD2659" s="398"/>
      <c r="NCE2659" s="398"/>
      <c r="NCF2659" s="398"/>
      <c r="NCG2659" s="398"/>
      <c r="NCH2659" s="398"/>
      <c r="NCI2659" s="398"/>
      <c r="NCJ2659" s="398"/>
      <c r="NCK2659" s="398"/>
      <c r="NCL2659" s="398"/>
      <c r="NCM2659" s="398"/>
      <c r="NCN2659" s="398"/>
      <c r="NCO2659" s="398"/>
      <c r="NCP2659" s="398"/>
      <c r="NCQ2659" s="398"/>
      <c r="NCR2659" s="398"/>
      <c r="NCS2659" s="398"/>
      <c r="NCT2659" s="398"/>
      <c r="NCU2659" s="398"/>
      <c r="NCV2659" s="398"/>
      <c r="NCW2659" s="398"/>
      <c r="NCX2659" s="398"/>
      <c r="NCY2659" s="398"/>
      <c r="NCZ2659" s="398"/>
      <c r="NDA2659" s="398"/>
      <c r="NDB2659" s="398"/>
      <c r="NDC2659" s="398"/>
      <c r="NDD2659" s="398"/>
      <c r="NDE2659" s="398"/>
      <c r="NDF2659" s="398"/>
      <c r="NDG2659" s="398"/>
      <c r="NDH2659" s="398"/>
      <c r="NDI2659" s="398"/>
      <c r="NDJ2659" s="398"/>
      <c r="NDK2659" s="398"/>
      <c r="NDL2659" s="398"/>
      <c r="NDM2659" s="398"/>
      <c r="NDN2659" s="398"/>
      <c r="NDO2659" s="398"/>
      <c r="NDP2659" s="398"/>
      <c r="NDQ2659" s="398"/>
      <c r="NDR2659" s="398"/>
      <c r="NDS2659" s="398"/>
      <c r="NDT2659" s="398"/>
      <c r="NDU2659" s="398"/>
      <c r="NDV2659" s="398"/>
      <c r="NDW2659" s="398"/>
      <c r="NDX2659" s="398"/>
      <c r="NDY2659" s="398"/>
      <c r="NDZ2659" s="398"/>
      <c r="NEA2659" s="398"/>
      <c r="NEB2659" s="398"/>
      <c r="NEC2659" s="398"/>
      <c r="NED2659" s="398"/>
      <c r="NEE2659" s="398"/>
      <c r="NEF2659" s="398"/>
      <c r="NEG2659" s="398"/>
      <c r="NEH2659" s="398"/>
      <c r="NEI2659" s="398"/>
      <c r="NEJ2659" s="398"/>
      <c r="NEK2659" s="398"/>
      <c r="NEL2659" s="398"/>
      <c r="NEM2659" s="398"/>
      <c r="NEN2659" s="398"/>
      <c r="NEO2659" s="398"/>
      <c r="NEP2659" s="398"/>
      <c r="NEQ2659" s="398"/>
      <c r="NER2659" s="398"/>
      <c r="NES2659" s="398"/>
      <c r="NET2659" s="398"/>
      <c r="NEU2659" s="398"/>
      <c r="NEV2659" s="398"/>
      <c r="NEW2659" s="398"/>
      <c r="NEX2659" s="398"/>
      <c r="NEY2659" s="398"/>
      <c r="NEZ2659" s="398"/>
      <c r="NFA2659" s="398"/>
      <c r="NFB2659" s="398"/>
      <c r="NFC2659" s="398"/>
      <c r="NFD2659" s="398"/>
      <c r="NFE2659" s="398"/>
      <c r="NFF2659" s="398"/>
      <c r="NFG2659" s="398"/>
      <c r="NFH2659" s="398"/>
      <c r="NFI2659" s="398"/>
      <c r="NFJ2659" s="398"/>
      <c r="NFK2659" s="398"/>
      <c r="NFL2659" s="398"/>
      <c r="NFM2659" s="398"/>
      <c r="NFN2659" s="398"/>
      <c r="NFO2659" s="398"/>
      <c r="NFP2659" s="398"/>
      <c r="NFQ2659" s="398"/>
      <c r="NFR2659" s="398"/>
      <c r="NFS2659" s="398"/>
      <c r="NFT2659" s="398"/>
      <c r="NFU2659" s="398"/>
      <c r="NFV2659" s="398"/>
      <c r="NFW2659" s="398"/>
      <c r="NFX2659" s="398"/>
      <c r="NFY2659" s="398"/>
      <c r="NFZ2659" s="398"/>
      <c r="NGA2659" s="398"/>
      <c r="NGB2659" s="398"/>
      <c r="NGC2659" s="398"/>
      <c r="NGD2659" s="398"/>
      <c r="NGE2659" s="398"/>
      <c r="NGF2659" s="398"/>
      <c r="NGG2659" s="398"/>
      <c r="NGH2659" s="398"/>
      <c r="NGI2659" s="398"/>
      <c r="NGJ2659" s="398"/>
      <c r="NGK2659" s="398"/>
      <c r="NGL2659" s="398"/>
      <c r="NGM2659" s="398"/>
      <c r="NGN2659" s="398"/>
      <c r="NGO2659" s="398"/>
      <c r="NGP2659" s="398"/>
      <c r="NGQ2659" s="398"/>
      <c r="NGR2659" s="398"/>
      <c r="NGS2659" s="398"/>
      <c r="NGT2659" s="398"/>
      <c r="NGU2659" s="398"/>
      <c r="NGV2659" s="398"/>
      <c r="NGW2659" s="398"/>
      <c r="NGX2659" s="398"/>
      <c r="NGY2659" s="398"/>
      <c r="NGZ2659" s="398"/>
      <c r="NHA2659" s="398"/>
      <c r="NHB2659" s="398"/>
      <c r="NHC2659" s="398"/>
      <c r="NHD2659" s="398"/>
      <c r="NHE2659" s="398"/>
      <c r="NHF2659" s="398"/>
      <c r="NHG2659" s="398"/>
      <c r="NHH2659" s="398"/>
      <c r="NHI2659" s="398"/>
      <c r="NHJ2659" s="398"/>
      <c r="NHK2659" s="398"/>
      <c r="NHL2659" s="398"/>
      <c r="NHM2659" s="398"/>
      <c r="NHN2659" s="398"/>
      <c r="NHO2659" s="398"/>
      <c r="NHP2659" s="398"/>
      <c r="NHQ2659" s="398"/>
      <c r="NHR2659" s="398"/>
      <c r="NHS2659" s="398"/>
      <c r="NHT2659" s="398"/>
      <c r="NHU2659" s="398"/>
      <c r="NHV2659" s="398"/>
      <c r="NHW2659" s="398"/>
      <c r="NHX2659" s="398"/>
      <c r="NHY2659" s="398"/>
      <c r="NHZ2659" s="398"/>
      <c r="NIA2659" s="398"/>
      <c r="NIB2659" s="398"/>
      <c r="NIC2659" s="398"/>
      <c r="NID2659" s="398"/>
      <c r="NIE2659" s="398"/>
      <c r="NIF2659" s="398"/>
      <c r="NIG2659" s="398"/>
      <c r="NIH2659" s="398"/>
      <c r="NII2659" s="398"/>
      <c r="NIJ2659" s="398"/>
      <c r="NIK2659" s="398"/>
      <c r="NIL2659" s="398"/>
      <c r="NIM2659" s="398"/>
      <c r="NIN2659" s="398"/>
      <c r="NIO2659" s="398"/>
      <c r="NIP2659" s="398"/>
      <c r="NIQ2659" s="398"/>
      <c r="NIR2659" s="398"/>
      <c r="NIS2659" s="398"/>
      <c r="NIT2659" s="398"/>
      <c r="NIU2659" s="398"/>
      <c r="NIV2659" s="398"/>
      <c r="NIW2659" s="398"/>
      <c r="NIX2659" s="398"/>
      <c r="NIY2659" s="398"/>
      <c r="NIZ2659" s="398"/>
      <c r="NJA2659" s="398"/>
      <c r="NJB2659" s="398"/>
      <c r="NJC2659" s="398"/>
      <c r="NJD2659" s="398"/>
      <c r="NJE2659" s="398"/>
      <c r="NJF2659" s="398"/>
      <c r="NJG2659" s="398"/>
      <c r="NJH2659" s="398"/>
      <c r="NJI2659" s="398"/>
      <c r="NJJ2659" s="398"/>
      <c r="NJK2659" s="398"/>
      <c r="NJL2659" s="398"/>
      <c r="NJM2659" s="398"/>
      <c r="NJN2659" s="398"/>
      <c r="NJO2659" s="398"/>
      <c r="NJP2659" s="398"/>
      <c r="NJQ2659" s="398"/>
      <c r="NJR2659" s="398"/>
      <c r="NJS2659" s="398"/>
      <c r="NJT2659" s="398"/>
      <c r="NJU2659" s="398"/>
      <c r="NJV2659" s="398"/>
      <c r="NJW2659" s="398"/>
      <c r="NJX2659" s="398"/>
      <c r="NJY2659" s="398"/>
      <c r="NJZ2659" s="398"/>
      <c r="NKA2659" s="398"/>
      <c r="NKB2659" s="398"/>
      <c r="NKC2659" s="398"/>
      <c r="NKD2659" s="398"/>
      <c r="NKE2659" s="398"/>
      <c r="NKF2659" s="398"/>
      <c r="NKG2659" s="398"/>
      <c r="NKH2659" s="398"/>
      <c r="NKI2659" s="398"/>
      <c r="NKJ2659" s="398"/>
      <c r="NKK2659" s="398"/>
      <c r="NKL2659" s="398"/>
      <c r="NKM2659" s="398"/>
      <c r="NKN2659" s="398"/>
      <c r="NKO2659" s="398"/>
      <c r="NKP2659" s="398"/>
      <c r="NKQ2659" s="398"/>
      <c r="NKR2659" s="398"/>
      <c r="NKS2659" s="398"/>
      <c r="NKT2659" s="398"/>
      <c r="NKU2659" s="398"/>
      <c r="NKV2659" s="398"/>
      <c r="NKW2659" s="398"/>
      <c r="NKX2659" s="398"/>
      <c r="NKY2659" s="398"/>
      <c r="NKZ2659" s="398"/>
      <c r="NLA2659" s="398"/>
      <c r="NLB2659" s="398"/>
      <c r="NLC2659" s="398"/>
      <c r="NLD2659" s="398"/>
      <c r="NLE2659" s="398"/>
      <c r="NLF2659" s="398"/>
      <c r="NLG2659" s="398"/>
      <c r="NLH2659" s="398"/>
      <c r="NLI2659" s="398"/>
      <c r="NLJ2659" s="398"/>
      <c r="NLK2659" s="398"/>
      <c r="NLL2659" s="398"/>
      <c r="NLM2659" s="398"/>
      <c r="NLN2659" s="398"/>
      <c r="NLO2659" s="398"/>
      <c r="NLP2659" s="398"/>
      <c r="NLQ2659" s="398"/>
      <c r="NLR2659" s="398"/>
      <c r="NLS2659" s="398"/>
      <c r="NLT2659" s="398"/>
      <c r="NLU2659" s="398"/>
      <c r="NLV2659" s="398"/>
      <c r="NLW2659" s="398"/>
      <c r="NLX2659" s="398"/>
      <c r="NLY2659" s="398"/>
      <c r="NLZ2659" s="398"/>
      <c r="NMA2659" s="398"/>
      <c r="NMB2659" s="398"/>
      <c r="NMC2659" s="398"/>
      <c r="NMD2659" s="398"/>
      <c r="NME2659" s="398"/>
      <c r="NMF2659" s="398"/>
      <c r="NMG2659" s="398"/>
      <c r="NMH2659" s="398"/>
      <c r="NMI2659" s="398"/>
      <c r="NMJ2659" s="398"/>
      <c r="NMK2659" s="398"/>
      <c r="NML2659" s="398"/>
      <c r="NMM2659" s="398"/>
      <c r="NMN2659" s="398"/>
      <c r="NMO2659" s="398"/>
      <c r="NMP2659" s="398"/>
      <c r="NMQ2659" s="398"/>
      <c r="NMR2659" s="398"/>
      <c r="NMS2659" s="398"/>
      <c r="NMT2659" s="398"/>
      <c r="NMU2659" s="398"/>
      <c r="NMV2659" s="398"/>
      <c r="NMW2659" s="398"/>
      <c r="NMX2659" s="398"/>
      <c r="NMY2659" s="398"/>
      <c r="NMZ2659" s="398"/>
      <c r="NNA2659" s="398"/>
      <c r="NNB2659" s="398"/>
      <c r="NNC2659" s="398"/>
      <c r="NND2659" s="398"/>
      <c r="NNE2659" s="398"/>
      <c r="NNF2659" s="398"/>
      <c r="NNG2659" s="398"/>
      <c r="NNH2659" s="398"/>
      <c r="NNI2659" s="398"/>
      <c r="NNJ2659" s="398"/>
      <c r="NNK2659" s="398"/>
      <c r="NNL2659" s="398"/>
      <c r="NNM2659" s="398"/>
      <c r="NNN2659" s="398"/>
      <c r="NNO2659" s="398"/>
      <c r="NNP2659" s="398"/>
      <c r="NNQ2659" s="398"/>
      <c r="NNR2659" s="398"/>
      <c r="NNS2659" s="398"/>
      <c r="NNT2659" s="398"/>
      <c r="NNU2659" s="398"/>
      <c r="NNV2659" s="398"/>
      <c r="NNW2659" s="398"/>
      <c r="NNX2659" s="398"/>
      <c r="NNY2659" s="398"/>
      <c r="NNZ2659" s="398"/>
      <c r="NOA2659" s="398"/>
      <c r="NOB2659" s="398"/>
      <c r="NOC2659" s="398"/>
      <c r="NOD2659" s="398"/>
      <c r="NOE2659" s="398"/>
      <c r="NOF2659" s="398"/>
      <c r="NOG2659" s="398"/>
      <c r="NOH2659" s="398"/>
      <c r="NOI2659" s="398"/>
      <c r="NOJ2659" s="398"/>
      <c r="NOK2659" s="398"/>
      <c r="NOL2659" s="398"/>
      <c r="NOM2659" s="398"/>
      <c r="NON2659" s="398"/>
      <c r="NOO2659" s="398"/>
      <c r="NOP2659" s="398"/>
      <c r="NOQ2659" s="398"/>
      <c r="NOR2659" s="398"/>
      <c r="NOS2659" s="398"/>
      <c r="NOT2659" s="398"/>
      <c r="NOU2659" s="398"/>
      <c r="NOV2659" s="398"/>
      <c r="NOW2659" s="398"/>
      <c r="NOX2659" s="398"/>
      <c r="NOY2659" s="398"/>
      <c r="NOZ2659" s="398"/>
      <c r="NPA2659" s="398"/>
      <c r="NPB2659" s="398"/>
      <c r="NPC2659" s="398"/>
      <c r="NPD2659" s="398"/>
      <c r="NPE2659" s="398"/>
      <c r="NPF2659" s="398"/>
      <c r="NPG2659" s="398"/>
      <c r="NPH2659" s="398"/>
      <c r="NPI2659" s="398"/>
      <c r="NPJ2659" s="398"/>
      <c r="NPK2659" s="398"/>
      <c r="NPL2659" s="398"/>
      <c r="NPM2659" s="398"/>
      <c r="NPN2659" s="398"/>
      <c r="NPO2659" s="398"/>
      <c r="NPP2659" s="398"/>
      <c r="NPQ2659" s="398"/>
      <c r="NPR2659" s="398"/>
      <c r="NPS2659" s="398"/>
      <c r="NPT2659" s="398"/>
      <c r="NPU2659" s="398"/>
      <c r="NPV2659" s="398"/>
      <c r="NPW2659" s="398"/>
      <c r="NPX2659" s="398"/>
      <c r="NPY2659" s="398"/>
      <c r="NPZ2659" s="398"/>
      <c r="NQA2659" s="398"/>
      <c r="NQB2659" s="398"/>
      <c r="NQC2659" s="398"/>
      <c r="NQD2659" s="398"/>
      <c r="NQE2659" s="398"/>
      <c r="NQF2659" s="398"/>
      <c r="NQG2659" s="398"/>
      <c r="NQH2659" s="398"/>
      <c r="NQI2659" s="398"/>
      <c r="NQJ2659" s="398"/>
      <c r="NQK2659" s="398"/>
      <c r="NQL2659" s="398"/>
      <c r="NQM2659" s="398"/>
      <c r="NQN2659" s="398"/>
      <c r="NQO2659" s="398"/>
      <c r="NQP2659" s="398"/>
      <c r="NQQ2659" s="398"/>
      <c r="NQR2659" s="398"/>
      <c r="NQS2659" s="398"/>
      <c r="NQT2659" s="398"/>
      <c r="NQU2659" s="398"/>
      <c r="NQV2659" s="398"/>
      <c r="NQW2659" s="398"/>
      <c r="NQX2659" s="398"/>
      <c r="NQY2659" s="398"/>
      <c r="NQZ2659" s="398"/>
      <c r="NRA2659" s="398"/>
      <c r="NRB2659" s="398"/>
      <c r="NRC2659" s="398"/>
      <c r="NRD2659" s="398"/>
      <c r="NRE2659" s="398"/>
      <c r="NRF2659" s="398"/>
      <c r="NRG2659" s="398"/>
      <c r="NRH2659" s="398"/>
      <c r="NRI2659" s="398"/>
      <c r="NRJ2659" s="398"/>
      <c r="NRK2659" s="398"/>
      <c r="NRL2659" s="398"/>
      <c r="NRM2659" s="398"/>
      <c r="NRN2659" s="398"/>
      <c r="NRO2659" s="398"/>
      <c r="NRP2659" s="398"/>
      <c r="NRQ2659" s="398"/>
      <c r="NRR2659" s="398"/>
      <c r="NRS2659" s="398"/>
      <c r="NRT2659" s="398"/>
      <c r="NRU2659" s="398"/>
      <c r="NRV2659" s="398"/>
      <c r="NRW2659" s="398"/>
      <c r="NRX2659" s="398"/>
      <c r="NRY2659" s="398"/>
      <c r="NRZ2659" s="398"/>
      <c r="NSA2659" s="398"/>
      <c r="NSB2659" s="398"/>
      <c r="NSC2659" s="398"/>
      <c r="NSD2659" s="398"/>
      <c r="NSE2659" s="398"/>
      <c r="NSF2659" s="398"/>
      <c r="NSG2659" s="398"/>
      <c r="NSH2659" s="398"/>
      <c r="NSI2659" s="398"/>
      <c r="NSJ2659" s="398"/>
      <c r="NSK2659" s="398"/>
      <c r="NSL2659" s="398"/>
      <c r="NSM2659" s="398"/>
      <c r="NSN2659" s="398"/>
      <c r="NSO2659" s="398"/>
      <c r="NSP2659" s="398"/>
      <c r="NSQ2659" s="398"/>
      <c r="NSR2659" s="398"/>
      <c r="NSS2659" s="398"/>
      <c r="NST2659" s="398"/>
      <c r="NSU2659" s="398"/>
      <c r="NSV2659" s="398"/>
      <c r="NSW2659" s="398"/>
      <c r="NSX2659" s="398"/>
      <c r="NSY2659" s="398"/>
      <c r="NSZ2659" s="398"/>
      <c r="NTA2659" s="398"/>
      <c r="NTB2659" s="398"/>
      <c r="NTC2659" s="398"/>
      <c r="NTD2659" s="398"/>
      <c r="NTE2659" s="398"/>
      <c r="NTF2659" s="398"/>
      <c r="NTG2659" s="398"/>
      <c r="NTH2659" s="398"/>
      <c r="NTI2659" s="398"/>
      <c r="NTJ2659" s="398"/>
      <c r="NTK2659" s="398"/>
      <c r="NTL2659" s="398"/>
      <c r="NTM2659" s="398"/>
      <c r="NTN2659" s="398"/>
      <c r="NTO2659" s="398"/>
      <c r="NTP2659" s="398"/>
      <c r="NTQ2659" s="398"/>
      <c r="NTR2659" s="398"/>
      <c r="NTS2659" s="398"/>
      <c r="NTT2659" s="398"/>
      <c r="NTU2659" s="398"/>
      <c r="NTV2659" s="398"/>
      <c r="NTW2659" s="398"/>
      <c r="NTX2659" s="398"/>
      <c r="NTY2659" s="398"/>
      <c r="NTZ2659" s="398"/>
      <c r="NUA2659" s="398"/>
      <c r="NUB2659" s="398"/>
      <c r="NUC2659" s="398"/>
      <c r="NUD2659" s="398"/>
      <c r="NUE2659" s="398"/>
      <c r="NUF2659" s="398"/>
      <c r="NUG2659" s="398"/>
      <c r="NUH2659" s="398"/>
      <c r="NUI2659" s="398"/>
      <c r="NUJ2659" s="398"/>
      <c r="NUK2659" s="398"/>
      <c r="NUL2659" s="398"/>
      <c r="NUM2659" s="398"/>
      <c r="NUN2659" s="398"/>
      <c r="NUO2659" s="398"/>
      <c r="NUP2659" s="398"/>
      <c r="NUQ2659" s="398"/>
      <c r="NUR2659" s="398"/>
      <c r="NUS2659" s="398"/>
      <c r="NUT2659" s="398"/>
      <c r="NUU2659" s="398"/>
      <c r="NUV2659" s="398"/>
      <c r="NUW2659" s="398"/>
      <c r="NUX2659" s="398"/>
      <c r="NUY2659" s="398"/>
      <c r="NUZ2659" s="398"/>
      <c r="NVA2659" s="398"/>
      <c r="NVB2659" s="398"/>
      <c r="NVC2659" s="398"/>
      <c r="NVD2659" s="398"/>
      <c r="NVE2659" s="398"/>
      <c r="NVF2659" s="398"/>
      <c r="NVG2659" s="398"/>
      <c r="NVH2659" s="398"/>
      <c r="NVI2659" s="398"/>
      <c r="NVJ2659" s="398"/>
      <c r="NVK2659" s="398"/>
      <c r="NVL2659" s="398"/>
      <c r="NVM2659" s="398"/>
      <c r="NVN2659" s="398"/>
      <c r="NVO2659" s="398"/>
      <c r="NVP2659" s="398"/>
      <c r="NVQ2659" s="398"/>
      <c r="NVR2659" s="398"/>
      <c r="NVS2659" s="398"/>
      <c r="NVT2659" s="398"/>
      <c r="NVU2659" s="398"/>
      <c r="NVV2659" s="398"/>
      <c r="NVW2659" s="398"/>
      <c r="NVX2659" s="398"/>
      <c r="NVY2659" s="398"/>
      <c r="NVZ2659" s="398"/>
      <c r="NWA2659" s="398"/>
      <c r="NWB2659" s="398"/>
      <c r="NWC2659" s="398"/>
      <c r="NWD2659" s="398"/>
      <c r="NWE2659" s="398"/>
      <c r="NWF2659" s="398"/>
      <c r="NWG2659" s="398"/>
      <c r="NWH2659" s="398"/>
      <c r="NWI2659" s="398"/>
      <c r="NWJ2659" s="398"/>
      <c r="NWK2659" s="398"/>
      <c r="NWL2659" s="398"/>
      <c r="NWM2659" s="398"/>
      <c r="NWN2659" s="398"/>
      <c r="NWO2659" s="398"/>
      <c r="NWP2659" s="398"/>
      <c r="NWQ2659" s="398"/>
      <c r="NWR2659" s="398"/>
      <c r="NWS2659" s="398"/>
      <c r="NWT2659" s="398"/>
      <c r="NWU2659" s="398"/>
      <c r="NWV2659" s="398"/>
      <c r="NWW2659" s="398"/>
      <c r="NWX2659" s="398"/>
      <c r="NWY2659" s="398"/>
      <c r="NWZ2659" s="398"/>
      <c r="NXA2659" s="398"/>
      <c r="NXB2659" s="398"/>
      <c r="NXC2659" s="398"/>
      <c r="NXD2659" s="398"/>
      <c r="NXE2659" s="398"/>
      <c r="NXF2659" s="398"/>
      <c r="NXG2659" s="398"/>
      <c r="NXH2659" s="398"/>
      <c r="NXI2659" s="398"/>
      <c r="NXJ2659" s="398"/>
      <c r="NXK2659" s="398"/>
      <c r="NXL2659" s="398"/>
      <c r="NXM2659" s="398"/>
      <c r="NXN2659" s="398"/>
      <c r="NXO2659" s="398"/>
      <c r="NXP2659" s="398"/>
      <c r="NXQ2659" s="398"/>
      <c r="NXR2659" s="398"/>
      <c r="NXS2659" s="398"/>
      <c r="NXT2659" s="398"/>
      <c r="NXU2659" s="398"/>
      <c r="NXV2659" s="398"/>
      <c r="NXW2659" s="398"/>
      <c r="NXX2659" s="398"/>
      <c r="NXY2659" s="398"/>
      <c r="NXZ2659" s="398"/>
      <c r="NYA2659" s="398"/>
      <c r="NYB2659" s="398"/>
      <c r="NYC2659" s="398"/>
      <c r="NYD2659" s="398"/>
      <c r="NYE2659" s="398"/>
      <c r="NYF2659" s="398"/>
      <c r="NYG2659" s="398"/>
      <c r="NYH2659" s="398"/>
      <c r="NYI2659" s="398"/>
      <c r="NYJ2659" s="398"/>
      <c r="NYK2659" s="398"/>
      <c r="NYL2659" s="398"/>
      <c r="NYM2659" s="398"/>
      <c r="NYN2659" s="398"/>
      <c r="NYO2659" s="398"/>
      <c r="NYP2659" s="398"/>
      <c r="NYQ2659" s="398"/>
      <c r="NYR2659" s="398"/>
      <c r="NYS2659" s="398"/>
      <c r="NYT2659" s="398"/>
      <c r="NYU2659" s="398"/>
      <c r="NYV2659" s="398"/>
      <c r="NYW2659" s="398"/>
      <c r="NYX2659" s="398"/>
      <c r="NYY2659" s="398"/>
      <c r="NYZ2659" s="398"/>
      <c r="NZA2659" s="398"/>
      <c r="NZB2659" s="398"/>
      <c r="NZC2659" s="398"/>
      <c r="NZD2659" s="398"/>
      <c r="NZE2659" s="398"/>
      <c r="NZF2659" s="398"/>
      <c r="NZG2659" s="398"/>
      <c r="NZH2659" s="398"/>
      <c r="NZI2659" s="398"/>
      <c r="NZJ2659" s="398"/>
      <c r="NZK2659" s="398"/>
      <c r="NZL2659" s="398"/>
      <c r="NZM2659" s="398"/>
      <c r="NZN2659" s="398"/>
      <c r="NZO2659" s="398"/>
      <c r="NZP2659" s="398"/>
      <c r="NZQ2659" s="398"/>
      <c r="NZR2659" s="398"/>
      <c r="NZS2659" s="398"/>
      <c r="NZT2659" s="398"/>
      <c r="NZU2659" s="398"/>
      <c r="NZV2659" s="398"/>
      <c r="NZW2659" s="398"/>
      <c r="NZX2659" s="398"/>
      <c r="NZY2659" s="398"/>
      <c r="NZZ2659" s="398"/>
      <c r="OAA2659" s="398"/>
      <c r="OAB2659" s="398"/>
      <c r="OAC2659" s="398"/>
      <c r="OAD2659" s="398"/>
      <c r="OAE2659" s="398"/>
      <c r="OAF2659" s="398"/>
      <c r="OAG2659" s="398"/>
      <c r="OAH2659" s="398"/>
      <c r="OAI2659" s="398"/>
      <c r="OAJ2659" s="398"/>
      <c r="OAK2659" s="398"/>
      <c r="OAL2659" s="398"/>
      <c r="OAM2659" s="398"/>
      <c r="OAN2659" s="398"/>
      <c r="OAO2659" s="398"/>
      <c r="OAP2659" s="398"/>
      <c r="OAQ2659" s="398"/>
      <c r="OAR2659" s="398"/>
      <c r="OAS2659" s="398"/>
      <c r="OAT2659" s="398"/>
      <c r="OAU2659" s="398"/>
      <c r="OAV2659" s="398"/>
      <c r="OAW2659" s="398"/>
      <c r="OAX2659" s="398"/>
      <c r="OAY2659" s="398"/>
      <c r="OAZ2659" s="398"/>
      <c r="OBA2659" s="398"/>
      <c r="OBB2659" s="398"/>
      <c r="OBC2659" s="398"/>
      <c r="OBD2659" s="398"/>
      <c r="OBE2659" s="398"/>
      <c r="OBF2659" s="398"/>
      <c r="OBG2659" s="398"/>
      <c r="OBH2659" s="398"/>
      <c r="OBI2659" s="398"/>
      <c r="OBJ2659" s="398"/>
      <c r="OBK2659" s="398"/>
      <c r="OBL2659" s="398"/>
      <c r="OBM2659" s="398"/>
      <c r="OBN2659" s="398"/>
      <c r="OBO2659" s="398"/>
      <c r="OBP2659" s="398"/>
      <c r="OBQ2659" s="398"/>
      <c r="OBR2659" s="398"/>
      <c r="OBS2659" s="398"/>
      <c r="OBT2659" s="398"/>
      <c r="OBU2659" s="398"/>
      <c r="OBV2659" s="398"/>
      <c r="OBW2659" s="398"/>
      <c r="OBX2659" s="398"/>
      <c r="OBY2659" s="398"/>
      <c r="OBZ2659" s="398"/>
      <c r="OCA2659" s="398"/>
      <c r="OCB2659" s="398"/>
      <c r="OCC2659" s="398"/>
      <c r="OCD2659" s="398"/>
      <c r="OCE2659" s="398"/>
      <c r="OCF2659" s="398"/>
      <c r="OCG2659" s="398"/>
      <c r="OCH2659" s="398"/>
      <c r="OCI2659" s="398"/>
      <c r="OCJ2659" s="398"/>
      <c r="OCK2659" s="398"/>
      <c r="OCL2659" s="398"/>
      <c r="OCM2659" s="398"/>
      <c r="OCN2659" s="398"/>
      <c r="OCO2659" s="398"/>
      <c r="OCP2659" s="398"/>
      <c r="OCQ2659" s="398"/>
      <c r="OCR2659" s="398"/>
      <c r="OCS2659" s="398"/>
      <c r="OCT2659" s="398"/>
      <c r="OCU2659" s="398"/>
      <c r="OCV2659" s="398"/>
      <c r="OCW2659" s="398"/>
      <c r="OCX2659" s="398"/>
      <c r="OCY2659" s="398"/>
      <c r="OCZ2659" s="398"/>
      <c r="ODA2659" s="398"/>
      <c r="ODB2659" s="398"/>
      <c r="ODC2659" s="398"/>
      <c r="ODD2659" s="398"/>
      <c r="ODE2659" s="398"/>
      <c r="ODF2659" s="398"/>
      <c r="ODG2659" s="398"/>
      <c r="ODH2659" s="398"/>
      <c r="ODI2659" s="398"/>
      <c r="ODJ2659" s="398"/>
      <c r="ODK2659" s="398"/>
      <c r="ODL2659" s="398"/>
      <c r="ODM2659" s="398"/>
      <c r="ODN2659" s="398"/>
      <c r="ODO2659" s="398"/>
      <c r="ODP2659" s="398"/>
      <c r="ODQ2659" s="398"/>
      <c r="ODR2659" s="398"/>
      <c r="ODS2659" s="398"/>
      <c r="ODT2659" s="398"/>
      <c r="ODU2659" s="398"/>
      <c r="ODV2659" s="398"/>
      <c r="ODW2659" s="398"/>
      <c r="ODX2659" s="398"/>
      <c r="ODY2659" s="398"/>
      <c r="ODZ2659" s="398"/>
      <c r="OEA2659" s="398"/>
      <c r="OEB2659" s="398"/>
      <c r="OEC2659" s="398"/>
      <c r="OED2659" s="398"/>
      <c r="OEE2659" s="398"/>
      <c r="OEF2659" s="398"/>
      <c r="OEG2659" s="398"/>
      <c r="OEH2659" s="398"/>
      <c r="OEI2659" s="398"/>
      <c r="OEJ2659" s="398"/>
      <c r="OEK2659" s="398"/>
      <c r="OEL2659" s="398"/>
      <c r="OEM2659" s="398"/>
      <c r="OEN2659" s="398"/>
      <c r="OEO2659" s="398"/>
      <c r="OEP2659" s="398"/>
      <c r="OEQ2659" s="398"/>
      <c r="OER2659" s="398"/>
      <c r="OES2659" s="398"/>
      <c r="OET2659" s="398"/>
      <c r="OEU2659" s="398"/>
      <c r="OEV2659" s="398"/>
      <c r="OEW2659" s="398"/>
      <c r="OEX2659" s="398"/>
      <c r="OEY2659" s="398"/>
      <c r="OEZ2659" s="398"/>
      <c r="OFA2659" s="398"/>
      <c r="OFB2659" s="398"/>
      <c r="OFC2659" s="398"/>
      <c r="OFD2659" s="398"/>
      <c r="OFE2659" s="398"/>
      <c r="OFF2659" s="398"/>
      <c r="OFG2659" s="398"/>
      <c r="OFH2659" s="398"/>
      <c r="OFI2659" s="398"/>
      <c r="OFJ2659" s="398"/>
      <c r="OFK2659" s="398"/>
      <c r="OFL2659" s="398"/>
      <c r="OFM2659" s="398"/>
      <c r="OFN2659" s="398"/>
      <c r="OFO2659" s="398"/>
      <c r="OFP2659" s="398"/>
      <c r="OFQ2659" s="398"/>
      <c r="OFR2659" s="398"/>
      <c r="OFS2659" s="398"/>
      <c r="OFT2659" s="398"/>
      <c r="OFU2659" s="398"/>
      <c r="OFV2659" s="398"/>
      <c r="OFW2659" s="398"/>
      <c r="OFX2659" s="398"/>
      <c r="OFY2659" s="398"/>
      <c r="OFZ2659" s="398"/>
      <c r="OGA2659" s="398"/>
      <c r="OGB2659" s="398"/>
      <c r="OGC2659" s="398"/>
      <c r="OGD2659" s="398"/>
      <c r="OGE2659" s="398"/>
      <c r="OGF2659" s="398"/>
      <c r="OGG2659" s="398"/>
      <c r="OGH2659" s="398"/>
      <c r="OGI2659" s="398"/>
      <c r="OGJ2659" s="398"/>
      <c r="OGK2659" s="398"/>
      <c r="OGL2659" s="398"/>
      <c r="OGM2659" s="398"/>
      <c r="OGN2659" s="398"/>
      <c r="OGO2659" s="398"/>
      <c r="OGP2659" s="398"/>
      <c r="OGQ2659" s="398"/>
      <c r="OGR2659" s="398"/>
      <c r="OGS2659" s="398"/>
      <c r="OGT2659" s="398"/>
      <c r="OGU2659" s="398"/>
      <c r="OGV2659" s="398"/>
      <c r="OGW2659" s="398"/>
      <c r="OGX2659" s="398"/>
      <c r="OGY2659" s="398"/>
      <c r="OGZ2659" s="398"/>
      <c r="OHA2659" s="398"/>
      <c r="OHB2659" s="398"/>
      <c r="OHC2659" s="398"/>
      <c r="OHD2659" s="398"/>
      <c r="OHE2659" s="398"/>
      <c r="OHF2659" s="398"/>
      <c r="OHG2659" s="398"/>
      <c r="OHH2659" s="398"/>
      <c r="OHI2659" s="398"/>
      <c r="OHJ2659" s="398"/>
      <c r="OHK2659" s="398"/>
      <c r="OHL2659" s="398"/>
      <c r="OHM2659" s="398"/>
      <c r="OHN2659" s="398"/>
      <c r="OHO2659" s="398"/>
      <c r="OHP2659" s="398"/>
      <c r="OHQ2659" s="398"/>
      <c r="OHR2659" s="398"/>
      <c r="OHS2659" s="398"/>
      <c r="OHT2659" s="398"/>
      <c r="OHU2659" s="398"/>
      <c r="OHV2659" s="398"/>
      <c r="OHW2659" s="398"/>
      <c r="OHX2659" s="398"/>
      <c r="OHY2659" s="398"/>
      <c r="OHZ2659" s="398"/>
      <c r="OIA2659" s="398"/>
      <c r="OIB2659" s="398"/>
      <c r="OIC2659" s="398"/>
      <c r="OID2659" s="398"/>
      <c r="OIE2659" s="398"/>
      <c r="OIF2659" s="398"/>
      <c r="OIG2659" s="398"/>
      <c r="OIH2659" s="398"/>
      <c r="OII2659" s="398"/>
      <c r="OIJ2659" s="398"/>
      <c r="OIK2659" s="398"/>
      <c r="OIL2659" s="398"/>
      <c r="OIM2659" s="398"/>
      <c r="OIN2659" s="398"/>
      <c r="OIO2659" s="398"/>
      <c r="OIP2659" s="398"/>
      <c r="OIQ2659" s="398"/>
      <c r="OIR2659" s="398"/>
      <c r="OIS2659" s="398"/>
      <c r="OIT2659" s="398"/>
      <c r="OIU2659" s="398"/>
      <c r="OIV2659" s="398"/>
      <c r="OIW2659" s="398"/>
      <c r="OIX2659" s="398"/>
      <c r="OIY2659" s="398"/>
      <c r="OIZ2659" s="398"/>
      <c r="OJA2659" s="398"/>
      <c r="OJB2659" s="398"/>
      <c r="OJC2659" s="398"/>
      <c r="OJD2659" s="398"/>
      <c r="OJE2659" s="398"/>
      <c r="OJF2659" s="398"/>
      <c r="OJG2659" s="398"/>
      <c r="OJH2659" s="398"/>
      <c r="OJI2659" s="398"/>
      <c r="OJJ2659" s="398"/>
      <c r="OJK2659" s="398"/>
      <c r="OJL2659" s="398"/>
      <c r="OJM2659" s="398"/>
      <c r="OJN2659" s="398"/>
      <c r="OJO2659" s="398"/>
      <c r="OJP2659" s="398"/>
      <c r="OJQ2659" s="398"/>
      <c r="OJR2659" s="398"/>
      <c r="OJS2659" s="398"/>
      <c r="OJT2659" s="398"/>
      <c r="OJU2659" s="398"/>
      <c r="OJV2659" s="398"/>
      <c r="OJW2659" s="398"/>
      <c r="OJX2659" s="398"/>
      <c r="OJY2659" s="398"/>
      <c r="OJZ2659" s="398"/>
      <c r="OKA2659" s="398"/>
      <c r="OKB2659" s="398"/>
      <c r="OKC2659" s="398"/>
      <c r="OKD2659" s="398"/>
      <c r="OKE2659" s="398"/>
      <c r="OKF2659" s="398"/>
      <c r="OKG2659" s="398"/>
      <c r="OKH2659" s="398"/>
      <c r="OKI2659" s="398"/>
      <c r="OKJ2659" s="398"/>
      <c r="OKK2659" s="398"/>
      <c r="OKL2659" s="398"/>
      <c r="OKM2659" s="398"/>
      <c r="OKN2659" s="398"/>
      <c r="OKO2659" s="398"/>
      <c r="OKP2659" s="398"/>
      <c r="OKQ2659" s="398"/>
      <c r="OKR2659" s="398"/>
      <c r="OKS2659" s="398"/>
      <c r="OKT2659" s="398"/>
      <c r="OKU2659" s="398"/>
      <c r="OKV2659" s="398"/>
      <c r="OKW2659" s="398"/>
      <c r="OKX2659" s="398"/>
      <c r="OKY2659" s="398"/>
      <c r="OKZ2659" s="398"/>
      <c r="OLA2659" s="398"/>
      <c r="OLB2659" s="398"/>
      <c r="OLC2659" s="398"/>
      <c r="OLD2659" s="398"/>
      <c r="OLE2659" s="398"/>
      <c r="OLF2659" s="398"/>
      <c r="OLG2659" s="398"/>
      <c r="OLH2659" s="398"/>
      <c r="OLI2659" s="398"/>
      <c r="OLJ2659" s="398"/>
      <c r="OLK2659" s="398"/>
      <c r="OLL2659" s="398"/>
      <c r="OLM2659" s="398"/>
      <c r="OLN2659" s="398"/>
      <c r="OLO2659" s="398"/>
      <c r="OLP2659" s="398"/>
      <c r="OLQ2659" s="398"/>
      <c r="OLR2659" s="398"/>
      <c r="OLS2659" s="398"/>
      <c r="OLT2659" s="398"/>
      <c r="OLU2659" s="398"/>
      <c r="OLV2659" s="398"/>
      <c r="OLW2659" s="398"/>
      <c r="OLX2659" s="398"/>
      <c r="OLY2659" s="398"/>
      <c r="OLZ2659" s="398"/>
      <c r="OMA2659" s="398"/>
      <c r="OMB2659" s="398"/>
      <c r="OMC2659" s="398"/>
      <c r="OMD2659" s="398"/>
      <c r="OME2659" s="398"/>
      <c r="OMF2659" s="398"/>
      <c r="OMG2659" s="398"/>
      <c r="OMH2659" s="398"/>
      <c r="OMI2659" s="398"/>
      <c r="OMJ2659" s="398"/>
      <c r="OMK2659" s="398"/>
      <c r="OML2659" s="398"/>
      <c r="OMM2659" s="398"/>
      <c r="OMN2659" s="398"/>
      <c r="OMO2659" s="398"/>
      <c r="OMP2659" s="398"/>
      <c r="OMQ2659" s="398"/>
      <c r="OMR2659" s="398"/>
      <c r="OMS2659" s="398"/>
      <c r="OMT2659" s="398"/>
      <c r="OMU2659" s="398"/>
      <c r="OMV2659" s="398"/>
      <c r="OMW2659" s="398"/>
      <c r="OMX2659" s="398"/>
      <c r="OMY2659" s="398"/>
      <c r="OMZ2659" s="398"/>
      <c r="ONA2659" s="398"/>
      <c r="ONB2659" s="398"/>
      <c r="ONC2659" s="398"/>
      <c r="OND2659" s="398"/>
      <c r="ONE2659" s="398"/>
      <c r="ONF2659" s="398"/>
      <c r="ONG2659" s="398"/>
      <c r="ONH2659" s="398"/>
      <c r="ONI2659" s="398"/>
      <c r="ONJ2659" s="398"/>
      <c r="ONK2659" s="398"/>
      <c r="ONL2659" s="398"/>
      <c r="ONM2659" s="398"/>
      <c r="ONN2659" s="398"/>
      <c r="ONO2659" s="398"/>
      <c r="ONP2659" s="398"/>
      <c r="ONQ2659" s="398"/>
      <c r="ONR2659" s="398"/>
      <c r="ONS2659" s="398"/>
      <c r="ONT2659" s="398"/>
      <c r="ONU2659" s="398"/>
      <c r="ONV2659" s="398"/>
      <c r="ONW2659" s="398"/>
      <c r="ONX2659" s="398"/>
      <c r="ONY2659" s="398"/>
      <c r="ONZ2659" s="398"/>
      <c r="OOA2659" s="398"/>
      <c r="OOB2659" s="398"/>
      <c r="OOC2659" s="398"/>
      <c r="OOD2659" s="398"/>
      <c r="OOE2659" s="398"/>
      <c r="OOF2659" s="398"/>
      <c r="OOG2659" s="398"/>
      <c r="OOH2659" s="398"/>
      <c r="OOI2659" s="398"/>
      <c r="OOJ2659" s="398"/>
      <c r="OOK2659" s="398"/>
      <c r="OOL2659" s="398"/>
      <c r="OOM2659" s="398"/>
      <c r="OON2659" s="398"/>
      <c r="OOO2659" s="398"/>
      <c r="OOP2659" s="398"/>
      <c r="OOQ2659" s="398"/>
      <c r="OOR2659" s="398"/>
      <c r="OOS2659" s="398"/>
      <c r="OOT2659" s="398"/>
      <c r="OOU2659" s="398"/>
      <c r="OOV2659" s="398"/>
      <c r="OOW2659" s="398"/>
      <c r="OOX2659" s="398"/>
      <c r="OOY2659" s="398"/>
      <c r="OOZ2659" s="398"/>
      <c r="OPA2659" s="398"/>
      <c r="OPB2659" s="398"/>
      <c r="OPC2659" s="398"/>
      <c r="OPD2659" s="398"/>
      <c r="OPE2659" s="398"/>
      <c r="OPF2659" s="398"/>
      <c r="OPG2659" s="398"/>
      <c r="OPH2659" s="398"/>
      <c r="OPI2659" s="398"/>
      <c r="OPJ2659" s="398"/>
      <c r="OPK2659" s="398"/>
      <c r="OPL2659" s="398"/>
      <c r="OPM2659" s="398"/>
      <c r="OPN2659" s="398"/>
      <c r="OPO2659" s="398"/>
      <c r="OPP2659" s="398"/>
      <c r="OPQ2659" s="398"/>
      <c r="OPR2659" s="398"/>
      <c r="OPS2659" s="398"/>
      <c r="OPT2659" s="398"/>
      <c r="OPU2659" s="398"/>
      <c r="OPV2659" s="398"/>
      <c r="OPW2659" s="398"/>
      <c r="OPX2659" s="398"/>
      <c r="OPY2659" s="398"/>
      <c r="OPZ2659" s="398"/>
      <c r="OQA2659" s="398"/>
      <c r="OQB2659" s="398"/>
      <c r="OQC2659" s="398"/>
      <c r="OQD2659" s="398"/>
      <c r="OQE2659" s="398"/>
      <c r="OQF2659" s="398"/>
      <c r="OQG2659" s="398"/>
      <c r="OQH2659" s="398"/>
      <c r="OQI2659" s="398"/>
      <c r="OQJ2659" s="398"/>
      <c r="OQK2659" s="398"/>
      <c r="OQL2659" s="398"/>
      <c r="OQM2659" s="398"/>
      <c r="OQN2659" s="398"/>
      <c r="OQO2659" s="398"/>
      <c r="OQP2659" s="398"/>
      <c r="OQQ2659" s="398"/>
      <c r="OQR2659" s="398"/>
      <c r="OQS2659" s="398"/>
      <c r="OQT2659" s="398"/>
      <c r="OQU2659" s="398"/>
      <c r="OQV2659" s="398"/>
      <c r="OQW2659" s="398"/>
      <c r="OQX2659" s="398"/>
      <c r="OQY2659" s="398"/>
      <c r="OQZ2659" s="398"/>
      <c r="ORA2659" s="398"/>
      <c r="ORB2659" s="398"/>
      <c r="ORC2659" s="398"/>
      <c r="ORD2659" s="398"/>
      <c r="ORE2659" s="398"/>
      <c r="ORF2659" s="398"/>
      <c r="ORG2659" s="398"/>
      <c r="ORH2659" s="398"/>
      <c r="ORI2659" s="398"/>
      <c r="ORJ2659" s="398"/>
      <c r="ORK2659" s="398"/>
      <c r="ORL2659" s="398"/>
      <c r="ORM2659" s="398"/>
      <c r="ORN2659" s="398"/>
      <c r="ORO2659" s="398"/>
      <c r="ORP2659" s="398"/>
      <c r="ORQ2659" s="398"/>
      <c r="ORR2659" s="398"/>
      <c r="ORS2659" s="398"/>
      <c r="ORT2659" s="398"/>
      <c r="ORU2659" s="398"/>
      <c r="ORV2659" s="398"/>
      <c r="ORW2659" s="398"/>
      <c r="ORX2659" s="398"/>
      <c r="ORY2659" s="398"/>
      <c r="ORZ2659" s="398"/>
      <c r="OSA2659" s="398"/>
      <c r="OSB2659" s="398"/>
      <c r="OSC2659" s="398"/>
      <c r="OSD2659" s="398"/>
      <c r="OSE2659" s="398"/>
      <c r="OSF2659" s="398"/>
      <c r="OSG2659" s="398"/>
      <c r="OSH2659" s="398"/>
      <c r="OSI2659" s="398"/>
      <c r="OSJ2659" s="398"/>
      <c r="OSK2659" s="398"/>
      <c r="OSL2659" s="398"/>
      <c r="OSM2659" s="398"/>
      <c r="OSN2659" s="398"/>
      <c r="OSO2659" s="398"/>
      <c r="OSP2659" s="398"/>
      <c r="OSQ2659" s="398"/>
      <c r="OSR2659" s="398"/>
      <c r="OSS2659" s="398"/>
      <c r="OST2659" s="398"/>
      <c r="OSU2659" s="398"/>
      <c r="OSV2659" s="398"/>
      <c r="OSW2659" s="398"/>
      <c r="OSX2659" s="398"/>
      <c r="OSY2659" s="398"/>
      <c r="OSZ2659" s="398"/>
      <c r="OTA2659" s="398"/>
      <c r="OTB2659" s="398"/>
      <c r="OTC2659" s="398"/>
      <c r="OTD2659" s="398"/>
      <c r="OTE2659" s="398"/>
      <c r="OTF2659" s="398"/>
      <c r="OTG2659" s="398"/>
      <c r="OTH2659" s="398"/>
      <c r="OTI2659" s="398"/>
      <c r="OTJ2659" s="398"/>
      <c r="OTK2659" s="398"/>
      <c r="OTL2659" s="398"/>
      <c r="OTM2659" s="398"/>
      <c r="OTN2659" s="398"/>
      <c r="OTO2659" s="398"/>
      <c r="OTP2659" s="398"/>
      <c r="OTQ2659" s="398"/>
      <c r="OTR2659" s="398"/>
      <c r="OTS2659" s="398"/>
      <c r="OTT2659" s="398"/>
      <c r="OTU2659" s="398"/>
      <c r="OTV2659" s="398"/>
      <c r="OTW2659" s="398"/>
      <c r="OTX2659" s="398"/>
      <c r="OTY2659" s="398"/>
      <c r="OTZ2659" s="398"/>
      <c r="OUA2659" s="398"/>
      <c r="OUB2659" s="398"/>
      <c r="OUC2659" s="398"/>
      <c r="OUD2659" s="398"/>
      <c r="OUE2659" s="398"/>
      <c r="OUF2659" s="398"/>
      <c r="OUG2659" s="398"/>
      <c r="OUH2659" s="398"/>
      <c r="OUI2659" s="398"/>
      <c r="OUJ2659" s="398"/>
      <c r="OUK2659" s="398"/>
      <c r="OUL2659" s="398"/>
      <c r="OUM2659" s="398"/>
      <c r="OUN2659" s="398"/>
      <c r="OUO2659" s="398"/>
      <c r="OUP2659" s="398"/>
      <c r="OUQ2659" s="398"/>
      <c r="OUR2659" s="398"/>
      <c r="OUS2659" s="398"/>
      <c r="OUT2659" s="398"/>
      <c r="OUU2659" s="398"/>
      <c r="OUV2659" s="398"/>
      <c r="OUW2659" s="398"/>
      <c r="OUX2659" s="398"/>
      <c r="OUY2659" s="398"/>
      <c r="OUZ2659" s="398"/>
      <c r="OVA2659" s="398"/>
      <c r="OVB2659" s="398"/>
      <c r="OVC2659" s="398"/>
      <c r="OVD2659" s="398"/>
      <c r="OVE2659" s="398"/>
      <c r="OVF2659" s="398"/>
      <c r="OVG2659" s="398"/>
      <c r="OVH2659" s="398"/>
      <c r="OVI2659" s="398"/>
      <c r="OVJ2659" s="398"/>
      <c r="OVK2659" s="398"/>
      <c r="OVL2659" s="398"/>
      <c r="OVM2659" s="398"/>
      <c r="OVN2659" s="398"/>
      <c r="OVO2659" s="398"/>
      <c r="OVP2659" s="398"/>
      <c r="OVQ2659" s="398"/>
      <c r="OVR2659" s="398"/>
      <c r="OVS2659" s="398"/>
      <c r="OVT2659" s="398"/>
      <c r="OVU2659" s="398"/>
      <c r="OVV2659" s="398"/>
      <c r="OVW2659" s="398"/>
      <c r="OVX2659" s="398"/>
      <c r="OVY2659" s="398"/>
      <c r="OVZ2659" s="398"/>
      <c r="OWA2659" s="398"/>
      <c r="OWB2659" s="398"/>
      <c r="OWC2659" s="398"/>
      <c r="OWD2659" s="398"/>
      <c r="OWE2659" s="398"/>
      <c r="OWF2659" s="398"/>
      <c r="OWG2659" s="398"/>
      <c r="OWH2659" s="398"/>
      <c r="OWI2659" s="398"/>
      <c r="OWJ2659" s="398"/>
      <c r="OWK2659" s="398"/>
      <c r="OWL2659" s="398"/>
      <c r="OWM2659" s="398"/>
      <c r="OWN2659" s="398"/>
      <c r="OWO2659" s="398"/>
      <c r="OWP2659" s="398"/>
      <c r="OWQ2659" s="398"/>
      <c r="OWR2659" s="398"/>
      <c r="OWS2659" s="398"/>
      <c r="OWT2659" s="398"/>
      <c r="OWU2659" s="398"/>
      <c r="OWV2659" s="398"/>
      <c r="OWW2659" s="398"/>
      <c r="OWX2659" s="398"/>
      <c r="OWY2659" s="398"/>
      <c r="OWZ2659" s="398"/>
      <c r="OXA2659" s="398"/>
      <c r="OXB2659" s="398"/>
      <c r="OXC2659" s="398"/>
      <c r="OXD2659" s="398"/>
      <c r="OXE2659" s="398"/>
      <c r="OXF2659" s="398"/>
      <c r="OXG2659" s="398"/>
      <c r="OXH2659" s="398"/>
      <c r="OXI2659" s="398"/>
      <c r="OXJ2659" s="398"/>
      <c r="OXK2659" s="398"/>
      <c r="OXL2659" s="398"/>
      <c r="OXM2659" s="398"/>
      <c r="OXN2659" s="398"/>
      <c r="OXO2659" s="398"/>
      <c r="OXP2659" s="398"/>
      <c r="OXQ2659" s="398"/>
      <c r="OXR2659" s="398"/>
      <c r="OXS2659" s="398"/>
      <c r="OXT2659" s="398"/>
      <c r="OXU2659" s="398"/>
      <c r="OXV2659" s="398"/>
      <c r="OXW2659" s="398"/>
      <c r="OXX2659" s="398"/>
      <c r="OXY2659" s="398"/>
      <c r="OXZ2659" s="398"/>
      <c r="OYA2659" s="398"/>
      <c r="OYB2659" s="398"/>
      <c r="OYC2659" s="398"/>
      <c r="OYD2659" s="398"/>
      <c r="OYE2659" s="398"/>
      <c r="OYF2659" s="398"/>
      <c r="OYG2659" s="398"/>
      <c r="OYH2659" s="398"/>
      <c r="OYI2659" s="398"/>
      <c r="OYJ2659" s="398"/>
      <c r="OYK2659" s="398"/>
      <c r="OYL2659" s="398"/>
      <c r="OYM2659" s="398"/>
      <c r="OYN2659" s="398"/>
      <c r="OYO2659" s="398"/>
      <c r="OYP2659" s="398"/>
      <c r="OYQ2659" s="398"/>
      <c r="OYR2659" s="398"/>
      <c r="OYS2659" s="398"/>
      <c r="OYT2659" s="398"/>
      <c r="OYU2659" s="398"/>
      <c r="OYV2659" s="398"/>
      <c r="OYW2659" s="398"/>
      <c r="OYX2659" s="398"/>
      <c r="OYY2659" s="398"/>
      <c r="OYZ2659" s="398"/>
      <c r="OZA2659" s="398"/>
      <c r="OZB2659" s="398"/>
      <c r="OZC2659" s="398"/>
      <c r="OZD2659" s="398"/>
      <c r="OZE2659" s="398"/>
      <c r="OZF2659" s="398"/>
      <c r="OZG2659" s="398"/>
      <c r="OZH2659" s="398"/>
      <c r="OZI2659" s="398"/>
      <c r="OZJ2659" s="398"/>
      <c r="OZK2659" s="398"/>
      <c r="OZL2659" s="398"/>
      <c r="OZM2659" s="398"/>
      <c r="OZN2659" s="398"/>
      <c r="OZO2659" s="398"/>
      <c r="OZP2659" s="398"/>
      <c r="OZQ2659" s="398"/>
      <c r="OZR2659" s="398"/>
      <c r="OZS2659" s="398"/>
      <c r="OZT2659" s="398"/>
      <c r="OZU2659" s="398"/>
      <c r="OZV2659" s="398"/>
      <c r="OZW2659" s="398"/>
      <c r="OZX2659" s="398"/>
      <c r="OZY2659" s="398"/>
      <c r="OZZ2659" s="398"/>
      <c r="PAA2659" s="398"/>
      <c r="PAB2659" s="398"/>
      <c r="PAC2659" s="398"/>
      <c r="PAD2659" s="398"/>
      <c r="PAE2659" s="398"/>
      <c r="PAF2659" s="398"/>
      <c r="PAG2659" s="398"/>
      <c r="PAH2659" s="398"/>
      <c r="PAI2659" s="398"/>
      <c r="PAJ2659" s="398"/>
      <c r="PAK2659" s="398"/>
      <c r="PAL2659" s="398"/>
      <c r="PAM2659" s="398"/>
      <c r="PAN2659" s="398"/>
      <c r="PAO2659" s="398"/>
      <c r="PAP2659" s="398"/>
      <c r="PAQ2659" s="398"/>
      <c r="PAR2659" s="398"/>
      <c r="PAS2659" s="398"/>
      <c r="PAT2659" s="398"/>
      <c r="PAU2659" s="398"/>
      <c r="PAV2659" s="398"/>
      <c r="PAW2659" s="398"/>
      <c r="PAX2659" s="398"/>
      <c r="PAY2659" s="398"/>
      <c r="PAZ2659" s="398"/>
      <c r="PBA2659" s="398"/>
      <c r="PBB2659" s="398"/>
      <c r="PBC2659" s="398"/>
      <c r="PBD2659" s="398"/>
      <c r="PBE2659" s="398"/>
      <c r="PBF2659" s="398"/>
      <c r="PBG2659" s="398"/>
      <c r="PBH2659" s="398"/>
      <c r="PBI2659" s="398"/>
      <c r="PBJ2659" s="398"/>
      <c r="PBK2659" s="398"/>
      <c r="PBL2659" s="398"/>
      <c r="PBM2659" s="398"/>
      <c r="PBN2659" s="398"/>
      <c r="PBO2659" s="398"/>
      <c r="PBP2659" s="398"/>
      <c r="PBQ2659" s="398"/>
      <c r="PBR2659" s="398"/>
      <c r="PBS2659" s="398"/>
      <c r="PBT2659" s="398"/>
      <c r="PBU2659" s="398"/>
      <c r="PBV2659" s="398"/>
      <c r="PBW2659" s="398"/>
      <c r="PBX2659" s="398"/>
      <c r="PBY2659" s="398"/>
      <c r="PBZ2659" s="398"/>
      <c r="PCA2659" s="398"/>
      <c r="PCB2659" s="398"/>
      <c r="PCC2659" s="398"/>
      <c r="PCD2659" s="398"/>
      <c r="PCE2659" s="398"/>
      <c r="PCF2659" s="398"/>
      <c r="PCG2659" s="398"/>
      <c r="PCH2659" s="398"/>
      <c r="PCI2659" s="398"/>
      <c r="PCJ2659" s="398"/>
      <c r="PCK2659" s="398"/>
      <c r="PCL2659" s="398"/>
      <c r="PCM2659" s="398"/>
      <c r="PCN2659" s="398"/>
      <c r="PCO2659" s="398"/>
      <c r="PCP2659" s="398"/>
      <c r="PCQ2659" s="398"/>
      <c r="PCR2659" s="398"/>
      <c r="PCS2659" s="398"/>
      <c r="PCT2659" s="398"/>
      <c r="PCU2659" s="398"/>
      <c r="PCV2659" s="398"/>
      <c r="PCW2659" s="398"/>
      <c r="PCX2659" s="398"/>
      <c r="PCY2659" s="398"/>
      <c r="PCZ2659" s="398"/>
      <c r="PDA2659" s="398"/>
      <c r="PDB2659" s="398"/>
      <c r="PDC2659" s="398"/>
      <c r="PDD2659" s="398"/>
      <c r="PDE2659" s="398"/>
      <c r="PDF2659" s="398"/>
      <c r="PDG2659" s="398"/>
      <c r="PDH2659" s="398"/>
      <c r="PDI2659" s="398"/>
      <c r="PDJ2659" s="398"/>
      <c r="PDK2659" s="398"/>
      <c r="PDL2659" s="398"/>
      <c r="PDM2659" s="398"/>
      <c r="PDN2659" s="398"/>
      <c r="PDO2659" s="398"/>
      <c r="PDP2659" s="398"/>
      <c r="PDQ2659" s="398"/>
      <c r="PDR2659" s="398"/>
      <c r="PDS2659" s="398"/>
      <c r="PDT2659" s="398"/>
      <c r="PDU2659" s="398"/>
      <c r="PDV2659" s="398"/>
      <c r="PDW2659" s="398"/>
      <c r="PDX2659" s="398"/>
      <c r="PDY2659" s="398"/>
      <c r="PDZ2659" s="398"/>
      <c r="PEA2659" s="398"/>
      <c r="PEB2659" s="398"/>
      <c r="PEC2659" s="398"/>
      <c r="PED2659" s="398"/>
      <c r="PEE2659" s="398"/>
      <c r="PEF2659" s="398"/>
      <c r="PEG2659" s="398"/>
      <c r="PEH2659" s="398"/>
      <c r="PEI2659" s="398"/>
      <c r="PEJ2659" s="398"/>
      <c r="PEK2659" s="398"/>
      <c r="PEL2659" s="398"/>
      <c r="PEM2659" s="398"/>
      <c r="PEN2659" s="398"/>
      <c r="PEO2659" s="398"/>
      <c r="PEP2659" s="398"/>
      <c r="PEQ2659" s="398"/>
      <c r="PER2659" s="398"/>
      <c r="PES2659" s="398"/>
      <c r="PET2659" s="398"/>
      <c r="PEU2659" s="398"/>
      <c r="PEV2659" s="398"/>
      <c r="PEW2659" s="398"/>
      <c r="PEX2659" s="398"/>
      <c r="PEY2659" s="398"/>
      <c r="PEZ2659" s="398"/>
      <c r="PFA2659" s="398"/>
      <c r="PFB2659" s="398"/>
      <c r="PFC2659" s="398"/>
      <c r="PFD2659" s="398"/>
      <c r="PFE2659" s="398"/>
      <c r="PFF2659" s="398"/>
      <c r="PFG2659" s="398"/>
      <c r="PFH2659" s="398"/>
      <c r="PFI2659" s="398"/>
      <c r="PFJ2659" s="398"/>
      <c r="PFK2659" s="398"/>
      <c r="PFL2659" s="398"/>
      <c r="PFM2659" s="398"/>
      <c r="PFN2659" s="398"/>
      <c r="PFO2659" s="398"/>
      <c r="PFP2659" s="398"/>
      <c r="PFQ2659" s="398"/>
      <c r="PFR2659" s="398"/>
      <c r="PFS2659" s="398"/>
      <c r="PFT2659" s="398"/>
      <c r="PFU2659" s="398"/>
      <c r="PFV2659" s="398"/>
      <c r="PFW2659" s="398"/>
      <c r="PFX2659" s="398"/>
      <c r="PFY2659" s="398"/>
      <c r="PFZ2659" s="398"/>
      <c r="PGA2659" s="398"/>
      <c r="PGB2659" s="398"/>
      <c r="PGC2659" s="398"/>
      <c r="PGD2659" s="398"/>
      <c r="PGE2659" s="398"/>
      <c r="PGF2659" s="398"/>
      <c r="PGG2659" s="398"/>
      <c r="PGH2659" s="398"/>
      <c r="PGI2659" s="398"/>
      <c r="PGJ2659" s="398"/>
      <c r="PGK2659" s="398"/>
      <c r="PGL2659" s="398"/>
      <c r="PGM2659" s="398"/>
      <c r="PGN2659" s="398"/>
      <c r="PGO2659" s="398"/>
      <c r="PGP2659" s="398"/>
      <c r="PGQ2659" s="398"/>
      <c r="PGR2659" s="398"/>
      <c r="PGS2659" s="398"/>
      <c r="PGT2659" s="398"/>
      <c r="PGU2659" s="398"/>
      <c r="PGV2659" s="398"/>
      <c r="PGW2659" s="398"/>
      <c r="PGX2659" s="398"/>
      <c r="PGY2659" s="398"/>
      <c r="PGZ2659" s="398"/>
      <c r="PHA2659" s="398"/>
      <c r="PHB2659" s="398"/>
      <c r="PHC2659" s="398"/>
      <c r="PHD2659" s="398"/>
      <c r="PHE2659" s="398"/>
      <c r="PHF2659" s="398"/>
      <c r="PHG2659" s="398"/>
      <c r="PHH2659" s="398"/>
      <c r="PHI2659" s="398"/>
      <c r="PHJ2659" s="398"/>
      <c r="PHK2659" s="398"/>
      <c r="PHL2659" s="398"/>
      <c r="PHM2659" s="398"/>
      <c r="PHN2659" s="398"/>
      <c r="PHO2659" s="398"/>
      <c r="PHP2659" s="398"/>
      <c r="PHQ2659" s="398"/>
      <c r="PHR2659" s="398"/>
      <c r="PHS2659" s="398"/>
      <c r="PHT2659" s="398"/>
      <c r="PHU2659" s="398"/>
      <c r="PHV2659" s="398"/>
      <c r="PHW2659" s="398"/>
      <c r="PHX2659" s="398"/>
      <c r="PHY2659" s="398"/>
      <c r="PHZ2659" s="398"/>
      <c r="PIA2659" s="398"/>
      <c r="PIB2659" s="398"/>
      <c r="PIC2659" s="398"/>
      <c r="PID2659" s="398"/>
      <c r="PIE2659" s="398"/>
      <c r="PIF2659" s="398"/>
      <c r="PIG2659" s="398"/>
      <c r="PIH2659" s="398"/>
      <c r="PII2659" s="398"/>
      <c r="PIJ2659" s="398"/>
      <c r="PIK2659" s="398"/>
      <c r="PIL2659" s="398"/>
      <c r="PIM2659" s="398"/>
      <c r="PIN2659" s="398"/>
      <c r="PIO2659" s="398"/>
      <c r="PIP2659" s="398"/>
      <c r="PIQ2659" s="398"/>
      <c r="PIR2659" s="398"/>
      <c r="PIS2659" s="398"/>
      <c r="PIT2659" s="398"/>
      <c r="PIU2659" s="398"/>
      <c r="PIV2659" s="398"/>
      <c r="PIW2659" s="398"/>
      <c r="PIX2659" s="398"/>
      <c r="PIY2659" s="398"/>
      <c r="PIZ2659" s="398"/>
      <c r="PJA2659" s="398"/>
      <c r="PJB2659" s="398"/>
      <c r="PJC2659" s="398"/>
      <c r="PJD2659" s="398"/>
      <c r="PJE2659" s="398"/>
      <c r="PJF2659" s="398"/>
      <c r="PJG2659" s="398"/>
      <c r="PJH2659" s="398"/>
      <c r="PJI2659" s="398"/>
      <c r="PJJ2659" s="398"/>
      <c r="PJK2659" s="398"/>
      <c r="PJL2659" s="398"/>
      <c r="PJM2659" s="398"/>
      <c r="PJN2659" s="398"/>
      <c r="PJO2659" s="398"/>
      <c r="PJP2659" s="398"/>
      <c r="PJQ2659" s="398"/>
      <c r="PJR2659" s="398"/>
      <c r="PJS2659" s="398"/>
      <c r="PJT2659" s="398"/>
      <c r="PJU2659" s="398"/>
      <c r="PJV2659" s="398"/>
      <c r="PJW2659" s="398"/>
      <c r="PJX2659" s="398"/>
      <c r="PJY2659" s="398"/>
      <c r="PJZ2659" s="398"/>
      <c r="PKA2659" s="398"/>
      <c r="PKB2659" s="398"/>
      <c r="PKC2659" s="398"/>
      <c r="PKD2659" s="398"/>
      <c r="PKE2659" s="398"/>
      <c r="PKF2659" s="398"/>
      <c r="PKG2659" s="398"/>
      <c r="PKH2659" s="398"/>
      <c r="PKI2659" s="398"/>
      <c r="PKJ2659" s="398"/>
      <c r="PKK2659" s="398"/>
      <c r="PKL2659" s="398"/>
      <c r="PKM2659" s="398"/>
      <c r="PKN2659" s="398"/>
      <c r="PKO2659" s="398"/>
      <c r="PKP2659" s="398"/>
      <c r="PKQ2659" s="398"/>
      <c r="PKR2659" s="398"/>
      <c r="PKS2659" s="398"/>
      <c r="PKT2659" s="398"/>
      <c r="PKU2659" s="398"/>
      <c r="PKV2659" s="398"/>
      <c r="PKW2659" s="398"/>
      <c r="PKX2659" s="398"/>
      <c r="PKY2659" s="398"/>
      <c r="PKZ2659" s="398"/>
      <c r="PLA2659" s="398"/>
      <c r="PLB2659" s="398"/>
      <c r="PLC2659" s="398"/>
      <c r="PLD2659" s="398"/>
      <c r="PLE2659" s="398"/>
      <c r="PLF2659" s="398"/>
      <c r="PLG2659" s="398"/>
      <c r="PLH2659" s="398"/>
      <c r="PLI2659" s="398"/>
      <c r="PLJ2659" s="398"/>
      <c r="PLK2659" s="398"/>
      <c r="PLL2659" s="398"/>
      <c r="PLM2659" s="398"/>
      <c r="PLN2659" s="398"/>
      <c r="PLO2659" s="398"/>
      <c r="PLP2659" s="398"/>
      <c r="PLQ2659" s="398"/>
      <c r="PLR2659" s="398"/>
      <c r="PLS2659" s="398"/>
      <c r="PLT2659" s="398"/>
      <c r="PLU2659" s="398"/>
      <c r="PLV2659" s="398"/>
      <c r="PLW2659" s="398"/>
      <c r="PLX2659" s="398"/>
      <c r="PLY2659" s="398"/>
      <c r="PLZ2659" s="398"/>
      <c r="PMA2659" s="398"/>
      <c r="PMB2659" s="398"/>
      <c r="PMC2659" s="398"/>
      <c r="PMD2659" s="398"/>
      <c r="PME2659" s="398"/>
      <c r="PMF2659" s="398"/>
      <c r="PMG2659" s="398"/>
      <c r="PMH2659" s="398"/>
      <c r="PMI2659" s="398"/>
      <c r="PMJ2659" s="398"/>
      <c r="PMK2659" s="398"/>
      <c r="PML2659" s="398"/>
      <c r="PMM2659" s="398"/>
      <c r="PMN2659" s="398"/>
      <c r="PMO2659" s="398"/>
      <c r="PMP2659" s="398"/>
      <c r="PMQ2659" s="398"/>
      <c r="PMR2659" s="398"/>
      <c r="PMS2659" s="398"/>
      <c r="PMT2659" s="398"/>
      <c r="PMU2659" s="398"/>
      <c r="PMV2659" s="398"/>
      <c r="PMW2659" s="398"/>
      <c r="PMX2659" s="398"/>
      <c r="PMY2659" s="398"/>
      <c r="PMZ2659" s="398"/>
      <c r="PNA2659" s="398"/>
      <c r="PNB2659" s="398"/>
      <c r="PNC2659" s="398"/>
      <c r="PND2659" s="398"/>
      <c r="PNE2659" s="398"/>
      <c r="PNF2659" s="398"/>
      <c r="PNG2659" s="398"/>
      <c r="PNH2659" s="398"/>
      <c r="PNI2659" s="398"/>
      <c r="PNJ2659" s="398"/>
      <c r="PNK2659" s="398"/>
      <c r="PNL2659" s="398"/>
      <c r="PNM2659" s="398"/>
      <c r="PNN2659" s="398"/>
      <c r="PNO2659" s="398"/>
      <c r="PNP2659" s="398"/>
      <c r="PNQ2659" s="398"/>
      <c r="PNR2659" s="398"/>
      <c r="PNS2659" s="398"/>
      <c r="PNT2659" s="398"/>
      <c r="PNU2659" s="398"/>
      <c r="PNV2659" s="398"/>
      <c r="PNW2659" s="398"/>
      <c r="PNX2659" s="398"/>
      <c r="PNY2659" s="398"/>
      <c r="PNZ2659" s="398"/>
      <c r="POA2659" s="398"/>
      <c r="POB2659" s="398"/>
      <c r="POC2659" s="398"/>
      <c r="POD2659" s="398"/>
      <c r="POE2659" s="398"/>
      <c r="POF2659" s="398"/>
      <c r="POG2659" s="398"/>
      <c r="POH2659" s="398"/>
      <c r="POI2659" s="398"/>
      <c r="POJ2659" s="398"/>
      <c r="POK2659" s="398"/>
      <c r="POL2659" s="398"/>
      <c r="POM2659" s="398"/>
      <c r="PON2659" s="398"/>
      <c r="POO2659" s="398"/>
      <c r="POP2659" s="398"/>
      <c r="POQ2659" s="398"/>
      <c r="POR2659" s="398"/>
      <c r="POS2659" s="398"/>
      <c r="POT2659" s="398"/>
      <c r="POU2659" s="398"/>
      <c r="POV2659" s="398"/>
      <c r="POW2659" s="398"/>
      <c r="POX2659" s="398"/>
      <c r="POY2659" s="398"/>
      <c r="POZ2659" s="398"/>
      <c r="PPA2659" s="398"/>
      <c r="PPB2659" s="398"/>
      <c r="PPC2659" s="398"/>
      <c r="PPD2659" s="398"/>
      <c r="PPE2659" s="398"/>
      <c r="PPF2659" s="398"/>
      <c r="PPG2659" s="398"/>
      <c r="PPH2659" s="398"/>
      <c r="PPI2659" s="398"/>
      <c r="PPJ2659" s="398"/>
      <c r="PPK2659" s="398"/>
      <c r="PPL2659" s="398"/>
      <c r="PPM2659" s="398"/>
      <c r="PPN2659" s="398"/>
      <c r="PPO2659" s="398"/>
      <c r="PPP2659" s="398"/>
      <c r="PPQ2659" s="398"/>
      <c r="PPR2659" s="398"/>
      <c r="PPS2659" s="398"/>
      <c r="PPT2659" s="398"/>
      <c r="PPU2659" s="398"/>
      <c r="PPV2659" s="398"/>
      <c r="PPW2659" s="398"/>
      <c r="PPX2659" s="398"/>
      <c r="PPY2659" s="398"/>
      <c r="PPZ2659" s="398"/>
      <c r="PQA2659" s="398"/>
      <c r="PQB2659" s="398"/>
      <c r="PQC2659" s="398"/>
      <c r="PQD2659" s="398"/>
      <c r="PQE2659" s="398"/>
      <c r="PQF2659" s="398"/>
      <c r="PQG2659" s="398"/>
      <c r="PQH2659" s="398"/>
      <c r="PQI2659" s="398"/>
      <c r="PQJ2659" s="398"/>
      <c r="PQK2659" s="398"/>
      <c r="PQL2659" s="398"/>
      <c r="PQM2659" s="398"/>
      <c r="PQN2659" s="398"/>
      <c r="PQO2659" s="398"/>
      <c r="PQP2659" s="398"/>
      <c r="PQQ2659" s="398"/>
      <c r="PQR2659" s="398"/>
      <c r="PQS2659" s="398"/>
      <c r="PQT2659" s="398"/>
      <c r="PQU2659" s="398"/>
      <c r="PQV2659" s="398"/>
      <c r="PQW2659" s="398"/>
      <c r="PQX2659" s="398"/>
      <c r="PQY2659" s="398"/>
      <c r="PQZ2659" s="398"/>
      <c r="PRA2659" s="398"/>
      <c r="PRB2659" s="398"/>
      <c r="PRC2659" s="398"/>
      <c r="PRD2659" s="398"/>
      <c r="PRE2659" s="398"/>
      <c r="PRF2659" s="398"/>
      <c r="PRG2659" s="398"/>
      <c r="PRH2659" s="398"/>
      <c r="PRI2659" s="398"/>
      <c r="PRJ2659" s="398"/>
      <c r="PRK2659" s="398"/>
      <c r="PRL2659" s="398"/>
      <c r="PRM2659" s="398"/>
      <c r="PRN2659" s="398"/>
      <c r="PRO2659" s="398"/>
      <c r="PRP2659" s="398"/>
      <c r="PRQ2659" s="398"/>
      <c r="PRR2659" s="398"/>
      <c r="PRS2659" s="398"/>
      <c r="PRT2659" s="398"/>
      <c r="PRU2659" s="398"/>
      <c r="PRV2659" s="398"/>
      <c r="PRW2659" s="398"/>
      <c r="PRX2659" s="398"/>
      <c r="PRY2659" s="398"/>
      <c r="PRZ2659" s="398"/>
      <c r="PSA2659" s="398"/>
      <c r="PSB2659" s="398"/>
      <c r="PSC2659" s="398"/>
      <c r="PSD2659" s="398"/>
      <c r="PSE2659" s="398"/>
      <c r="PSF2659" s="398"/>
      <c r="PSG2659" s="398"/>
      <c r="PSH2659" s="398"/>
      <c r="PSI2659" s="398"/>
      <c r="PSJ2659" s="398"/>
      <c r="PSK2659" s="398"/>
      <c r="PSL2659" s="398"/>
      <c r="PSM2659" s="398"/>
      <c r="PSN2659" s="398"/>
      <c r="PSO2659" s="398"/>
      <c r="PSP2659" s="398"/>
      <c r="PSQ2659" s="398"/>
      <c r="PSR2659" s="398"/>
      <c r="PSS2659" s="398"/>
      <c r="PST2659" s="398"/>
      <c r="PSU2659" s="398"/>
      <c r="PSV2659" s="398"/>
      <c r="PSW2659" s="398"/>
      <c r="PSX2659" s="398"/>
      <c r="PSY2659" s="398"/>
      <c r="PSZ2659" s="398"/>
      <c r="PTA2659" s="398"/>
      <c r="PTB2659" s="398"/>
      <c r="PTC2659" s="398"/>
      <c r="PTD2659" s="398"/>
      <c r="PTE2659" s="398"/>
      <c r="PTF2659" s="398"/>
      <c r="PTG2659" s="398"/>
      <c r="PTH2659" s="398"/>
      <c r="PTI2659" s="398"/>
      <c r="PTJ2659" s="398"/>
      <c r="PTK2659" s="398"/>
      <c r="PTL2659" s="398"/>
      <c r="PTM2659" s="398"/>
      <c r="PTN2659" s="398"/>
      <c r="PTO2659" s="398"/>
      <c r="PTP2659" s="398"/>
      <c r="PTQ2659" s="398"/>
      <c r="PTR2659" s="398"/>
      <c r="PTS2659" s="398"/>
      <c r="PTT2659" s="398"/>
      <c r="PTU2659" s="398"/>
      <c r="PTV2659" s="398"/>
      <c r="PTW2659" s="398"/>
      <c r="PTX2659" s="398"/>
      <c r="PTY2659" s="398"/>
      <c r="PTZ2659" s="398"/>
      <c r="PUA2659" s="398"/>
      <c r="PUB2659" s="398"/>
      <c r="PUC2659" s="398"/>
      <c r="PUD2659" s="398"/>
      <c r="PUE2659" s="398"/>
      <c r="PUF2659" s="398"/>
      <c r="PUG2659" s="398"/>
      <c r="PUH2659" s="398"/>
      <c r="PUI2659" s="398"/>
      <c r="PUJ2659" s="398"/>
      <c r="PUK2659" s="398"/>
      <c r="PUL2659" s="398"/>
      <c r="PUM2659" s="398"/>
      <c r="PUN2659" s="398"/>
      <c r="PUO2659" s="398"/>
      <c r="PUP2659" s="398"/>
      <c r="PUQ2659" s="398"/>
      <c r="PUR2659" s="398"/>
      <c r="PUS2659" s="398"/>
      <c r="PUT2659" s="398"/>
      <c r="PUU2659" s="398"/>
      <c r="PUV2659" s="398"/>
      <c r="PUW2659" s="398"/>
      <c r="PUX2659" s="398"/>
      <c r="PUY2659" s="398"/>
      <c r="PUZ2659" s="398"/>
      <c r="PVA2659" s="398"/>
      <c r="PVB2659" s="398"/>
      <c r="PVC2659" s="398"/>
      <c r="PVD2659" s="398"/>
      <c r="PVE2659" s="398"/>
      <c r="PVF2659" s="398"/>
      <c r="PVG2659" s="398"/>
      <c r="PVH2659" s="398"/>
      <c r="PVI2659" s="398"/>
      <c r="PVJ2659" s="398"/>
      <c r="PVK2659" s="398"/>
      <c r="PVL2659" s="398"/>
      <c r="PVM2659" s="398"/>
      <c r="PVN2659" s="398"/>
      <c r="PVO2659" s="398"/>
      <c r="PVP2659" s="398"/>
      <c r="PVQ2659" s="398"/>
      <c r="PVR2659" s="398"/>
      <c r="PVS2659" s="398"/>
      <c r="PVT2659" s="398"/>
      <c r="PVU2659" s="398"/>
      <c r="PVV2659" s="398"/>
      <c r="PVW2659" s="398"/>
      <c r="PVX2659" s="398"/>
      <c r="PVY2659" s="398"/>
      <c r="PVZ2659" s="398"/>
      <c r="PWA2659" s="398"/>
      <c r="PWB2659" s="398"/>
      <c r="PWC2659" s="398"/>
      <c r="PWD2659" s="398"/>
      <c r="PWE2659" s="398"/>
      <c r="PWF2659" s="398"/>
      <c r="PWG2659" s="398"/>
      <c r="PWH2659" s="398"/>
      <c r="PWI2659" s="398"/>
      <c r="PWJ2659" s="398"/>
      <c r="PWK2659" s="398"/>
      <c r="PWL2659" s="398"/>
      <c r="PWM2659" s="398"/>
      <c r="PWN2659" s="398"/>
      <c r="PWO2659" s="398"/>
      <c r="PWP2659" s="398"/>
      <c r="PWQ2659" s="398"/>
      <c r="PWR2659" s="398"/>
      <c r="PWS2659" s="398"/>
      <c r="PWT2659" s="398"/>
      <c r="PWU2659" s="398"/>
      <c r="PWV2659" s="398"/>
      <c r="PWW2659" s="398"/>
      <c r="PWX2659" s="398"/>
      <c r="PWY2659" s="398"/>
      <c r="PWZ2659" s="398"/>
      <c r="PXA2659" s="398"/>
      <c r="PXB2659" s="398"/>
      <c r="PXC2659" s="398"/>
      <c r="PXD2659" s="398"/>
      <c r="PXE2659" s="398"/>
      <c r="PXF2659" s="398"/>
      <c r="PXG2659" s="398"/>
      <c r="PXH2659" s="398"/>
      <c r="PXI2659" s="398"/>
      <c r="PXJ2659" s="398"/>
      <c r="PXK2659" s="398"/>
      <c r="PXL2659" s="398"/>
      <c r="PXM2659" s="398"/>
      <c r="PXN2659" s="398"/>
      <c r="PXO2659" s="398"/>
      <c r="PXP2659" s="398"/>
      <c r="PXQ2659" s="398"/>
      <c r="PXR2659" s="398"/>
      <c r="PXS2659" s="398"/>
      <c r="PXT2659" s="398"/>
      <c r="PXU2659" s="398"/>
      <c r="PXV2659" s="398"/>
      <c r="PXW2659" s="398"/>
      <c r="PXX2659" s="398"/>
      <c r="PXY2659" s="398"/>
      <c r="PXZ2659" s="398"/>
      <c r="PYA2659" s="398"/>
      <c r="PYB2659" s="398"/>
      <c r="PYC2659" s="398"/>
      <c r="PYD2659" s="398"/>
      <c r="PYE2659" s="398"/>
      <c r="PYF2659" s="398"/>
      <c r="PYG2659" s="398"/>
      <c r="PYH2659" s="398"/>
      <c r="PYI2659" s="398"/>
      <c r="PYJ2659" s="398"/>
      <c r="PYK2659" s="398"/>
      <c r="PYL2659" s="398"/>
      <c r="PYM2659" s="398"/>
      <c r="PYN2659" s="398"/>
      <c r="PYO2659" s="398"/>
      <c r="PYP2659" s="398"/>
      <c r="PYQ2659" s="398"/>
      <c r="PYR2659" s="398"/>
      <c r="PYS2659" s="398"/>
      <c r="PYT2659" s="398"/>
      <c r="PYU2659" s="398"/>
      <c r="PYV2659" s="398"/>
      <c r="PYW2659" s="398"/>
      <c r="PYX2659" s="398"/>
      <c r="PYY2659" s="398"/>
      <c r="PYZ2659" s="398"/>
      <c r="PZA2659" s="398"/>
      <c r="PZB2659" s="398"/>
      <c r="PZC2659" s="398"/>
      <c r="PZD2659" s="398"/>
      <c r="PZE2659" s="398"/>
      <c r="PZF2659" s="398"/>
      <c r="PZG2659" s="398"/>
      <c r="PZH2659" s="398"/>
      <c r="PZI2659" s="398"/>
      <c r="PZJ2659" s="398"/>
      <c r="PZK2659" s="398"/>
      <c r="PZL2659" s="398"/>
      <c r="PZM2659" s="398"/>
      <c r="PZN2659" s="398"/>
      <c r="PZO2659" s="398"/>
      <c r="PZP2659" s="398"/>
      <c r="PZQ2659" s="398"/>
      <c r="PZR2659" s="398"/>
      <c r="PZS2659" s="398"/>
      <c r="PZT2659" s="398"/>
      <c r="PZU2659" s="398"/>
      <c r="PZV2659" s="398"/>
      <c r="PZW2659" s="398"/>
      <c r="PZX2659" s="398"/>
      <c r="PZY2659" s="398"/>
      <c r="PZZ2659" s="398"/>
      <c r="QAA2659" s="398"/>
      <c r="QAB2659" s="398"/>
      <c r="QAC2659" s="398"/>
      <c r="QAD2659" s="398"/>
      <c r="QAE2659" s="398"/>
      <c r="QAF2659" s="398"/>
      <c r="QAG2659" s="398"/>
      <c r="QAH2659" s="398"/>
      <c r="QAI2659" s="398"/>
      <c r="QAJ2659" s="398"/>
      <c r="QAK2659" s="398"/>
      <c r="QAL2659" s="398"/>
      <c r="QAM2659" s="398"/>
      <c r="QAN2659" s="398"/>
      <c r="QAO2659" s="398"/>
      <c r="QAP2659" s="398"/>
      <c r="QAQ2659" s="398"/>
      <c r="QAR2659" s="398"/>
      <c r="QAS2659" s="398"/>
      <c r="QAT2659" s="398"/>
      <c r="QAU2659" s="398"/>
      <c r="QAV2659" s="398"/>
      <c r="QAW2659" s="398"/>
      <c r="QAX2659" s="398"/>
      <c r="QAY2659" s="398"/>
      <c r="QAZ2659" s="398"/>
      <c r="QBA2659" s="398"/>
      <c r="QBB2659" s="398"/>
      <c r="QBC2659" s="398"/>
      <c r="QBD2659" s="398"/>
      <c r="QBE2659" s="398"/>
      <c r="QBF2659" s="398"/>
      <c r="QBG2659" s="398"/>
      <c r="QBH2659" s="398"/>
      <c r="QBI2659" s="398"/>
      <c r="QBJ2659" s="398"/>
      <c r="QBK2659" s="398"/>
      <c r="QBL2659" s="398"/>
      <c r="QBM2659" s="398"/>
      <c r="QBN2659" s="398"/>
      <c r="QBO2659" s="398"/>
      <c r="QBP2659" s="398"/>
      <c r="QBQ2659" s="398"/>
      <c r="QBR2659" s="398"/>
      <c r="QBS2659" s="398"/>
      <c r="QBT2659" s="398"/>
      <c r="QBU2659" s="398"/>
      <c r="QBV2659" s="398"/>
      <c r="QBW2659" s="398"/>
      <c r="QBX2659" s="398"/>
      <c r="QBY2659" s="398"/>
      <c r="QBZ2659" s="398"/>
      <c r="QCA2659" s="398"/>
      <c r="QCB2659" s="398"/>
      <c r="QCC2659" s="398"/>
      <c r="QCD2659" s="398"/>
      <c r="QCE2659" s="398"/>
      <c r="QCF2659" s="398"/>
      <c r="QCG2659" s="398"/>
      <c r="QCH2659" s="398"/>
      <c r="QCI2659" s="398"/>
      <c r="QCJ2659" s="398"/>
      <c r="QCK2659" s="398"/>
      <c r="QCL2659" s="398"/>
      <c r="QCM2659" s="398"/>
      <c r="QCN2659" s="398"/>
      <c r="QCO2659" s="398"/>
      <c r="QCP2659" s="398"/>
      <c r="QCQ2659" s="398"/>
      <c r="QCR2659" s="398"/>
      <c r="QCS2659" s="398"/>
      <c r="QCT2659" s="398"/>
      <c r="QCU2659" s="398"/>
      <c r="QCV2659" s="398"/>
      <c r="QCW2659" s="398"/>
      <c r="QCX2659" s="398"/>
      <c r="QCY2659" s="398"/>
      <c r="QCZ2659" s="398"/>
      <c r="QDA2659" s="398"/>
      <c r="QDB2659" s="398"/>
      <c r="QDC2659" s="398"/>
      <c r="QDD2659" s="398"/>
      <c r="QDE2659" s="398"/>
      <c r="QDF2659" s="398"/>
      <c r="QDG2659" s="398"/>
      <c r="QDH2659" s="398"/>
      <c r="QDI2659" s="398"/>
      <c r="QDJ2659" s="398"/>
      <c r="QDK2659" s="398"/>
      <c r="QDL2659" s="398"/>
      <c r="QDM2659" s="398"/>
      <c r="QDN2659" s="398"/>
      <c r="QDO2659" s="398"/>
      <c r="QDP2659" s="398"/>
      <c r="QDQ2659" s="398"/>
      <c r="QDR2659" s="398"/>
      <c r="QDS2659" s="398"/>
      <c r="QDT2659" s="398"/>
      <c r="QDU2659" s="398"/>
      <c r="QDV2659" s="398"/>
      <c r="QDW2659" s="398"/>
      <c r="QDX2659" s="398"/>
      <c r="QDY2659" s="398"/>
      <c r="QDZ2659" s="398"/>
      <c r="QEA2659" s="398"/>
      <c r="QEB2659" s="398"/>
      <c r="QEC2659" s="398"/>
      <c r="QED2659" s="398"/>
      <c r="QEE2659" s="398"/>
      <c r="QEF2659" s="398"/>
      <c r="QEG2659" s="398"/>
      <c r="QEH2659" s="398"/>
      <c r="QEI2659" s="398"/>
      <c r="QEJ2659" s="398"/>
      <c r="QEK2659" s="398"/>
      <c r="QEL2659" s="398"/>
      <c r="QEM2659" s="398"/>
      <c r="QEN2659" s="398"/>
      <c r="QEO2659" s="398"/>
      <c r="QEP2659" s="398"/>
      <c r="QEQ2659" s="398"/>
      <c r="QER2659" s="398"/>
      <c r="QES2659" s="398"/>
      <c r="QET2659" s="398"/>
      <c r="QEU2659" s="398"/>
      <c r="QEV2659" s="398"/>
      <c r="QEW2659" s="398"/>
      <c r="QEX2659" s="398"/>
      <c r="QEY2659" s="398"/>
      <c r="QEZ2659" s="398"/>
      <c r="QFA2659" s="398"/>
      <c r="QFB2659" s="398"/>
      <c r="QFC2659" s="398"/>
      <c r="QFD2659" s="398"/>
      <c r="QFE2659" s="398"/>
      <c r="QFF2659" s="398"/>
      <c r="QFG2659" s="398"/>
      <c r="QFH2659" s="398"/>
      <c r="QFI2659" s="398"/>
      <c r="QFJ2659" s="398"/>
      <c r="QFK2659" s="398"/>
      <c r="QFL2659" s="398"/>
      <c r="QFM2659" s="398"/>
      <c r="QFN2659" s="398"/>
      <c r="QFO2659" s="398"/>
      <c r="QFP2659" s="398"/>
      <c r="QFQ2659" s="398"/>
      <c r="QFR2659" s="398"/>
      <c r="QFS2659" s="398"/>
      <c r="QFT2659" s="398"/>
      <c r="QFU2659" s="398"/>
      <c r="QFV2659" s="398"/>
      <c r="QFW2659" s="398"/>
      <c r="QFX2659" s="398"/>
      <c r="QFY2659" s="398"/>
      <c r="QFZ2659" s="398"/>
      <c r="QGA2659" s="398"/>
      <c r="QGB2659" s="398"/>
      <c r="QGC2659" s="398"/>
      <c r="QGD2659" s="398"/>
      <c r="QGE2659" s="398"/>
      <c r="QGF2659" s="398"/>
      <c r="QGG2659" s="398"/>
      <c r="QGH2659" s="398"/>
      <c r="QGI2659" s="398"/>
      <c r="QGJ2659" s="398"/>
      <c r="QGK2659" s="398"/>
      <c r="QGL2659" s="398"/>
      <c r="QGM2659" s="398"/>
      <c r="QGN2659" s="398"/>
      <c r="QGO2659" s="398"/>
      <c r="QGP2659" s="398"/>
      <c r="QGQ2659" s="398"/>
      <c r="QGR2659" s="398"/>
      <c r="QGS2659" s="398"/>
      <c r="QGT2659" s="398"/>
      <c r="QGU2659" s="398"/>
      <c r="QGV2659" s="398"/>
      <c r="QGW2659" s="398"/>
      <c r="QGX2659" s="398"/>
      <c r="QGY2659" s="398"/>
      <c r="QGZ2659" s="398"/>
      <c r="QHA2659" s="398"/>
      <c r="QHB2659" s="398"/>
      <c r="QHC2659" s="398"/>
      <c r="QHD2659" s="398"/>
      <c r="QHE2659" s="398"/>
      <c r="QHF2659" s="398"/>
      <c r="QHG2659" s="398"/>
      <c r="QHH2659" s="398"/>
      <c r="QHI2659" s="398"/>
      <c r="QHJ2659" s="398"/>
      <c r="QHK2659" s="398"/>
      <c r="QHL2659" s="398"/>
      <c r="QHM2659" s="398"/>
      <c r="QHN2659" s="398"/>
      <c r="QHO2659" s="398"/>
      <c r="QHP2659" s="398"/>
      <c r="QHQ2659" s="398"/>
      <c r="QHR2659" s="398"/>
      <c r="QHS2659" s="398"/>
      <c r="QHT2659" s="398"/>
      <c r="QHU2659" s="398"/>
      <c r="QHV2659" s="398"/>
      <c r="QHW2659" s="398"/>
      <c r="QHX2659" s="398"/>
      <c r="QHY2659" s="398"/>
      <c r="QHZ2659" s="398"/>
      <c r="QIA2659" s="398"/>
      <c r="QIB2659" s="398"/>
      <c r="QIC2659" s="398"/>
      <c r="QID2659" s="398"/>
      <c r="QIE2659" s="398"/>
      <c r="QIF2659" s="398"/>
      <c r="QIG2659" s="398"/>
      <c r="QIH2659" s="398"/>
      <c r="QII2659" s="398"/>
      <c r="QIJ2659" s="398"/>
      <c r="QIK2659" s="398"/>
      <c r="QIL2659" s="398"/>
      <c r="QIM2659" s="398"/>
      <c r="QIN2659" s="398"/>
      <c r="QIO2659" s="398"/>
      <c r="QIP2659" s="398"/>
      <c r="QIQ2659" s="398"/>
      <c r="QIR2659" s="398"/>
      <c r="QIS2659" s="398"/>
      <c r="QIT2659" s="398"/>
      <c r="QIU2659" s="398"/>
      <c r="QIV2659" s="398"/>
      <c r="QIW2659" s="398"/>
      <c r="QIX2659" s="398"/>
      <c r="QIY2659" s="398"/>
      <c r="QIZ2659" s="398"/>
      <c r="QJA2659" s="398"/>
      <c r="QJB2659" s="398"/>
      <c r="QJC2659" s="398"/>
      <c r="QJD2659" s="398"/>
      <c r="QJE2659" s="398"/>
      <c r="QJF2659" s="398"/>
      <c r="QJG2659" s="398"/>
      <c r="QJH2659" s="398"/>
      <c r="QJI2659" s="398"/>
      <c r="QJJ2659" s="398"/>
      <c r="QJK2659" s="398"/>
      <c r="QJL2659" s="398"/>
      <c r="QJM2659" s="398"/>
      <c r="QJN2659" s="398"/>
      <c r="QJO2659" s="398"/>
      <c r="QJP2659" s="398"/>
      <c r="QJQ2659" s="398"/>
      <c r="QJR2659" s="398"/>
      <c r="QJS2659" s="398"/>
      <c r="QJT2659" s="398"/>
      <c r="QJU2659" s="398"/>
      <c r="QJV2659" s="398"/>
      <c r="QJW2659" s="398"/>
      <c r="QJX2659" s="398"/>
      <c r="QJY2659" s="398"/>
      <c r="QJZ2659" s="398"/>
      <c r="QKA2659" s="398"/>
      <c r="QKB2659" s="398"/>
      <c r="QKC2659" s="398"/>
      <c r="QKD2659" s="398"/>
      <c r="QKE2659" s="398"/>
      <c r="QKF2659" s="398"/>
      <c r="QKG2659" s="398"/>
      <c r="QKH2659" s="398"/>
      <c r="QKI2659" s="398"/>
      <c r="QKJ2659" s="398"/>
      <c r="QKK2659" s="398"/>
      <c r="QKL2659" s="398"/>
      <c r="QKM2659" s="398"/>
      <c r="QKN2659" s="398"/>
      <c r="QKO2659" s="398"/>
      <c r="QKP2659" s="398"/>
      <c r="QKQ2659" s="398"/>
      <c r="QKR2659" s="398"/>
      <c r="QKS2659" s="398"/>
      <c r="QKT2659" s="398"/>
      <c r="QKU2659" s="398"/>
      <c r="QKV2659" s="398"/>
      <c r="QKW2659" s="398"/>
      <c r="QKX2659" s="398"/>
      <c r="QKY2659" s="398"/>
      <c r="QKZ2659" s="398"/>
      <c r="QLA2659" s="398"/>
      <c r="QLB2659" s="398"/>
      <c r="QLC2659" s="398"/>
      <c r="QLD2659" s="398"/>
      <c r="QLE2659" s="398"/>
      <c r="QLF2659" s="398"/>
      <c r="QLG2659" s="398"/>
      <c r="QLH2659" s="398"/>
      <c r="QLI2659" s="398"/>
      <c r="QLJ2659" s="398"/>
      <c r="QLK2659" s="398"/>
      <c r="QLL2659" s="398"/>
      <c r="QLM2659" s="398"/>
      <c r="QLN2659" s="398"/>
      <c r="QLO2659" s="398"/>
      <c r="QLP2659" s="398"/>
      <c r="QLQ2659" s="398"/>
      <c r="QLR2659" s="398"/>
      <c r="QLS2659" s="398"/>
      <c r="QLT2659" s="398"/>
      <c r="QLU2659" s="398"/>
      <c r="QLV2659" s="398"/>
      <c r="QLW2659" s="398"/>
      <c r="QLX2659" s="398"/>
      <c r="QLY2659" s="398"/>
      <c r="QLZ2659" s="398"/>
      <c r="QMA2659" s="398"/>
      <c r="QMB2659" s="398"/>
      <c r="QMC2659" s="398"/>
      <c r="QMD2659" s="398"/>
      <c r="QME2659" s="398"/>
      <c r="QMF2659" s="398"/>
      <c r="QMG2659" s="398"/>
      <c r="QMH2659" s="398"/>
      <c r="QMI2659" s="398"/>
      <c r="QMJ2659" s="398"/>
      <c r="QMK2659" s="398"/>
      <c r="QML2659" s="398"/>
      <c r="QMM2659" s="398"/>
      <c r="QMN2659" s="398"/>
      <c r="QMO2659" s="398"/>
      <c r="QMP2659" s="398"/>
      <c r="QMQ2659" s="398"/>
      <c r="QMR2659" s="398"/>
      <c r="QMS2659" s="398"/>
      <c r="QMT2659" s="398"/>
      <c r="QMU2659" s="398"/>
      <c r="QMV2659" s="398"/>
      <c r="QMW2659" s="398"/>
      <c r="QMX2659" s="398"/>
      <c r="QMY2659" s="398"/>
      <c r="QMZ2659" s="398"/>
      <c r="QNA2659" s="398"/>
      <c r="QNB2659" s="398"/>
      <c r="QNC2659" s="398"/>
      <c r="QND2659" s="398"/>
      <c r="QNE2659" s="398"/>
      <c r="QNF2659" s="398"/>
      <c r="QNG2659" s="398"/>
      <c r="QNH2659" s="398"/>
      <c r="QNI2659" s="398"/>
      <c r="QNJ2659" s="398"/>
      <c r="QNK2659" s="398"/>
      <c r="QNL2659" s="398"/>
      <c r="QNM2659" s="398"/>
      <c r="QNN2659" s="398"/>
      <c r="QNO2659" s="398"/>
      <c r="QNP2659" s="398"/>
      <c r="QNQ2659" s="398"/>
      <c r="QNR2659" s="398"/>
      <c r="QNS2659" s="398"/>
      <c r="QNT2659" s="398"/>
      <c r="QNU2659" s="398"/>
      <c r="QNV2659" s="398"/>
      <c r="QNW2659" s="398"/>
      <c r="QNX2659" s="398"/>
      <c r="QNY2659" s="398"/>
      <c r="QNZ2659" s="398"/>
      <c r="QOA2659" s="398"/>
      <c r="QOB2659" s="398"/>
      <c r="QOC2659" s="398"/>
      <c r="QOD2659" s="398"/>
      <c r="QOE2659" s="398"/>
      <c r="QOF2659" s="398"/>
      <c r="QOG2659" s="398"/>
      <c r="QOH2659" s="398"/>
      <c r="QOI2659" s="398"/>
      <c r="QOJ2659" s="398"/>
      <c r="QOK2659" s="398"/>
      <c r="QOL2659" s="398"/>
      <c r="QOM2659" s="398"/>
      <c r="QON2659" s="398"/>
      <c r="QOO2659" s="398"/>
      <c r="QOP2659" s="398"/>
      <c r="QOQ2659" s="398"/>
      <c r="QOR2659" s="398"/>
      <c r="QOS2659" s="398"/>
      <c r="QOT2659" s="398"/>
      <c r="QOU2659" s="398"/>
      <c r="QOV2659" s="398"/>
      <c r="QOW2659" s="398"/>
      <c r="QOX2659" s="398"/>
      <c r="QOY2659" s="398"/>
      <c r="QOZ2659" s="398"/>
      <c r="QPA2659" s="398"/>
      <c r="QPB2659" s="398"/>
      <c r="QPC2659" s="398"/>
      <c r="QPD2659" s="398"/>
      <c r="QPE2659" s="398"/>
      <c r="QPF2659" s="398"/>
      <c r="QPG2659" s="398"/>
      <c r="QPH2659" s="398"/>
      <c r="QPI2659" s="398"/>
      <c r="QPJ2659" s="398"/>
      <c r="QPK2659" s="398"/>
      <c r="QPL2659" s="398"/>
      <c r="QPM2659" s="398"/>
      <c r="QPN2659" s="398"/>
      <c r="QPO2659" s="398"/>
      <c r="QPP2659" s="398"/>
      <c r="QPQ2659" s="398"/>
      <c r="QPR2659" s="398"/>
      <c r="QPS2659" s="398"/>
      <c r="QPT2659" s="398"/>
      <c r="QPU2659" s="398"/>
      <c r="QPV2659" s="398"/>
      <c r="QPW2659" s="398"/>
      <c r="QPX2659" s="398"/>
      <c r="QPY2659" s="398"/>
      <c r="QPZ2659" s="398"/>
      <c r="QQA2659" s="398"/>
      <c r="QQB2659" s="398"/>
      <c r="QQC2659" s="398"/>
      <c r="QQD2659" s="398"/>
      <c r="QQE2659" s="398"/>
      <c r="QQF2659" s="398"/>
      <c r="QQG2659" s="398"/>
      <c r="QQH2659" s="398"/>
      <c r="QQI2659" s="398"/>
      <c r="QQJ2659" s="398"/>
      <c r="QQK2659" s="398"/>
      <c r="QQL2659" s="398"/>
      <c r="QQM2659" s="398"/>
      <c r="QQN2659" s="398"/>
      <c r="QQO2659" s="398"/>
      <c r="QQP2659" s="398"/>
      <c r="QQQ2659" s="398"/>
      <c r="QQR2659" s="398"/>
      <c r="QQS2659" s="398"/>
      <c r="QQT2659" s="398"/>
      <c r="QQU2659" s="398"/>
      <c r="QQV2659" s="398"/>
      <c r="QQW2659" s="398"/>
      <c r="QQX2659" s="398"/>
      <c r="QQY2659" s="398"/>
      <c r="QQZ2659" s="398"/>
      <c r="QRA2659" s="398"/>
      <c r="QRB2659" s="398"/>
      <c r="QRC2659" s="398"/>
      <c r="QRD2659" s="398"/>
      <c r="QRE2659" s="398"/>
      <c r="QRF2659" s="398"/>
      <c r="QRG2659" s="398"/>
      <c r="QRH2659" s="398"/>
      <c r="QRI2659" s="398"/>
      <c r="QRJ2659" s="398"/>
      <c r="QRK2659" s="398"/>
      <c r="QRL2659" s="398"/>
      <c r="QRM2659" s="398"/>
      <c r="QRN2659" s="398"/>
      <c r="QRO2659" s="398"/>
      <c r="QRP2659" s="398"/>
      <c r="QRQ2659" s="398"/>
      <c r="QRR2659" s="398"/>
      <c r="QRS2659" s="398"/>
      <c r="QRT2659" s="398"/>
      <c r="QRU2659" s="398"/>
      <c r="QRV2659" s="398"/>
      <c r="QRW2659" s="398"/>
      <c r="QRX2659" s="398"/>
      <c r="QRY2659" s="398"/>
      <c r="QRZ2659" s="398"/>
      <c r="QSA2659" s="398"/>
      <c r="QSB2659" s="398"/>
      <c r="QSC2659" s="398"/>
      <c r="QSD2659" s="398"/>
      <c r="QSE2659" s="398"/>
      <c r="QSF2659" s="398"/>
      <c r="QSG2659" s="398"/>
      <c r="QSH2659" s="398"/>
      <c r="QSI2659" s="398"/>
      <c r="QSJ2659" s="398"/>
      <c r="QSK2659" s="398"/>
      <c r="QSL2659" s="398"/>
      <c r="QSM2659" s="398"/>
      <c r="QSN2659" s="398"/>
      <c r="QSO2659" s="398"/>
      <c r="QSP2659" s="398"/>
      <c r="QSQ2659" s="398"/>
      <c r="QSR2659" s="398"/>
      <c r="QSS2659" s="398"/>
      <c r="QST2659" s="398"/>
      <c r="QSU2659" s="398"/>
      <c r="QSV2659" s="398"/>
      <c r="QSW2659" s="398"/>
      <c r="QSX2659" s="398"/>
      <c r="QSY2659" s="398"/>
      <c r="QSZ2659" s="398"/>
      <c r="QTA2659" s="398"/>
      <c r="QTB2659" s="398"/>
      <c r="QTC2659" s="398"/>
      <c r="QTD2659" s="398"/>
      <c r="QTE2659" s="398"/>
      <c r="QTF2659" s="398"/>
      <c r="QTG2659" s="398"/>
      <c r="QTH2659" s="398"/>
      <c r="QTI2659" s="398"/>
      <c r="QTJ2659" s="398"/>
      <c r="QTK2659" s="398"/>
      <c r="QTL2659" s="398"/>
      <c r="QTM2659" s="398"/>
      <c r="QTN2659" s="398"/>
      <c r="QTO2659" s="398"/>
      <c r="QTP2659" s="398"/>
      <c r="QTQ2659" s="398"/>
      <c r="QTR2659" s="398"/>
      <c r="QTS2659" s="398"/>
      <c r="QTT2659" s="398"/>
      <c r="QTU2659" s="398"/>
      <c r="QTV2659" s="398"/>
      <c r="QTW2659" s="398"/>
      <c r="QTX2659" s="398"/>
      <c r="QTY2659" s="398"/>
      <c r="QTZ2659" s="398"/>
      <c r="QUA2659" s="398"/>
      <c r="QUB2659" s="398"/>
      <c r="QUC2659" s="398"/>
      <c r="QUD2659" s="398"/>
      <c r="QUE2659" s="398"/>
      <c r="QUF2659" s="398"/>
      <c r="QUG2659" s="398"/>
      <c r="QUH2659" s="398"/>
      <c r="QUI2659" s="398"/>
      <c r="QUJ2659" s="398"/>
      <c r="QUK2659" s="398"/>
      <c r="QUL2659" s="398"/>
      <c r="QUM2659" s="398"/>
      <c r="QUN2659" s="398"/>
      <c r="QUO2659" s="398"/>
      <c r="QUP2659" s="398"/>
      <c r="QUQ2659" s="398"/>
      <c r="QUR2659" s="398"/>
      <c r="QUS2659" s="398"/>
      <c r="QUT2659" s="398"/>
      <c r="QUU2659" s="398"/>
      <c r="QUV2659" s="398"/>
      <c r="QUW2659" s="398"/>
      <c r="QUX2659" s="398"/>
      <c r="QUY2659" s="398"/>
      <c r="QUZ2659" s="398"/>
      <c r="QVA2659" s="398"/>
      <c r="QVB2659" s="398"/>
      <c r="QVC2659" s="398"/>
      <c r="QVD2659" s="398"/>
      <c r="QVE2659" s="398"/>
      <c r="QVF2659" s="398"/>
      <c r="QVG2659" s="398"/>
      <c r="QVH2659" s="398"/>
      <c r="QVI2659" s="398"/>
      <c r="QVJ2659" s="398"/>
      <c r="QVK2659" s="398"/>
      <c r="QVL2659" s="398"/>
      <c r="QVM2659" s="398"/>
      <c r="QVN2659" s="398"/>
      <c r="QVO2659" s="398"/>
      <c r="QVP2659" s="398"/>
      <c r="QVQ2659" s="398"/>
      <c r="QVR2659" s="398"/>
      <c r="QVS2659" s="398"/>
      <c r="QVT2659" s="398"/>
      <c r="QVU2659" s="398"/>
      <c r="QVV2659" s="398"/>
      <c r="QVW2659" s="398"/>
      <c r="QVX2659" s="398"/>
      <c r="QVY2659" s="398"/>
      <c r="QVZ2659" s="398"/>
      <c r="QWA2659" s="398"/>
      <c r="QWB2659" s="398"/>
      <c r="QWC2659" s="398"/>
      <c r="QWD2659" s="398"/>
      <c r="QWE2659" s="398"/>
      <c r="QWF2659" s="398"/>
      <c r="QWG2659" s="398"/>
      <c r="QWH2659" s="398"/>
      <c r="QWI2659" s="398"/>
      <c r="QWJ2659" s="398"/>
      <c r="QWK2659" s="398"/>
      <c r="QWL2659" s="398"/>
      <c r="QWM2659" s="398"/>
      <c r="QWN2659" s="398"/>
      <c r="QWO2659" s="398"/>
      <c r="QWP2659" s="398"/>
      <c r="QWQ2659" s="398"/>
      <c r="QWR2659" s="398"/>
      <c r="QWS2659" s="398"/>
      <c r="QWT2659" s="398"/>
      <c r="QWU2659" s="398"/>
      <c r="QWV2659" s="398"/>
      <c r="QWW2659" s="398"/>
      <c r="QWX2659" s="398"/>
      <c r="QWY2659" s="398"/>
      <c r="QWZ2659" s="398"/>
      <c r="QXA2659" s="398"/>
      <c r="QXB2659" s="398"/>
      <c r="QXC2659" s="398"/>
      <c r="QXD2659" s="398"/>
      <c r="QXE2659" s="398"/>
      <c r="QXF2659" s="398"/>
      <c r="QXG2659" s="398"/>
      <c r="QXH2659" s="398"/>
      <c r="QXI2659" s="398"/>
      <c r="QXJ2659" s="398"/>
      <c r="QXK2659" s="398"/>
      <c r="QXL2659" s="398"/>
      <c r="QXM2659" s="398"/>
      <c r="QXN2659" s="398"/>
      <c r="QXO2659" s="398"/>
      <c r="QXP2659" s="398"/>
      <c r="QXQ2659" s="398"/>
      <c r="QXR2659" s="398"/>
      <c r="QXS2659" s="398"/>
      <c r="QXT2659" s="398"/>
      <c r="QXU2659" s="398"/>
      <c r="QXV2659" s="398"/>
      <c r="QXW2659" s="398"/>
      <c r="QXX2659" s="398"/>
      <c r="QXY2659" s="398"/>
      <c r="QXZ2659" s="398"/>
      <c r="QYA2659" s="398"/>
      <c r="QYB2659" s="398"/>
      <c r="QYC2659" s="398"/>
      <c r="QYD2659" s="398"/>
      <c r="QYE2659" s="398"/>
      <c r="QYF2659" s="398"/>
      <c r="QYG2659" s="398"/>
      <c r="QYH2659" s="398"/>
      <c r="QYI2659" s="398"/>
      <c r="QYJ2659" s="398"/>
      <c r="QYK2659" s="398"/>
      <c r="QYL2659" s="398"/>
      <c r="QYM2659" s="398"/>
      <c r="QYN2659" s="398"/>
      <c r="QYO2659" s="398"/>
      <c r="QYP2659" s="398"/>
      <c r="QYQ2659" s="398"/>
      <c r="QYR2659" s="398"/>
      <c r="QYS2659" s="398"/>
      <c r="QYT2659" s="398"/>
      <c r="QYU2659" s="398"/>
      <c r="QYV2659" s="398"/>
      <c r="QYW2659" s="398"/>
      <c r="QYX2659" s="398"/>
      <c r="QYY2659" s="398"/>
      <c r="QYZ2659" s="398"/>
      <c r="QZA2659" s="398"/>
      <c r="QZB2659" s="398"/>
      <c r="QZC2659" s="398"/>
      <c r="QZD2659" s="398"/>
      <c r="QZE2659" s="398"/>
      <c r="QZF2659" s="398"/>
      <c r="QZG2659" s="398"/>
      <c r="QZH2659" s="398"/>
      <c r="QZI2659" s="398"/>
      <c r="QZJ2659" s="398"/>
      <c r="QZK2659" s="398"/>
      <c r="QZL2659" s="398"/>
      <c r="QZM2659" s="398"/>
      <c r="QZN2659" s="398"/>
      <c r="QZO2659" s="398"/>
      <c r="QZP2659" s="398"/>
      <c r="QZQ2659" s="398"/>
      <c r="QZR2659" s="398"/>
      <c r="QZS2659" s="398"/>
      <c r="QZT2659" s="398"/>
      <c r="QZU2659" s="398"/>
      <c r="QZV2659" s="398"/>
      <c r="QZW2659" s="398"/>
      <c r="QZX2659" s="398"/>
      <c r="QZY2659" s="398"/>
      <c r="QZZ2659" s="398"/>
      <c r="RAA2659" s="398"/>
      <c r="RAB2659" s="398"/>
      <c r="RAC2659" s="398"/>
      <c r="RAD2659" s="398"/>
      <c r="RAE2659" s="398"/>
      <c r="RAF2659" s="398"/>
      <c r="RAG2659" s="398"/>
      <c r="RAH2659" s="398"/>
      <c r="RAI2659" s="398"/>
      <c r="RAJ2659" s="398"/>
      <c r="RAK2659" s="398"/>
      <c r="RAL2659" s="398"/>
      <c r="RAM2659" s="398"/>
      <c r="RAN2659" s="398"/>
      <c r="RAO2659" s="398"/>
      <c r="RAP2659" s="398"/>
      <c r="RAQ2659" s="398"/>
      <c r="RAR2659" s="398"/>
      <c r="RAS2659" s="398"/>
      <c r="RAT2659" s="398"/>
      <c r="RAU2659" s="398"/>
      <c r="RAV2659" s="398"/>
      <c r="RAW2659" s="398"/>
      <c r="RAX2659" s="398"/>
      <c r="RAY2659" s="398"/>
      <c r="RAZ2659" s="398"/>
      <c r="RBA2659" s="398"/>
      <c r="RBB2659" s="398"/>
      <c r="RBC2659" s="398"/>
      <c r="RBD2659" s="398"/>
      <c r="RBE2659" s="398"/>
      <c r="RBF2659" s="398"/>
      <c r="RBG2659" s="398"/>
      <c r="RBH2659" s="398"/>
      <c r="RBI2659" s="398"/>
      <c r="RBJ2659" s="398"/>
      <c r="RBK2659" s="398"/>
      <c r="RBL2659" s="398"/>
      <c r="RBM2659" s="398"/>
      <c r="RBN2659" s="398"/>
      <c r="RBO2659" s="398"/>
      <c r="RBP2659" s="398"/>
      <c r="RBQ2659" s="398"/>
      <c r="RBR2659" s="398"/>
      <c r="RBS2659" s="398"/>
      <c r="RBT2659" s="398"/>
      <c r="RBU2659" s="398"/>
      <c r="RBV2659" s="398"/>
      <c r="RBW2659" s="398"/>
      <c r="RBX2659" s="398"/>
      <c r="RBY2659" s="398"/>
      <c r="RBZ2659" s="398"/>
      <c r="RCA2659" s="398"/>
      <c r="RCB2659" s="398"/>
      <c r="RCC2659" s="398"/>
      <c r="RCD2659" s="398"/>
      <c r="RCE2659" s="398"/>
      <c r="RCF2659" s="398"/>
      <c r="RCG2659" s="398"/>
      <c r="RCH2659" s="398"/>
      <c r="RCI2659" s="398"/>
      <c r="RCJ2659" s="398"/>
      <c r="RCK2659" s="398"/>
      <c r="RCL2659" s="398"/>
      <c r="RCM2659" s="398"/>
      <c r="RCN2659" s="398"/>
      <c r="RCO2659" s="398"/>
      <c r="RCP2659" s="398"/>
      <c r="RCQ2659" s="398"/>
      <c r="RCR2659" s="398"/>
      <c r="RCS2659" s="398"/>
      <c r="RCT2659" s="398"/>
      <c r="RCU2659" s="398"/>
      <c r="RCV2659" s="398"/>
      <c r="RCW2659" s="398"/>
      <c r="RCX2659" s="398"/>
      <c r="RCY2659" s="398"/>
      <c r="RCZ2659" s="398"/>
      <c r="RDA2659" s="398"/>
      <c r="RDB2659" s="398"/>
      <c r="RDC2659" s="398"/>
      <c r="RDD2659" s="398"/>
      <c r="RDE2659" s="398"/>
      <c r="RDF2659" s="398"/>
      <c r="RDG2659" s="398"/>
      <c r="RDH2659" s="398"/>
      <c r="RDI2659" s="398"/>
      <c r="RDJ2659" s="398"/>
      <c r="RDK2659" s="398"/>
      <c r="RDL2659" s="398"/>
      <c r="RDM2659" s="398"/>
      <c r="RDN2659" s="398"/>
      <c r="RDO2659" s="398"/>
      <c r="RDP2659" s="398"/>
      <c r="RDQ2659" s="398"/>
      <c r="RDR2659" s="398"/>
      <c r="RDS2659" s="398"/>
      <c r="RDT2659" s="398"/>
      <c r="RDU2659" s="398"/>
      <c r="RDV2659" s="398"/>
      <c r="RDW2659" s="398"/>
      <c r="RDX2659" s="398"/>
      <c r="RDY2659" s="398"/>
      <c r="RDZ2659" s="398"/>
      <c r="REA2659" s="398"/>
      <c r="REB2659" s="398"/>
      <c r="REC2659" s="398"/>
      <c r="RED2659" s="398"/>
      <c r="REE2659" s="398"/>
      <c r="REF2659" s="398"/>
      <c r="REG2659" s="398"/>
      <c r="REH2659" s="398"/>
      <c r="REI2659" s="398"/>
      <c r="REJ2659" s="398"/>
      <c r="REK2659" s="398"/>
      <c r="REL2659" s="398"/>
      <c r="REM2659" s="398"/>
      <c r="REN2659" s="398"/>
      <c r="REO2659" s="398"/>
      <c r="REP2659" s="398"/>
      <c r="REQ2659" s="398"/>
      <c r="RER2659" s="398"/>
      <c r="RES2659" s="398"/>
      <c r="RET2659" s="398"/>
      <c r="REU2659" s="398"/>
      <c r="REV2659" s="398"/>
      <c r="REW2659" s="398"/>
      <c r="REX2659" s="398"/>
      <c r="REY2659" s="398"/>
      <c r="REZ2659" s="398"/>
      <c r="RFA2659" s="398"/>
      <c r="RFB2659" s="398"/>
      <c r="RFC2659" s="398"/>
      <c r="RFD2659" s="398"/>
      <c r="RFE2659" s="398"/>
      <c r="RFF2659" s="398"/>
      <c r="RFG2659" s="398"/>
      <c r="RFH2659" s="398"/>
      <c r="RFI2659" s="398"/>
      <c r="RFJ2659" s="398"/>
      <c r="RFK2659" s="398"/>
      <c r="RFL2659" s="398"/>
      <c r="RFM2659" s="398"/>
      <c r="RFN2659" s="398"/>
      <c r="RFO2659" s="398"/>
      <c r="RFP2659" s="398"/>
      <c r="RFQ2659" s="398"/>
      <c r="RFR2659" s="398"/>
      <c r="RFS2659" s="398"/>
      <c r="RFT2659" s="398"/>
      <c r="RFU2659" s="398"/>
      <c r="RFV2659" s="398"/>
      <c r="RFW2659" s="398"/>
      <c r="RFX2659" s="398"/>
      <c r="RFY2659" s="398"/>
      <c r="RFZ2659" s="398"/>
      <c r="RGA2659" s="398"/>
      <c r="RGB2659" s="398"/>
      <c r="RGC2659" s="398"/>
      <c r="RGD2659" s="398"/>
      <c r="RGE2659" s="398"/>
      <c r="RGF2659" s="398"/>
      <c r="RGG2659" s="398"/>
      <c r="RGH2659" s="398"/>
      <c r="RGI2659" s="398"/>
      <c r="RGJ2659" s="398"/>
      <c r="RGK2659" s="398"/>
      <c r="RGL2659" s="398"/>
      <c r="RGM2659" s="398"/>
      <c r="RGN2659" s="398"/>
      <c r="RGO2659" s="398"/>
      <c r="RGP2659" s="398"/>
      <c r="RGQ2659" s="398"/>
      <c r="RGR2659" s="398"/>
      <c r="RGS2659" s="398"/>
      <c r="RGT2659" s="398"/>
      <c r="RGU2659" s="398"/>
      <c r="RGV2659" s="398"/>
      <c r="RGW2659" s="398"/>
      <c r="RGX2659" s="398"/>
      <c r="RGY2659" s="398"/>
      <c r="RGZ2659" s="398"/>
      <c r="RHA2659" s="398"/>
      <c r="RHB2659" s="398"/>
      <c r="RHC2659" s="398"/>
      <c r="RHD2659" s="398"/>
      <c r="RHE2659" s="398"/>
      <c r="RHF2659" s="398"/>
      <c r="RHG2659" s="398"/>
      <c r="RHH2659" s="398"/>
      <c r="RHI2659" s="398"/>
      <c r="RHJ2659" s="398"/>
      <c r="RHK2659" s="398"/>
      <c r="RHL2659" s="398"/>
      <c r="RHM2659" s="398"/>
      <c r="RHN2659" s="398"/>
      <c r="RHO2659" s="398"/>
      <c r="RHP2659" s="398"/>
      <c r="RHQ2659" s="398"/>
      <c r="RHR2659" s="398"/>
      <c r="RHS2659" s="398"/>
      <c r="RHT2659" s="398"/>
      <c r="RHU2659" s="398"/>
      <c r="RHV2659" s="398"/>
      <c r="RHW2659" s="398"/>
      <c r="RHX2659" s="398"/>
      <c r="RHY2659" s="398"/>
      <c r="RHZ2659" s="398"/>
      <c r="RIA2659" s="398"/>
      <c r="RIB2659" s="398"/>
      <c r="RIC2659" s="398"/>
      <c r="RID2659" s="398"/>
      <c r="RIE2659" s="398"/>
      <c r="RIF2659" s="398"/>
      <c r="RIG2659" s="398"/>
      <c r="RIH2659" s="398"/>
      <c r="RII2659" s="398"/>
      <c r="RIJ2659" s="398"/>
      <c r="RIK2659" s="398"/>
      <c r="RIL2659" s="398"/>
      <c r="RIM2659" s="398"/>
      <c r="RIN2659" s="398"/>
      <c r="RIO2659" s="398"/>
      <c r="RIP2659" s="398"/>
      <c r="RIQ2659" s="398"/>
      <c r="RIR2659" s="398"/>
      <c r="RIS2659" s="398"/>
      <c r="RIT2659" s="398"/>
      <c r="RIU2659" s="398"/>
      <c r="RIV2659" s="398"/>
      <c r="RIW2659" s="398"/>
      <c r="RIX2659" s="398"/>
      <c r="RIY2659" s="398"/>
      <c r="RIZ2659" s="398"/>
      <c r="RJA2659" s="398"/>
      <c r="RJB2659" s="398"/>
      <c r="RJC2659" s="398"/>
      <c r="RJD2659" s="398"/>
      <c r="RJE2659" s="398"/>
      <c r="RJF2659" s="398"/>
      <c r="RJG2659" s="398"/>
      <c r="RJH2659" s="398"/>
      <c r="RJI2659" s="398"/>
      <c r="RJJ2659" s="398"/>
      <c r="RJK2659" s="398"/>
      <c r="RJL2659" s="398"/>
      <c r="RJM2659" s="398"/>
      <c r="RJN2659" s="398"/>
      <c r="RJO2659" s="398"/>
      <c r="RJP2659" s="398"/>
      <c r="RJQ2659" s="398"/>
      <c r="RJR2659" s="398"/>
      <c r="RJS2659" s="398"/>
      <c r="RJT2659" s="398"/>
      <c r="RJU2659" s="398"/>
      <c r="RJV2659" s="398"/>
      <c r="RJW2659" s="398"/>
      <c r="RJX2659" s="398"/>
      <c r="RJY2659" s="398"/>
      <c r="RJZ2659" s="398"/>
      <c r="RKA2659" s="398"/>
      <c r="RKB2659" s="398"/>
      <c r="RKC2659" s="398"/>
      <c r="RKD2659" s="398"/>
      <c r="RKE2659" s="398"/>
      <c r="RKF2659" s="398"/>
      <c r="RKG2659" s="398"/>
      <c r="RKH2659" s="398"/>
      <c r="RKI2659" s="398"/>
      <c r="RKJ2659" s="398"/>
      <c r="RKK2659" s="398"/>
      <c r="RKL2659" s="398"/>
      <c r="RKM2659" s="398"/>
      <c r="RKN2659" s="398"/>
      <c r="RKO2659" s="398"/>
      <c r="RKP2659" s="398"/>
      <c r="RKQ2659" s="398"/>
      <c r="RKR2659" s="398"/>
      <c r="RKS2659" s="398"/>
      <c r="RKT2659" s="398"/>
      <c r="RKU2659" s="398"/>
      <c r="RKV2659" s="398"/>
      <c r="RKW2659" s="398"/>
      <c r="RKX2659" s="398"/>
      <c r="RKY2659" s="398"/>
      <c r="RKZ2659" s="398"/>
      <c r="RLA2659" s="398"/>
      <c r="RLB2659" s="398"/>
      <c r="RLC2659" s="398"/>
      <c r="RLD2659" s="398"/>
      <c r="RLE2659" s="398"/>
      <c r="RLF2659" s="398"/>
      <c r="RLG2659" s="398"/>
      <c r="RLH2659" s="398"/>
      <c r="RLI2659" s="398"/>
      <c r="RLJ2659" s="398"/>
      <c r="RLK2659" s="398"/>
      <c r="RLL2659" s="398"/>
      <c r="RLM2659" s="398"/>
      <c r="RLN2659" s="398"/>
      <c r="RLO2659" s="398"/>
      <c r="RLP2659" s="398"/>
      <c r="RLQ2659" s="398"/>
      <c r="RLR2659" s="398"/>
      <c r="RLS2659" s="398"/>
      <c r="RLT2659" s="398"/>
      <c r="RLU2659" s="398"/>
      <c r="RLV2659" s="398"/>
      <c r="RLW2659" s="398"/>
      <c r="RLX2659" s="398"/>
      <c r="RLY2659" s="398"/>
      <c r="RLZ2659" s="398"/>
      <c r="RMA2659" s="398"/>
      <c r="RMB2659" s="398"/>
      <c r="RMC2659" s="398"/>
      <c r="RMD2659" s="398"/>
      <c r="RME2659" s="398"/>
      <c r="RMF2659" s="398"/>
      <c r="RMG2659" s="398"/>
      <c r="RMH2659" s="398"/>
      <c r="RMI2659" s="398"/>
      <c r="RMJ2659" s="398"/>
      <c r="RMK2659" s="398"/>
      <c r="RML2659" s="398"/>
      <c r="RMM2659" s="398"/>
      <c r="RMN2659" s="398"/>
      <c r="RMO2659" s="398"/>
      <c r="RMP2659" s="398"/>
      <c r="RMQ2659" s="398"/>
      <c r="RMR2659" s="398"/>
      <c r="RMS2659" s="398"/>
      <c r="RMT2659" s="398"/>
      <c r="RMU2659" s="398"/>
      <c r="RMV2659" s="398"/>
      <c r="RMW2659" s="398"/>
      <c r="RMX2659" s="398"/>
      <c r="RMY2659" s="398"/>
      <c r="RMZ2659" s="398"/>
      <c r="RNA2659" s="398"/>
      <c r="RNB2659" s="398"/>
      <c r="RNC2659" s="398"/>
      <c r="RND2659" s="398"/>
      <c r="RNE2659" s="398"/>
      <c r="RNF2659" s="398"/>
      <c r="RNG2659" s="398"/>
      <c r="RNH2659" s="398"/>
      <c r="RNI2659" s="398"/>
      <c r="RNJ2659" s="398"/>
      <c r="RNK2659" s="398"/>
      <c r="RNL2659" s="398"/>
      <c r="RNM2659" s="398"/>
      <c r="RNN2659" s="398"/>
      <c r="RNO2659" s="398"/>
      <c r="RNP2659" s="398"/>
      <c r="RNQ2659" s="398"/>
      <c r="RNR2659" s="398"/>
      <c r="RNS2659" s="398"/>
      <c r="RNT2659" s="398"/>
      <c r="RNU2659" s="398"/>
      <c r="RNV2659" s="398"/>
      <c r="RNW2659" s="398"/>
      <c r="RNX2659" s="398"/>
      <c r="RNY2659" s="398"/>
      <c r="RNZ2659" s="398"/>
      <c r="ROA2659" s="398"/>
      <c r="ROB2659" s="398"/>
      <c r="ROC2659" s="398"/>
      <c r="ROD2659" s="398"/>
      <c r="ROE2659" s="398"/>
      <c r="ROF2659" s="398"/>
      <c r="ROG2659" s="398"/>
      <c r="ROH2659" s="398"/>
      <c r="ROI2659" s="398"/>
      <c r="ROJ2659" s="398"/>
      <c r="ROK2659" s="398"/>
      <c r="ROL2659" s="398"/>
      <c r="ROM2659" s="398"/>
      <c r="RON2659" s="398"/>
      <c r="ROO2659" s="398"/>
      <c r="ROP2659" s="398"/>
      <c r="ROQ2659" s="398"/>
      <c r="ROR2659" s="398"/>
      <c r="ROS2659" s="398"/>
      <c r="ROT2659" s="398"/>
      <c r="ROU2659" s="398"/>
      <c r="ROV2659" s="398"/>
      <c r="ROW2659" s="398"/>
      <c r="ROX2659" s="398"/>
      <c r="ROY2659" s="398"/>
      <c r="ROZ2659" s="398"/>
      <c r="RPA2659" s="398"/>
      <c r="RPB2659" s="398"/>
      <c r="RPC2659" s="398"/>
      <c r="RPD2659" s="398"/>
      <c r="RPE2659" s="398"/>
      <c r="RPF2659" s="398"/>
      <c r="RPG2659" s="398"/>
      <c r="RPH2659" s="398"/>
      <c r="RPI2659" s="398"/>
      <c r="RPJ2659" s="398"/>
      <c r="RPK2659" s="398"/>
      <c r="RPL2659" s="398"/>
      <c r="RPM2659" s="398"/>
      <c r="RPN2659" s="398"/>
      <c r="RPO2659" s="398"/>
      <c r="RPP2659" s="398"/>
      <c r="RPQ2659" s="398"/>
      <c r="RPR2659" s="398"/>
      <c r="RPS2659" s="398"/>
      <c r="RPT2659" s="398"/>
      <c r="RPU2659" s="398"/>
      <c r="RPV2659" s="398"/>
      <c r="RPW2659" s="398"/>
      <c r="RPX2659" s="398"/>
      <c r="RPY2659" s="398"/>
      <c r="RPZ2659" s="398"/>
      <c r="RQA2659" s="398"/>
      <c r="RQB2659" s="398"/>
      <c r="RQC2659" s="398"/>
      <c r="RQD2659" s="398"/>
      <c r="RQE2659" s="398"/>
      <c r="RQF2659" s="398"/>
      <c r="RQG2659" s="398"/>
      <c r="RQH2659" s="398"/>
      <c r="RQI2659" s="398"/>
      <c r="RQJ2659" s="398"/>
      <c r="RQK2659" s="398"/>
      <c r="RQL2659" s="398"/>
      <c r="RQM2659" s="398"/>
      <c r="RQN2659" s="398"/>
      <c r="RQO2659" s="398"/>
      <c r="RQP2659" s="398"/>
      <c r="RQQ2659" s="398"/>
      <c r="RQR2659" s="398"/>
      <c r="RQS2659" s="398"/>
      <c r="RQT2659" s="398"/>
      <c r="RQU2659" s="398"/>
      <c r="RQV2659" s="398"/>
      <c r="RQW2659" s="398"/>
      <c r="RQX2659" s="398"/>
      <c r="RQY2659" s="398"/>
      <c r="RQZ2659" s="398"/>
      <c r="RRA2659" s="398"/>
      <c r="RRB2659" s="398"/>
      <c r="RRC2659" s="398"/>
      <c r="RRD2659" s="398"/>
      <c r="RRE2659" s="398"/>
      <c r="RRF2659" s="398"/>
      <c r="RRG2659" s="398"/>
      <c r="RRH2659" s="398"/>
      <c r="RRI2659" s="398"/>
      <c r="RRJ2659" s="398"/>
      <c r="RRK2659" s="398"/>
      <c r="RRL2659" s="398"/>
      <c r="RRM2659" s="398"/>
      <c r="RRN2659" s="398"/>
      <c r="RRO2659" s="398"/>
      <c r="RRP2659" s="398"/>
      <c r="RRQ2659" s="398"/>
      <c r="RRR2659" s="398"/>
      <c r="RRS2659" s="398"/>
      <c r="RRT2659" s="398"/>
      <c r="RRU2659" s="398"/>
      <c r="RRV2659" s="398"/>
      <c r="RRW2659" s="398"/>
      <c r="RRX2659" s="398"/>
      <c r="RRY2659" s="398"/>
      <c r="RRZ2659" s="398"/>
      <c r="RSA2659" s="398"/>
      <c r="RSB2659" s="398"/>
      <c r="RSC2659" s="398"/>
      <c r="RSD2659" s="398"/>
      <c r="RSE2659" s="398"/>
      <c r="RSF2659" s="398"/>
      <c r="RSG2659" s="398"/>
      <c r="RSH2659" s="398"/>
      <c r="RSI2659" s="398"/>
      <c r="RSJ2659" s="398"/>
      <c r="RSK2659" s="398"/>
      <c r="RSL2659" s="398"/>
      <c r="RSM2659" s="398"/>
      <c r="RSN2659" s="398"/>
      <c r="RSO2659" s="398"/>
      <c r="RSP2659" s="398"/>
      <c r="RSQ2659" s="398"/>
      <c r="RSR2659" s="398"/>
      <c r="RSS2659" s="398"/>
      <c r="RST2659" s="398"/>
      <c r="RSU2659" s="398"/>
      <c r="RSV2659" s="398"/>
      <c r="RSW2659" s="398"/>
      <c r="RSX2659" s="398"/>
      <c r="RSY2659" s="398"/>
      <c r="RSZ2659" s="398"/>
      <c r="RTA2659" s="398"/>
      <c r="RTB2659" s="398"/>
      <c r="RTC2659" s="398"/>
      <c r="RTD2659" s="398"/>
      <c r="RTE2659" s="398"/>
      <c r="RTF2659" s="398"/>
      <c r="RTG2659" s="398"/>
      <c r="RTH2659" s="398"/>
      <c r="RTI2659" s="398"/>
      <c r="RTJ2659" s="398"/>
      <c r="RTK2659" s="398"/>
      <c r="RTL2659" s="398"/>
      <c r="RTM2659" s="398"/>
      <c r="RTN2659" s="398"/>
      <c r="RTO2659" s="398"/>
      <c r="RTP2659" s="398"/>
      <c r="RTQ2659" s="398"/>
      <c r="RTR2659" s="398"/>
      <c r="RTS2659" s="398"/>
      <c r="RTT2659" s="398"/>
      <c r="RTU2659" s="398"/>
      <c r="RTV2659" s="398"/>
      <c r="RTW2659" s="398"/>
      <c r="RTX2659" s="398"/>
      <c r="RTY2659" s="398"/>
      <c r="RTZ2659" s="398"/>
      <c r="RUA2659" s="398"/>
      <c r="RUB2659" s="398"/>
      <c r="RUC2659" s="398"/>
      <c r="RUD2659" s="398"/>
      <c r="RUE2659" s="398"/>
      <c r="RUF2659" s="398"/>
      <c r="RUG2659" s="398"/>
      <c r="RUH2659" s="398"/>
      <c r="RUI2659" s="398"/>
      <c r="RUJ2659" s="398"/>
      <c r="RUK2659" s="398"/>
      <c r="RUL2659" s="398"/>
      <c r="RUM2659" s="398"/>
      <c r="RUN2659" s="398"/>
      <c r="RUO2659" s="398"/>
      <c r="RUP2659" s="398"/>
      <c r="RUQ2659" s="398"/>
      <c r="RUR2659" s="398"/>
      <c r="RUS2659" s="398"/>
      <c r="RUT2659" s="398"/>
      <c r="RUU2659" s="398"/>
      <c r="RUV2659" s="398"/>
      <c r="RUW2659" s="398"/>
      <c r="RUX2659" s="398"/>
      <c r="RUY2659" s="398"/>
      <c r="RUZ2659" s="398"/>
      <c r="RVA2659" s="398"/>
      <c r="RVB2659" s="398"/>
      <c r="RVC2659" s="398"/>
      <c r="RVD2659" s="398"/>
      <c r="RVE2659" s="398"/>
      <c r="RVF2659" s="398"/>
      <c r="RVG2659" s="398"/>
      <c r="RVH2659" s="398"/>
      <c r="RVI2659" s="398"/>
      <c r="RVJ2659" s="398"/>
      <c r="RVK2659" s="398"/>
      <c r="RVL2659" s="398"/>
      <c r="RVM2659" s="398"/>
      <c r="RVN2659" s="398"/>
      <c r="RVO2659" s="398"/>
      <c r="RVP2659" s="398"/>
      <c r="RVQ2659" s="398"/>
      <c r="RVR2659" s="398"/>
      <c r="RVS2659" s="398"/>
      <c r="RVT2659" s="398"/>
      <c r="RVU2659" s="398"/>
      <c r="RVV2659" s="398"/>
      <c r="RVW2659" s="398"/>
      <c r="RVX2659" s="398"/>
      <c r="RVY2659" s="398"/>
      <c r="RVZ2659" s="398"/>
      <c r="RWA2659" s="398"/>
      <c r="RWB2659" s="398"/>
      <c r="RWC2659" s="398"/>
      <c r="RWD2659" s="398"/>
      <c r="RWE2659" s="398"/>
      <c r="RWF2659" s="398"/>
      <c r="RWG2659" s="398"/>
      <c r="RWH2659" s="398"/>
      <c r="RWI2659" s="398"/>
      <c r="RWJ2659" s="398"/>
      <c r="RWK2659" s="398"/>
      <c r="RWL2659" s="398"/>
      <c r="RWM2659" s="398"/>
      <c r="RWN2659" s="398"/>
      <c r="RWO2659" s="398"/>
      <c r="RWP2659" s="398"/>
      <c r="RWQ2659" s="398"/>
      <c r="RWR2659" s="398"/>
      <c r="RWS2659" s="398"/>
      <c r="RWT2659" s="398"/>
      <c r="RWU2659" s="398"/>
      <c r="RWV2659" s="398"/>
      <c r="RWW2659" s="398"/>
      <c r="RWX2659" s="398"/>
      <c r="RWY2659" s="398"/>
      <c r="RWZ2659" s="398"/>
      <c r="RXA2659" s="398"/>
      <c r="RXB2659" s="398"/>
      <c r="RXC2659" s="398"/>
      <c r="RXD2659" s="398"/>
      <c r="RXE2659" s="398"/>
      <c r="RXF2659" s="398"/>
      <c r="RXG2659" s="398"/>
      <c r="RXH2659" s="398"/>
      <c r="RXI2659" s="398"/>
      <c r="RXJ2659" s="398"/>
      <c r="RXK2659" s="398"/>
      <c r="RXL2659" s="398"/>
      <c r="RXM2659" s="398"/>
      <c r="RXN2659" s="398"/>
      <c r="RXO2659" s="398"/>
      <c r="RXP2659" s="398"/>
      <c r="RXQ2659" s="398"/>
      <c r="RXR2659" s="398"/>
      <c r="RXS2659" s="398"/>
      <c r="RXT2659" s="398"/>
      <c r="RXU2659" s="398"/>
      <c r="RXV2659" s="398"/>
      <c r="RXW2659" s="398"/>
      <c r="RXX2659" s="398"/>
      <c r="RXY2659" s="398"/>
      <c r="RXZ2659" s="398"/>
      <c r="RYA2659" s="398"/>
      <c r="RYB2659" s="398"/>
      <c r="RYC2659" s="398"/>
      <c r="RYD2659" s="398"/>
      <c r="RYE2659" s="398"/>
      <c r="RYF2659" s="398"/>
      <c r="RYG2659" s="398"/>
      <c r="RYH2659" s="398"/>
      <c r="RYI2659" s="398"/>
      <c r="RYJ2659" s="398"/>
      <c r="RYK2659" s="398"/>
      <c r="RYL2659" s="398"/>
      <c r="RYM2659" s="398"/>
      <c r="RYN2659" s="398"/>
      <c r="RYO2659" s="398"/>
      <c r="RYP2659" s="398"/>
      <c r="RYQ2659" s="398"/>
      <c r="RYR2659" s="398"/>
      <c r="RYS2659" s="398"/>
      <c r="RYT2659" s="398"/>
      <c r="RYU2659" s="398"/>
      <c r="RYV2659" s="398"/>
      <c r="RYW2659" s="398"/>
      <c r="RYX2659" s="398"/>
      <c r="RYY2659" s="398"/>
      <c r="RYZ2659" s="398"/>
      <c r="RZA2659" s="398"/>
      <c r="RZB2659" s="398"/>
      <c r="RZC2659" s="398"/>
      <c r="RZD2659" s="398"/>
      <c r="RZE2659" s="398"/>
      <c r="RZF2659" s="398"/>
      <c r="RZG2659" s="398"/>
      <c r="RZH2659" s="398"/>
      <c r="RZI2659" s="398"/>
      <c r="RZJ2659" s="398"/>
      <c r="RZK2659" s="398"/>
      <c r="RZL2659" s="398"/>
      <c r="RZM2659" s="398"/>
      <c r="RZN2659" s="398"/>
      <c r="RZO2659" s="398"/>
      <c r="RZP2659" s="398"/>
      <c r="RZQ2659" s="398"/>
      <c r="RZR2659" s="398"/>
      <c r="RZS2659" s="398"/>
      <c r="RZT2659" s="398"/>
      <c r="RZU2659" s="398"/>
      <c r="RZV2659" s="398"/>
      <c r="RZW2659" s="398"/>
      <c r="RZX2659" s="398"/>
      <c r="RZY2659" s="398"/>
      <c r="RZZ2659" s="398"/>
      <c r="SAA2659" s="398"/>
      <c r="SAB2659" s="398"/>
      <c r="SAC2659" s="398"/>
      <c r="SAD2659" s="398"/>
      <c r="SAE2659" s="398"/>
      <c r="SAF2659" s="398"/>
      <c r="SAG2659" s="398"/>
      <c r="SAH2659" s="398"/>
      <c r="SAI2659" s="398"/>
      <c r="SAJ2659" s="398"/>
      <c r="SAK2659" s="398"/>
      <c r="SAL2659" s="398"/>
      <c r="SAM2659" s="398"/>
      <c r="SAN2659" s="398"/>
      <c r="SAO2659" s="398"/>
      <c r="SAP2659" s="398"/>
      <c r="SAQ2659" s="398"/>
      <c r="SAR2659" s="398"/>
      <c r="SAS2659" s="398"/>
      <c r="SAT2659" s="398"/>
      <c r="SAU2659" s="398"/>
      <c r="SAV2659" s="398"/>
      <c r="SAW2659" s="398"/>
      <c r="SAX2659" s="398"/>
      <c r="SAY2659" s="398"/>
      <c r="SAZ2659" s="398"/>
      <c r="SBA2659" s="398"/>
      <c r="SBB2659" s="398"/>
      <c r="SBC2659" s="398"/>
      <c r="SBD2659" s="398"/>
      <c r="SBE2659" s="398"/>
      <c r="SBF2659" s="398"/>
      <c r="SBG2659" s="398"/>
      <c r="SBH2659" s="398"/>
      <c r="SBI2659" s="398"/>
      <c r="SBJ2659" s="398"/>
      <c r="SBK2659" s="398"/>
      <c r="SBL2659" s="398"/>
      <c r="SBM2659" s="398"/>
      <c r="SBN2659" s="398"/>
      <c r="SBO2659" s="398"/>
      <c r="SBP2659" s="398"/>
      <c r="SBQ2659" s="398"/>
      <c r="SBR2659" s="398"/>
      <c r="SBS2659" s="398"/>
      <c r="SBT2659" s="398"/>
      <c r="SBU2659" s="398"/>
      <c r="SBV2659" s="398"/>
      <c r="SBW2659" s="398"/>
      <c r="SBX2659" s="398"/>
      <c r="SBY2659" s="398"/>
      <c r="SBZ2659" s="398"/>
      <c r="SCA2659" s="398"/>
      <c r="SCB2659" s="398"/>
      <c r="SCC2659" s="398"/>
      <c r="SCD2659" s="398"/>
      <c r="SCE2659" s="398"/>
      <c r="SCF2659" s="398"/>
      <c r="SCG2659" s="398"/>
      <c r="SCH2659" s="398"/>
      <c r="SCI2659" s="398"/>
      <c r="SCJ2659" s="398"/>
      <c r="SCK2659" s="398"/>
      <c r="SCL2659" s="398"/>
      <c r="SCM2659" s="398"/>
      <c r="SCN2659" s="398"/>
      <c r="SCO2659" s="398"/>
      <c r="SCP2659" s="398"/>
      <c r="SCQ2659" s="398"/>
      <c r="SCR2659" s="398"/>
      <c r="SCS2659" s="398"/>
      <c r="SCT2659" s="398"/>
      <c r="SCU2659" s="398"/>
      <c r="SCV2659" s="398"/>
      <c r="SCW2659" s="398"/>
      <c r="SCX2659" s="398"/>
      <c r="SCY2659" s="398"/>
      <c r="SCZ2659" s="398"/>
      <c r="SDA2659" s="398"/>
      <c r="SDB2659" s="398"/>
      <c r="SDC2659" s="398"/>
      <c r="SDD2659" s="398"/>
      <c r="SDE2659" s="398"/>
      <c r="SDF2659" s="398"/>
      <c r="SDG2659" s="398"/>
      <c r="SDH2659" s="398"/>
      <c r="SDI2659" s="398"/>
      <c r="SDJ2659" s="398"/>
      <c r="SDK2659" s="398"/>
      <c r="SDL2659" s="398"/>
      <c r="SDM2659" s="398"/>
      <c r="SDN2659" s="398"/>
      <c r="SDO2659" s="398"/>
      <c r="SDP2659" s="398"/>
      <c r="SDQ2659" s="398"/>
      <c r="SDR2659" s="398"/>
      <c r="SDS2659" s="398"/>
      <c r="SDT2659" s="398"/>
      <c r="SDU2659" s="398"/>
      <c r="SDV2659" s="398"/>
      <c r="SDW2659" s="398"/>
      <c r="SDX2659" s="398"/>
      <c r="SDY2659" s="398"/>
      <c r="SDZ2659" s="398"/>
      <c r="SEA2659" s="398"/>
      <c r="SEB2659" s="398"/>
      <c r="SEC2659" s="398"/>
      <c r="SED2659" s="398"/>
      <c r="SEE2659" s="398"/>
      <c r="SEF2659" s="398"/>
      <c r="SEG2659" s="398"/>
      <c r="SEH2659" s="398"/>
      <c r="SEI2659" s="398"/>
      <c r="SEJ2659" s="398"/>
      <c r="SEK2659" s="398"/>
      <c r="SEL2659" s="398"/>
      <c r="SEM2659" s="398"/>
      <c r="SEN2659" s="398"/>
      <c r="SEO2659" s="398"/>
      <c r="SEP2659" s="398"/>
      <c r="SEQ2659" s="398"/>
      <c r="SER2659" s="398"/>
      <c r="SES2659" s="398"/>
      <c r="SET2659" s="398"/>
      <c r="SEU2659" s="398"/>
      <c r="SEV2659" s="398"/>
      <c r="SEW2659" s="398"/>
      <c r="SEX2659" s="398"/>
      <c r="SEY2659" s="398"/>
      <c r="SEZ2659" s="398"/>
      <c r="SFA2659" s="398"/>
      <c r="SFB2659" s="398"/>
      <c r="SFC2659" s="398"/>
      <c r="SFD2659" s="398"/>
      <c r="SFE2659" s="398"/>
      <c r="SFF2659" s="398"/>
      <c r="SFG2659" s="398"/>
      <c r="SFH2659" s="398"/>
      <c r="SFI2659" s="398"/>
      <c r="SFJ2659" s="398"/>
      <c r="SFK2659" s="398"/>
      <c r="SFL2659" s="398"/>
      <c r="SFM2659" s="398"/>
      <c r="SFN2659" s="398"/>
      <c r="SFO2659" s="398"/>
      <c r="SFP2659" s="398"/>
      <c r="SFQ2659" s="398"/>
      <c r="SFR2659" s="398"/>
      <c r="SFS2659" s="398"/>
      <c r="SFT2659" s="398"/>
      <c r="SFU2659" s="398"/>
      <c r="SFV2659" s="398"/>
      <c r="SFW2659" s="398"/>
      <c r="SFX2659" s="398"/>
      <c r="SFY2659" s="398"/>
      <c r="SFZ2659" s="398"/>
      <c r="SGA2659" s="398"/>
      <c r="SGB2659" s="398"/>
      <c r="SGC2659" s="398"/>
      <c r="SGD2659" s="398"/>
      <c r="SGE2659" s="398"/>
      <c r="SGF2659" s="398"/>
      <c r="SGG2659" s="398"/>
      <c r="SGH2659" s="398"/>
      <c r="SGI2659" s="398"/>
      <c r="SGJ2659" s="398"/>
      <c r="SGK2659" s="398"/>
      <c r="SGL2659" s="398"/>
      <c r="SGM2659" s="398"/>
      <c r="SGN2659" s="398"/>
      <c r="SGO2659" s="398"/>
      <c r="SGP2659" s="398"/>
      <c r="SGQ2659" s="398"/>
      <c r="SGR2659" s="398"/>
      <c r="SGS2659" s="398"/>
      <c r="SGT2659" s="398"/>
      <c r="SGU2659" s="398"/>
      <c r="SGV2659" s="398"/>
      <c r="SGW2659" s="398"/>
      <c r="SGX2659" s="398"/>
      <c r="SGY2659" s="398"/>
      <c r="SGZ2659" s="398"/>
      <c r="SHA2659" s="398"/>
      <c r="SHB2659" s="398"/>
      <c r="SHC2659" s="398"/>
      <c r="SHD2659" s="398"/>
      <c r="SHE2659" s="398"/>
      <c r="SHF2659" s="398"/>
      <c r="SHG2659" s="398"/>
      <c r="SHH2659" s="398"/>
      <c r="SHI2659" s="398"/>
      <c r="SHJ2659" s="398"/>
      <c r="SHK2659" s="398"/>
      <c r="SHL2659" s="398"/>
      <c r="SHM2659" s="398"/>
      <c r="SHN2659" s="398"/>
      <c r="SHO2659" s="398"/>
      <c r="SHP2659" s="398"/>
      <c r="SHQ2659" s="398"/>
      <c r="SHR2659" s="398"/>
      <c r="SHS2659" s="398"/>
      <c r="SHT2659" s="398"/>
      <c r="SHU2659" s="398"/>
      <c r="SHV2659" s="398"/>
      <c r="SHW2659" s="398"/>
      <c r="SHX2659" s="398"/>
      <c r="SHY2659" s="398"/>
      <c r="SHZ2659" s="398"/>
      <c r="SIA2659" s="398"/>
      <c r="SIB2659" s="398"/>
      <c r="SIC2659" s="398"/>
      <c r="SID2659" s="398"/>
      <c r="SIE2659" s="398"/>
      <c r="SIF2659" s="398"/>
      <c r="SIG2659" s="398"/>
      <c r="SIH2659" s="398"/>
      <c r="SII2659" s="398"/>
      <c r="SIJ2659" s="398"/>
      <c r="SIK2659" s="398"/>
      <c r="SIL2659" s="398"/>
      <c r="SIM2659" s="398"/>
      <c r="SIN2659" s="398"/>
      <c r="SIO2659" s="398"/>
      <c r="SIP2659" s="398"/>
      <c r="SIQ2659" s="398"/>
      <c r="SIR2659" s="398"/>
      <c r="SIS2659" s="398"/>
      <c r="SIT2659" s="398"/>
      <c r="SIU2659" s="398"/>
      <c r="SIV2659" s="398"/>
      <c r="SIW2659" s="398"/>
      <c r="SIX2659" s="398"/>
      <c r="SIY2659" s="398"/>
      <c r="SIZ2659" s="398"/>
      <c r="SJA2659" s="398"/>
      <c r="SJB2659" s="398"/>
      <c r="SJC2659" s="398"/>
      <c r="SJD2659" s="398"/>
      <c r="SJE2659" s="398"/>
      <c r="SJF2659" s="398"/>
      <c r="SJG2659" s="398"/>
      <c r="SJH2659" s="398"/>
      <c r="SJI2659" s="398"/>
      <c r="SJJ2659" s="398"/>
      <c r="SJK2659" s="398"/>
      <c r="SJL2659" s="398"/>
      <c r="SJM2659" s="398"/>
      <c r="SJN2659" s="398"/>
      <c r="SJO2659" s="398"/>
      <c r="SJP2659" s="398"/>
      <c r="SJQ2659" s="398"/>
      <c r="SJR2659" s="398"/>
      <c r="SJS2659" s="398"/>
      <c r="SJT2659" s="398"/>
      <c r="SJU2659" s="398"/>
      <c r="SJV2659" s="398"/>
      <c r="SJW2659" s="398"/>
      <c r="SJX2659" s="398"/>
      <c r="SJY2659" s="398"/>
      <c r="SJZ2659" s="398"/>
      <c r="SKA2659" s="398"/>
      <c r="SKB2659" s="398"/>
      <c r="SKC2659" s="398"/>
      <c r="SKD2659" s="398"/>
      <c r="SKE2659" s="398"/>
      <c r="SKF2659" s="398"/>
      <c r="SKG2659" s="398"/>
      <c r="SKH2659" s="398"/>
      <c r="SKI2659" s="398"/>
      <c r="SKJ2659" s="398"/>
      <c r="SKK2659" s="398"/>
      <c r="SKL2659" s="398"/>
      <c r="SKM2659" s="398"/>
      <c r="SKN2659" s="398"/>
      <c r="SKO2659" s="398"/>
      <c r="SKP2659" s="398"/>
      <c r="SKQ2659" s="398"/>
      <c r="SKR2659" s="398"/>
      <c r="SKS2659" s="398"/>
      <c r="SKT2659" s="398"/>
      <c r="SKU2659" s="398"/>
      <c r="SKV2659" s="398"/>
      <c r="SKW2659" s="398"/>
      <c r="SKX2659" s="398"/>
      <c r="SKY2659" s="398"/>
      <c r="SKZ2659" s="398"/>
      <c r="SLA2659" s="398"/>
      <c r="SLB2659" s="398"/>
      <c r="SLC2659" s="398"/>
      <c r="SLD2659" s="398"/>
      <c r="SLE2659" s="398"/>
      <c r="SLF2659" s="398"/>
      <c r="SLG2659" s="398"/>
      <c r="SLH2659" s="398"/>
      <c r="SLI2659" s="398"/>
      <c r="SLJ2659" s="398"/>
      <c r="SLK2659" s="398"/>
      <c r="SLL2659" s="398"/>
      <c r="SLM2659" s="398"/>
      <c r="SLN2659" s="398"/>
      <c r="SLO2659" s="398"/>
      <c r="SLP2659" s="398"/>
      <c r="SLQ2659" s="398"/>
      <c r="SLR2659" s="398"/>
      <c r="SLS2659" s="398"/>
      <c r="SLT2659" s="398"/>
      <c r="SLU2659" s="398"/>
      <c r="SLV2659" s="398"/>
      <c r="SLW2659" s="398"/>
      <c r="SLX2659" s="398"/>
      <c r="SLY2659" s="398"/>
      <c r="SLZ2659" s="398"/>
      <c r="SMA2659" s="398"/>
      <c r="SMB2659" s="398"/>
      <c r="SMC2659" s="398"/>
      <c r="SMD2659" s="398"/>
      <c r="SME2659" s="398"/>
      <c r="SMF2659" s="398"/>
      <c r="SMG2659" s="398"/>
      <c r="SMH2659" s="398"/>
      <c r="SMI2659" s="398"/>
      <c r="SMJ2659" s="398"/>
      <c r="SMK2659" s="398"/>
      <c r="SML2659" s="398"/>
      <c r="SMM2659" s="398"/>
      <c r="SMN2659" s="398"/>
      <c r="SMO2659" s="398"/>
      <c r="SMP2659" s="398"/>
      <c r="SMQ2659" s="398"/>
      <c r="SMR2659" s="398"/>
      <c r="SMS2659" s="398"/>
      <c r="SMT2659" s="398"/>
      <c r="SMU2659" s="398"/>
      <c r="SMV2659" s="398"/>
      <c r="SMW2659" s="398"/>
      <c r="SMX2659" s="398"/>
      <c r="SMY2659" s="398"/>
      <c r="SMZ2659" s="398"/>
      <c r="SNA2659" s="398"/>
      <c r="SNB2659" s="398"/>
      <c r="SNC2659" s="398"/>
      <c r="SND2659" s="398"/>
      <c r="SNE2659" s="398"/>
      <c r="SNF2659" s="398"/>
      <c r="SNG2659" s="398"/>
      <c r="SNH2659" s="398"/>
      <c r="SNI2659" s="398"/>
      <c r="SNJ2659" s="398"/>
      <c r="SNK2659" s="398"/>
      <c r="SNL2659" s="398"/>
      <c r="SNM2659" s="398"/>
      <c r="SNN2659" s="398"/>
      <c r="SNO2659" s="398"/>
      <c r="SNP2659" s="398"/>
      <c r="SNQ2659" s="398"/>
      <c r="SNR2659" s="398"/>
      <c r="SNS2659" s="398"/>
      <c r="SNT2659" s="398"/>
      <c r="SNU2659" s="398"/>
      <c r="SNV2659" s="398"/>
      <c r="SNW2659" s="398"/>
      <c r="SNX2659" s="398"/>
      <c r="SNY2659" s="398"/>
      <c r="SNZ2659" s="398"/>
      <c r="SOA2659" s="398"/>
      <c r="SOB2659" s="398"/>
      <c r="SOC2659" s="398"/>
      <c r="SOD2659" s="398"/>
      <c r="SOE2659" s="398"/>
      <c r="SOF2659" s="398"/>
      <c r="SOG2659" s="398"/>
      <c r="SOH2659" s="398"/>
      <c r="SOI2659" s="398"/>
      <c r="SOJ2659" s="398"/>
      <c r="SOK2659" s="398"/>
      <c r="SOL2659" s="398"/>
      <c r="SOM2659" s="398"/>
      <c r="SON2659" s="398"/>
      <c r="SOO2659" s="398"/>
      <c r="SOP2659" s="398"/>
      <c r="SOQ2659" s="398"/>
      <c r="SOR2659" s="398"/>
      <c r="SOS2659" s="398"/>
      <c r="SOT2659" s="398"/>
      <c r="SOU2659" s="398"/>
      <c r="SOV2659" s="398"/>
      <c r="SOW2659" s="398"/>
      <c r="SOX2659" s="398"/>
      <c r="SOY2659" s="398"/>
      <c r="SOZ2659" s="398"/>
      <c r="SPA2659" s="398"/>
      <c r="SPB2659" s="398"/>
      <c r="SPC2659" s="398"/>
      <c r="SPD2659" s="398"/>
      <c r="SPE2659" s="398"/>
      <c r="SPF2659" s="398"/>
      <c r="SPG2659" s="398"/>
      <c r="SPH2659" s="398"/>
      <c r="SPI2659" s="398"/>
      <c r="SPJ2659" s="398"/>
      <c r="SPK2659" s="398"/>
      <c r="SPL2659" s="398"/>
      <c r="SPM2659" s="398"/>
      <c r="SPN2659" s="398"/>
      <c r="SPO2659" s="398"/>
      <c r="SPP2659" s="398"/>
      <c r="SPQ2659" s="398"/>
      <c r="SPR2659" s="398"/>
      <c r="SPS2659" s="398"/>
      <c r="SPT2659" s="398"/>
      <c r="SPU2659" s="398"/>
      <c r="SPV2659" s="398"/>
      <c r="SPW2659" s="398"/>
      <c r="SPX2659" s="398"/>
      <c r="SPY2659" s="398"/>
      <c r="SPZ2659" s="398"/>
      <c r="SQA2659" s="398"/>
      <c r="SQB2659" s="398"/>
      <c r="SQC2659" s="398"/>
      <c r="SQD2659" s="398"/>
      <c r="SQE2659" s="398"/>
      <c r="SQF2659" s="398"/>
      <c r="SQG2659" s="398"/>
      <c r="SQH2659" s="398"/>
      <c r="SQI2659" s="398"/>
      <c r="SQJ2659" s="398"/>
      <c r="SQK2659" s="398"/>
      <c r="SQL2659" s="398"/>
      <c r="SQM2659" s="398"/>
      <c r="SQN2659" s="398"/>
      <c r="SQO2659" s="398"/>
      <c r="SQP2659" s="398"/>
      <c r="SQQ2659" s="398"/>
      <c r="SQR2659" s="398"/>
      <c r="SQS2659" s="398"/>
      <c r="SQT2659" s="398"/>
      <c r="SQU2659" s="398"/>
      <c r="SQV2659" s="398"/>
      <c r="SQW2659" s="398"/>
      <c r="SQX2659" s="398"/>
      <c r="SQY2659" s="398"/>
      <c r="SQZ2659" s="398"/>
      <c r="SRA2659" s="398"/>
      <c r="SRB2659" s="398"/>
      <c r="SRC2659" s="398"/>
      <c r="SRD2659" s="398"/>
      <c r="SRE2659" s="398"/>
      <c r="SRF2659" s="398"/>
      <c r="SRG2659" s="398"/>
      <c r="SRH2659" s="398"/>
      <c r="SRI2659" s="398"/>
      <c r="SRJ2659" s="398"/>
      <c r="SRK2659" s="398"/>
      <c r="SRL2659" s="398"/>
      <c r="SRM2659" s="398"/>
      <c r="SRN2659" s="398"/>
      <c r="SRO2659" s="398"/>
      <c r="SRP2659" s="398"/>
      <c r="SRQ2659" s="398"/>
      <c r="SRR2659" s="398"/>
      <c r="SRS2659" s="398"/>
      <c r="SRT2659" s="398"/>
      <c r="SRU2659" s="398"/>
      <c r="SRV2659" s="398"/>
      <c r="SRW2659" s="398"/>
      <c r="SRX2659" s="398"/>
      <c r="SRY2659" s="398"/>
      <c r="SRZ2659" s="398"/>
      <c r="SSA2659" s="398"/>
      <c r="SSB2659" s="398"/>
      <c r="SSC2659" s="398"/>
      <c r="SSD2659" s="398"/>
      <c r="SSE2659" s="398"/>
      <c r="SSF2659" s="398"/>
      <c r="SSG2659" s="398"/>
      <c r="SSH2659" s="398"/>
      <c r="SSI2659" s="398"/>
      <c r="SSJ2659" s="398"/>
      <c r="SSK2659" s="398"/>
      <c r="SSL2659" s="398"/>
      <c r="SSM2659" s="398"/>
      <c r="SSN2659" s="398"/>
      <c r="SSO2659" s="398"/>
      <c r="SSP2659" s="398"/>
      <c r="SSQ2659" s="398"/>
      <c r="SSR2659" s="398"/>
      <c r="SSS2659" s="398"/>
      <c r="SST2659" s="398"/>
      <c r="SSU2659" s="398"/>
      <c r="SSV2659" s="398"/>
      <c r="SSW2659" s="398"/>
      <c r="SSX2659" s="398"/>
      <c r="SSY2659" s="398"/>
      <c r="SSZ2659" s="398"/>
      <c r="STA2659" s="398"/>
      <c r="STB2659" s="398"/>
      <c r="STC2659" s="398"/>
      <c r="STD2659" s="398"/>
      <c r="STE2659" s="398"/>
      <c r="STF2659" s="398"/>
      <c r="STG2659" s="398"/>
      <c r="STH2659" s="398"/>
      <c r="STI2659" s="398"/>
      <c r="STJ2659" s="398"/>
      <c r="STK2659" s="398"/>
      <c r="STL2659" s="398"/>
      <c r="STM2659" s="398"/>
      <c r="STN2659" s="398"/>
      <c r="STO2659" s="398"/>
      <c r="STP2659" s="398"/>
      <c r="STQ2659" s="398"/>
      <c r="STR2659" s="398"/>
      <c r="STS2659" s="398"/>
      <c r="STT2659" s="398"/>
      <c r="STU2659" s="398"/>
      <c r="STV2659" s="398"/>
      <c r="STW2659" s="398"/>
      <c r="STX2659" s="398"/>
      <c r="STY2659" s="398"/>
      <c r="STZ2659" s="398"/>
      <c r="SUA2659" s="398"/>
      <c r="SUB2659" s="398"/>
      <c r="SUC2659" s="398"/>
      <c r="SUD2659" s="398"/>
      <c r="SUE2659" s="398"/>
      <c r="SUF2659" s="398"/>
      <c r="SUG2659" s="398"/>
      <c r="SUH2659" s="398"/>
      <c r="SUI2659" s="398"/>
      <c r="SUJ2659" s="398"/>
      <c r="SUK2659" s="398"/>
      <c r="SUL2659" s="398"/>
      <c r="SUM2659" s="398"/>
      <c r="SUN2659" s="398"/>
      <c r="SUO2659" s="398"/>
      <c r="SUP2659" s="398"/>
      <c r="SUQ2659" s="398"/>
      <c r="SUR2659" s="398"/>
      <c r="SUS2659" s="398"/>
      <c r="SUT2659" s="398"/>
      <c r="SUU2659" s="398"/>
      <c r="SUV2659" s="398"/>
      <c r="SUW2659" s="398"/>
      <c r="SUX2659" s="398"/>
      <c r="SUY2659" s="398"/>
      <c r="SUZ2659" s="398"/>
      <c r="SVA2659" s="398"/>
      <c r="SVB2659" s="398"/>
      <c r="SVC2659" s="398"/>
      <c r="SVD2659" s="398"/>
      <c r="SVE2659" s="398"/>
      <c r="SVF2659" s="398"/>
      <c r="SVG2659" s="398"/>
      <c r="SVH2659" s="398"/>
      <c r="SVI2659" s="398"/>
      <c r="SVJ2659" s="398"/>
      <c r="SVK2659" s="398"/>
      <c r="SVL2659" s="398"/>
      <c r="SVM2659" s="398"/>
      <c r="SVN2659" s="398"/>
      <c r="SVO2659" s="398"/>
      <c r="SVP2659" s="398"/>
      <c r="SVQ2659" s="398"/>
      <c r="SVR2659" s="398"/>
      <c r="SVS2659" s="398"/>
      <c r="SVT2659" s="398"/>
      <c r="SVU2659" s="398"/>
      <c r="SVV2659" s="398"/>
      <c r="SVW2659" s="398"/>
      <c r="SVX2659" s="398"/>
      <c r="SVY2659" s="398"/>
      <c r="SVZ2659" s="398"/>
      <c r="SWA2659" s="398"/>
      <c r="SWB2659" s="398"/>
      <c r="SWC2659" s="398"/>
      <c r="SWD2659" s="398"/>
      <c r="SWE2659" s="398"/>
      <c r="SWF2659" s="398"/>
      <c r="SWG2659" s="398"/>
      <c r="SWH2659" s="398"/>
      <c r="SWI2659" s="398"/>
      <c r="SWJ2659" s="398"/>
      <c r="SWK2659" s="398"/>
      <c r="SWL2659" s="398"/>
      <c r="SWM2659" s="398"/>
      <c r="SWN2659" s="398"/>
      <c r="SWO2659" s="398"/>
      <c r="SWP2659" s="398"/>
      <c r="SWQ2659" s="398"/>
      <c r="SWR2659" s="398"/>
      <c r="SWS2659" s="398"/>
      <c r="SWT2659" s="398"/>
      <c r="SWU2659" s="398"/>
      <c r="SWV2659" s="398"/>
      <c r="SWW2659" s="398"/>
      <c r="SWX2659" s="398"/>
      <c r="SWY2659" s="398"/>
      <c r="SWZ2659" s="398"/>
      <c r="SXA2659" s="398"/>
      <c r="SXB2659" s="398"/>
      <c r="SXC2659" s="398"/>
      <c r="SXD2659" s="398"/>
      <c r="SXE2659" s="398"/>
      <c r="SXF2659" s="398"/>
      <c r="SXG2659" s="398"/>
      <c r="SXH2659" s="398"/>
      <c r="SXI2659" s="398"/>
      <c r="SXJ2659" s="398"/>
      <c r="SXK2659" s="398"/>
      <c r="SXL2659" s="398"/>
      <c r="SXM2659" s="398"/>
      <c r="SXN2659" s="398"/>
      <c r="SXO2659" s="398"/>
      <c r="SXP2659" s="398"/>
      <c r="SXQ2659" s="398"/>
      <c r="SXR2659" s="398"/>
      <c r="SXS2659" s="398"/>
      <c r="SXT2659" s="398"/>
      <c r="SXU2659" s="398"/>
      <c r="SXV2659" s="398"/>
      <c r="SXW2659" s="398"/>
      <c r="SXX2659" s="398"/>
      <c r="SXY2659" s="398"/>
      <c r="SXZ2659" s="398"/>
      <c r="SYA2659" s="398"/>
      <c r="SYB2659" s="398"/>
      <c r="SYC2659" s="398"/>
      <c r="SYD2659" s="398"/>
      <c r="SYE2659" s="398"/>
      <c r="SYF2659" s="398"/>
      <c r="SYG2659" s="398"/>
      <c r="SYH2659" s="398"/>
      <c r="SYI2659" s="398"/>
      <c r="SYJ2659" s="398"/>
      <c r="SYK2659" s="398"/>
      <c r="SYL2659" s="398"/>
      <c r="SYM2659" s="398"/>
      <c r="SYN2659" s="398"/>
      <c r="SYO2659" s="398"/>
      <c r="SYP2659" s="398"/>
      <c r="SYQ2659" s="398"/>
      <c r="SYR2659" s="398"/>
      <c r="SYS2659" s="398"/>
      <c r="SYT2659" s="398"/>
      <c r="SYU2659" s="398"/>
      <c r="SYV2659" s="398"/>
      <c r="SYW2659" s="398"/>
      <c r="SYX2659" s="398"/>
      <c r="SYY2659" s="398"/>
      <c r="SYZ2659" s="398"/>
      <c r="SZA2659" s="398"/>
      <c r="SZB2659" s="398"/>
      <c r="SZC2659" s="398"/>
      <c r="SZD2659" s="398"/>
      <c r="SZE2659" s="398"/>
      <c r="SZF2659" s="398"/>
      <c r="SZG2659" s="398"/>
      <c r="SZH2659" s="398"/>
      <c r="SZI2659" s="398"/>
      <c r="SZJ2659" s="398"/>
      <c r="SZK2659" s="398"/>
      <c r="SZL2659" s="398"/>
      <c r="SZM2659" s="398"/>
      <c r="SZN2659" s="398"/>
      <c r="SZO2659" s="398"/>
      <c r="SZP2659" s="398"/>
      <c r="SZQ2659" s="398"/>
      <c r="SZR2659" s="398"/>
      <c r="SZS2659" s="398"/>
      <c r="SZT2659" s="398"/>
      <c r="SZU2659" s="398"/>
      <c r="SZV2659" s="398"/>
      <c r="SZW2659" s="398"/>
      <c r="SZX2659" s="398"/>
      <c r="SZY2659" s="398"/>
      <c r="SZZ2659" s="398"/>
      <c r="TAA2659" s="398"/>
      <c r="TAB2659" s="398"/>
      <c r="TAC2659" s="398"/>
      <c r="TAD2659" s="398"/>
      <c r="TAE2659" s="398"/>
      <c r="TAF2659" s="398"/>
      <c r="TAG2659" s="398"/>
      <c r="TAH2659" s="398"/>
      <c r="TAI2659" s="398"/>
      <c r="TAJ2659" s="398"/>
      <c r="TAK2659" s="398"/>
      <c r="TAL2659" s="398"/>
      <c r="TAM2659" s="398"/>
      <c r="TAN2659" s="398"/>
      <c r="TAO2659" s="398"/>
      <c r="TAP2659" s="398"/>
      <c r="TAQ2659" s="398"/>
      <c r="TAR2659" s="398"/>
      <c r="TAS2659" s="398"/>
      <c r="TAT2659" s="398"/>
      <c r="TAU2659" s="398"/>
      <c r="TAV2659" s="398"/>
      <c r="TAW2659" s="398"/>
      <c r="TAX2659" s="398"/>
      <c r="TAY2659" s="398"/>
      <c r="TAZ2659" s="398"/>
      <c r="TBA2659" s="398"/>
      <c r="TBB2659" s="398"/>
      <c r="TBC2659" s="398"/>
      <c r="TBD2659" s="398"/>
      <c r="TBE2659" s="398"/>
      <c r="TBF2659" s="398"/>
      <c r="TBG2659" s="398"/>
      <c r="TBH2659" s="398"/>
      <c r="TBI2659" s="398"/>
      <c r="TBJ2659" s="398"/>
      <c r="TBK2659" s="398"/>
      <c r="TBL2659" s="398"/>
      <c r="TBM2659" s="398"/>
      <c r="TBN2659" s="398"/>
      <c r="TBO2659" s="398"/>
      <c r="TBP2659" s="398"/>
      <c r="TBQ2659" s="398"/>
      <c r="TBR2659" s="398"/>
      <c r="TBS2659" s="398"/>
      <c r="TBT2659" s="398"/>
      <c r="TBU2659" s="398"/>
      <c r="TBV2659" s="398"/>
      <c r="TBW2659" s="398"/>
      <c r="TBX2659" s="398"/>
      <c r="TBY2659" s="398"/>
      <c r="TBZ2659" s="398"/>
      <c r="TCA2659" s="398"/>
      <c r="TCB2659" s="398"/>
      <c r="TCC2659" s="398"/>
      <c r="TCD2659" s="398"/>
      <c r="TCE2659" s="398"/>
      <c r="TCF2659" s="398"/>
      <c r="TCG2659" s="398"/>
      <c r="TCH2659" s="398"/>
      <c r="TCI2659" s="398"/>
      <c r="TCJ2659" s="398"/>
      <c r="TCK2659" s="398"/>
      <c r="TCL2659" s="398"/>
      <c r="TCM2659" s="398"/>
      <c r="TCN2659" s="398"/>
      <c r="TCO2659" s="398"/>
      <c r="TCP2659" s="398"/>
      <c r="TCQ2659" s="398"/>
      <c r="TCR2659" s="398"/>
      <c r="TCS2659" s="398"/>
      <c r="TCT2659" s="398"/>
      <c r="TCU2659" s="398"/>
      <c r="TCV2659" s="398"/>
      <c r="TCW2659" s="398"/>
      <c r="TCX2659" s="398"/>
      <c r="TCY2659" s="398"/>
      <c r="TCZ2659" s="398"/>
      <c r="TDA2659" s="398"/>
      <c r="TDB2659" s="398"/>
      <c r="TDC2659" s="398"/>
      <c r="TDD2659" s="398"/>
      <c r="TDE2659" s="398"/>
      <c r="TDF2659" s="398"/>
      <c r="TDG2659" s="398"/>
      <c r="TDH2659" s="398"/>
      <c r="TDI2659" s="398"/>
      <c r="TDJ2659" s="398"/>
      <c r="TDK2659" s="398"/>
      <c r="TDL2659" s="398"/>
      <c r="TDM2659" s="398"/>
      <c r="TDN2659" s="398"/>
      <c r="TDO2659" s="398"/>
      <c r="TDP2659" s="398"/>
      <c r="TDQ2659" s="398"/>
      <c r="TDR2659" s="398"/>
      <c r="TDS2659" s="398"/>
      <c r="TDT2659" s="398"/>
      <c r="TDU2659" s="398"/>
      <c r="TDV2659" s="398"/>
      <c r="TDW2659" s="398"/>
      <c r="TDX2659" s="398"/>
      <c r="TDY2659" s="398"/>
      <c r="TDZ2659" s="398"/>
      <c r="TEA2659" s="398"/>
      <c r="TEB2659" s="398"/>
      <c r="TEC2659" s="398"/>
      <c r="TED2659" s="398"/>
      <c r="TEE2659" s="398"/>
      <c r="TEF2659" s="398"/>
      <c r="TEG2659" s="398"/>
      <c r="TEH2659" s="398"/>
      <c r="TEI2659" s="398"/>
      <c r="TEJ2659" s="398"/>
      <c r="TEK2659" s="398"/>
      <c r="TEL2659" s="398"/>
      <c r="TEM2659" s="398"/>
      <c r="TEN2659" s="398"/>
      <c r="TEO2659" s="398"/>
      <c r="TEP2659" s="398"/>
      <c r="TEQ2659" s="398"/>
      <c r="TER2659" s="398"/>
      <c r="TES2659" s="398"/>
      <c r="TET2659" s="398"/>
      <c r="TEU2659" s="398"/>
      <c r="TEV2659" s="398"/>
      <c r="TEW2659" s="398"/>
      <c r="TEX2659" s="398"/>
      <c r="TEY2659" s="398"/>
      <c r="TEZ2659" s="398"/>
      <c r="TFA2659" s="398"/>
      <c r="TFB2659" s="398"/>
      <c r="TFC2659" s="398"/>
      <c r="TFD2659" s="398"/>
      <c r="TFE2659" s="398"/>
      <c r="TFF2659" s="398"/>
      <c r="TFG2659" s="398"/>
      <c r="TFH2659" s="398"/>
      <c r="TFI2659" s="398"/>
      <c r="TFJ2659" s="398"/>
      <c r="TFK2659" s="398"/>
      <c r="TFL2659" s="398"/>
      <c r="TFM2659" s="398"/>
      <c r="TFN2659" s="398"/>
      <c r="TFO2659" s="398"/>
      <c r="TFP2659" s="398"/>
      <c r="TFQ2659" s="398"/>
      <c r="TFR2659" s="398"/>
      <c r="TFS2659" s="398"/>
      <c r="TFT2659" s="398"/>
      <c r="TFU2659" s="398"/>
      <c r="TFV2659" s="398"/>
      <c r="TFW2659" s="398"/>
      <c r="TFX2659" s="398"/>
      <c r="TFY2659" s="398"/>
      <c r="TFZ2659" s="398"/>
      <c r="TGA2659" s="398"/>
      <c r="TGB2659" s="398"/>
      <c r="TGC2659" s="398"/>
      <c r="TGD2659" s="398"/>
      <c r="TGE2659" s="398"/>
      <c r="TGF2659" s="398"/>
      <c r="TGG2659" s="398"/>
      <c r="TGH2659" s="398"/>
      <c r="TGI2659" s="398"/>
      <c r="TGJ2659" s="398"/>
      <c r="TGK2659" s="398"/>
      <c r="TGL2659" s="398"/>
      <c r="TGM2659" s="398"/>
      <c r="TGN2659" s="398"/>
      <c r="TGO2659" s="398"/>
      <c r="TGP2659" s="398"/>
      <c r="TGQ2659" s="398"/>
      <c r="TGR2659" s="398"/>
      <c r="TGS2659" s="398"/>
      <c r="TGT2659" s="398"/>
      <c r="TGU2659" s="398"/>
      <c r="TGV2659" s="398"/>
      <c r="TGW2659" s="398"/>
      <c r="TGX2659" s="398"/>
      <c r="TGY2659" s="398"/>
      <c r="TGZ2659" s="398"/>
      <c r="THA2659" s="398"/>
      <c r="THB2659" s="398"/>
      <c r="THC2659" s="398"/>
      <c r="THD2659" s="398"/>
      <c r="THE2659" s="398"/>
      <c r="THF2659" s="398"/>
      <c r="THG2659" s="398"/>
      <c r="THH2659" s="398"/>
      <c r="THI2659" s="398"/>
      <c r="THJ2659" s="398"/>
      <c r="THK2659" s="398"/>
      <c r="THL2659" s="398"/>
      <c r="THM2659" s="398"/>
      <c r="THN2659" s="398"/>
      <c r="THO2659" s="398"/>
      <c r="THP2659" s="398"/>
      <c r="THQ2659" s="398"/>
      <c r="THR2659" s="398"/>
      <c r="THS2659" s="398"/>
      <c r="THT2659" s="398"/>
      <c r="THU2659" s="398"/>
      <c r="THV2659" s="398"/>
      <c r="THW2659" s="398"/>
      <c r="THX2659" s="398"/>
      <c r="THY2659" s="398"/>
      <c r="THZ2659" s="398"/>
      <c r="TIA2659" s="398"/>
      <c r="TIB2659" s="398"/>
      <c r="TIC2659" s="398"/>
      <c r="TID2659" s="398"/>
      <c r="TIE2659" s="398"/>
      <c r="TIF2659" s="398"/>
      <c r="TIG2659" s="398"/>
      <c r="TIH2659" s="398"/>
      <c r="TII2659" s="398"/>
      <c r="TIJ2659" s="398"/>
      <c r="TIK2659" s="398"/>
      <c r="TIL2659" s="398"/>
      <c r="TIM2659" s="398"/>
      <c r="TIN2659" s="398"/>
      <c r="TIO2659" s="398"/>
      <c r="TIP2659" s="398"/>
      <c r="TIQ2659" s="398"/>
      <c r="TIR2659" s="398"/>
      <c r="TIS2659" s="398"/>
      <c r="TIT2659" s="398"/>
      <c r="TIU2659" s="398"/>
      <c r="TIV2659" s="398"/>
      <c r="TIW2659" s="398"/>
      <c r="TIX2659" s="398"/>
      <c r="TIY2659" s="398"/>
      <c r="TIZ2659" s="398"/>
      <c r="TJA2659" s="398"/>
      <c r="TJB2659" s="398"/>
      <c r="TJC2659" s="398"/>
      <c r="TJD2659" s="398"/>
      <c r="TJE2659" s="398"/>
      <c r="TJF2659" s="398"/>
      <c r="TJG2659" s="398"/>
      <c r="TJH2659" s="398"/>
      <c r="TJI2659" s="398"/>
      <c r="TJJ2659" s="398"/>
      <c r="TJK2659" s="398"/>
      <c r="TJL2659" s="398"/>
      <c r="TJM2659" s="398"/>
      <c r="TJN2659" s="398"/>
      <c r="TJO2659" s="398"/>
      <c r="TJP2659" s="398"/>
      <c r="TJQ2659" s="398"/>
      <c r="TJR2659" s="398"/>
      <c r="TJS2659" s="398"/>
      <c r="TJT2659" s="398"/>
      <c r="TJU2659" s="398"/>
      <c r="TJV2659" s="398"/>
      <c r="TJW2659" s="398"/>
      <c r="TJX2659" s="398"/>
      <c r="TJY2659" s="398"/>
      <c r="TJZ2659" s="398"/>
      <c r="TKA2659" s="398"/>
      <c r="TKB2659" s="398"/>
      <c r="TKC2659" s="398"/>
      <c r="TKD2659" s="398"/>
      <c r="TKE2659" s="398"/>
      <c r="TKF2659" s="398"/>
      <c r="TKG2659" s="398"/>
      <c r="TKH2659" s="398"/>
      <c r="TKI2659" s="398"/>
      <c r="TKJ2659" s="398"/>
      <c r="TKK2659" s="398"/>
      <c r="TKL2659" s="398"/>
      <c r="TKM2659" s="398"/>
      <c r="TKN2659" s="398"/>
      <c r="TKO2659" s="398"/>
      <c r="TKP2659" s="398"/>
      <c r="TKQ2659" s="398"/>
      <c r="TKR2659" s="398"/>
      <c r="TKS2659" s="398"/>
      <c r="TKT2659" s="398"/>
      <c r="TKU2659" s="398"/>
      <c r="TKV2659" s="398"/>
      <c r="TKW2659" s="398"/>
      <c r="TKX2659" s="398"/>
      <c r="TKY2659" s="398"/>
      <c r="TKZ2659" s="398"/>
      <c r="TLA2659" s="398"/>
      <c r="TLB2659" s="398"/>
      <c r="TLC2659" s="398"/>
      <c r="TLD2659" s="398"/>
      <c r="TLE2659" s="398"/>
      <c r="TLF2659" s="398"/>
      <c r="TLG2659" s="398"/>
      <c r="TLH2659" s="398"/>
      <c r="TLI2659" s="398"/>
      <c r="TLJ2659" s="398"/>
      <c r="TLK2659" s="398"/>
      <c r="TLL2659" s="398"/>
      <c r="TLM2659" s="398"/>
      <c r="TLN2659" s="398"/>
      <c r="TLO2659" s="398"/>
      <c r="TLP2659" s="398"/>
      <c r="TLQ2659" s="398"/>
      <c r="TLR2659" s="398"/>
      <c r="TLS2659" s="398"/>
      <c r="TLT2659" s="398"/>
      <c r="TLU2659" s="398"/>
      <c r="TLV2659" s="398"/>
      <c r="TLW2659" s="398"/>
      <c r="TLX2659" s="398"/>
      <c r="TLY2659" s="398"/>
      <c r="TLZ2659" s="398"/>
      <c r="TMA2659" s="398"/>
      <c r="TMB2659" s="398"/>
      <c r="TMC2659" s="398"/>
      <c r="TMD2659" s="398"/>
      <c r="TME2659" s="398"/>
      <c r="TMF2659" s="398"/>
      <c r="TMG2659" s="398"/>
      <c r="TMH2659" s="398"/>
      <c r="TMI2659" s="398"/>
      <c r="TMJ2659" s="398"/>
      <c r="TMK2659" s="398"/>
      <c r="TML2659" s="398"/>
      <c r="TMM2659" s="398"/>
      <c r="TMN2659" s="398"/>
      <c r="TMO2659" s="398"/>
      <c r="TMP2659" s="398"/>
      <c r="TMQ2659" s="398"/>
      <c r="TMR2659" s="398"/>
      <c r="TMS2659" s="398"/>
      <c r="TMT2659" s="398"/>
      <c r="TMU2659" s="398"/>
      <c r="TMV2659" s="398"/>
      <c r="TMW2659" s="398"/>
      <c r="TMX2659" s="398"/>
      <c r="TMY2659" s="398"/>
      <c r="TMZ2659" s="398"/>
      <c r="TNA2659" s="398"/>
      <c r="TNB2659" s="398"/>
      <c r="TNC2659" s="398"/>
      <c r="TND2659" s="398"/>
      <c r="TNE2659" s="398"/>
      <c r="TNF2659" s="398"/>
      <c r="TNG2659" s="398"/>
      <c r="TNH2659" s="398"/>
      <c r="TNI2659" s="398"/>
      <c r="TNJ2659" s="398"/>
      <c r="TNK2659" s="398"/>
      <c r="TNL2659" s="398"/>
      <c r="TNM2659" s="398"/>
      <c r="TNN2659" s="398"/>
      <c r="TNO2659" s="398"/>
      <c r="TNP2659" s="398"/>
      <c r="TNQ2659" s="398"/>
      <c r="TNR2659" s="398"/>
      <c r="TNS2659" s="398"/>
      <c r="TNT2659" s="398"/>
      <c r="TNU2659" s="398"/>
      <c r="TNV2659" s="398"/>
      <c r="TNW2659" s="398"/>
      <c r="TNX2659" s="398"/>
      <c r="TNY2659" s="398"/>
      <c r="TNZ2659" s="398"/>
      <c r="TOA2659" s="398"/>
      <c r="TOB2659" s="398"/>
      <c r="TOC2659" s="398"/>
      <c r="TOD2659" s="398"/>
      <c r="TOE2659" s="398"/>
      <c r="TOF2659" s="398"/>
      <c r="TOG2659" s="398"/>
      <c r="TOH2659" s="398"/>
      <c r="TOI2659" s="398"/>
      <c r="TOJ2659" s="398"/>
      <c r="TOK2659" s="398"/>
      <c r="TOL2659" s="398"/>
      <c r="TOM2659" s="398"/>
      <c r="TON2659" s="398"/>
      <c r="TOO2659" s="398"/>
      <c r="TOP2659" s="398"/>
      <c r="TOQ2659" s="398"/>
      <c r="TOR2659" s="398"/>
      <c r="TOS2659" s="398"/>
      <c r="TOT2659" s="398"/>
      <c r="TOU2659" s="398"/>
      <c r="TOV2659" s="398"/>
      <c r="TOW2659" s="398"/>
      <c r="TOX2659" s="398"/>
      <c r="TOY2659" s="398"/>
      <c r="TOZ2659" s="398"/>
      <c r="TPA2659" s="398"/>
      <c r="TPB2659" s="398"/>
      <c r="TPC2659" s="398"/>
      <c r="TPD2659" s="398"/>
      <c r="TPE2659" s="398"/>
      <c r="TPF2659" s="398"/>
      <c r="TPG2659" s="398"/>
      <c r="TPH2659" s="398"/>
      <c r="TPI2659" s="398"/>
      <c r="TPJ2659" s="398"/>
      <c r="TPK2659" s="398"/>
      <c r="TPL2659" s="398"/>
      <c r="TPM2659" s="398"/>
      <c r="TPN2659" s="398"/>
      <c r="TPO2659" s="398"/>
      <c r="TPP2659" s="398"/>
      <c r="TPQ2659" s="398"/>
      <c r="TPR2659" s="398"/>
      <c r="TPS2659" s="398"/>
      <c r="TPT2659" s="398"/>
      <c r="TPU2659" s="398"/>
      <c r="TPV2659" s="398"/>
      <c r="TPW2659" s="398"/>
      <c r="TPX2659" s="398"/>
      <c r="TPY2659" s="398"/>
      <c r="TPZ2659" s="398"/>
      <c r="TQA2659" s="398"/>
      <c r="TQB2659" s="398"/>
      <c r="TQC2659" s="398"/>
      <c r="TQD2659" s="398"/>
      <c r="TQE2659" s="398"/>
      <c r="TQF2659" s="398"/>
      <c r="TQG2659" s="398"/>
      <c r="TQH2659" s="398"/>
      <c r="TQI2659" s="398"/>
      <c r="TQJ2659" s="398"/>
      <c r="TQK2659" s="398"/>
      <c r="TQL2659" s="398"/>
      <c r="TQM2659" s="398"/>
      <c r="TQN2659" s="398"/>
      <c r="TQO2659" s="398"/>
      <c r="TQP2659" s="398"/>
      <c r="TQQ2659" s="398"/>
      <c r="TQR2659" s="398"/>
      <c r="TQS2659" s="398"/>
      <c r="TQT2659" s="398"/>
      <c r="TQU2659" s="398"/>
      <c r="TQV2659" s="398"/>
      <c r="TQW2659" s="398"/>
      <c r="TQX2659" s="398"/>
      <c r="TQY2659" s="398"/>
      <c r="TQZ2659" s="398"/>
      <c r="TRA2659" s="398"/>
      <c r="TRB2659" s="398"/>
      <c r="TRC2659" s="398"/>
      <c r="TRD2659" s="398"/>
      <c r="TRE2659" s="398"/>
      <c r="TRF2659" s="398"/>
      <c r="TRG2659" s="398"/>
      <c r="TRH2659" s="398"/>
      <c r="TRI2659" s="398"/>
      <c r="TRJ2659" s="398"/>
      <c r="TRK2659" s="398"/>
      <c r="TRL2659" s="398"/>
      <c r="TRM2659" s="398"/>
      <c r="TRN2659" s="398"/>
      <c r="TRO2659" s="398"/>
      <c r="TRP2659" s="398"/>
      <c r="TRQ2659" s="398"/>
      <c r="TRR2659" s="398"/>
      <c r="TRS2659" s="398"/>
      <c r="TRT2659" s="398"/>
      <c r="TRU2659" s="398"/>
      <c r="TRV2659" s="398"/>
      <c r="TRW2659" s="398"/>
      <c r="TRX2659" s="398"/>
      <c r="TRY2659" s="398"/>
      <c r="TRZ2659" s="398"/>
      <c r="TSA2659" s="398"/>
      <c r="TSB2659" s="398"/>
      <c r="TSC2659" s="398"/>
      <c r="TSD2659" s="398"/>
      <c r="TSE2659" s="398"/>
      <c r="TSF2659" s="398"/>
      <c r="TSG2659" s="398"/>
      <c r="TSH2659" s="398"/>
      <c r="TSI2659" s="398"/>
      <c r="TSJ2659" s="398"/>
      <c r="TSK2659" s="398"/>
      <c r="TSL2659" s="398"/>
      <c r="TSM2659" s="398"/>
      <c r="TSN2659" s="398"/>
      <c r="TSO2659" s="398"/>
      <c r="TSP2659" s="398"/>
      <c r="TSQ2659" s="398"/>
      <c r="TSR2659" s="398"/>
      <c r="TSS2659" s="398"/>
      <c r="TST2659" s="398"/>
      <c r="TSU2659" s="398"/>
      <c r="TSV2659" s="398"/>
      <c r="TSW2659" s="398"/>
      <c r="TSX2659" s="398"/>
      <c r="TSY2659" s="398"/>
      <c r="TSZ2659" s="398"/>
      <c r="TTA2659" s="398"/>
      <c r="TTB2659" s="398"/>
      <c r="TTC2659" s="398"/>
      <c r="TTD2659" s="398"/>
      <c r="TTE2659" s="398"/>
      <c r="TTF2659" s="398"/>
      <c r="TTG2659" s="398"/>
      <c r="TTH2659" s="398"/>
      <c r="TTI2659" s="398"/>
      <c r="TTJ2659" s="398"/>
      <c r="TTK2659" s="398"/>
      <c r="TTL2659" s="398"/>
      <c r="TTM2659" s="398"/>
      <c r="TTN2659" s="398"/>
      <c r="TTO2659" s="398"/>
      <c r="TTP2659" s="398"/>
      <c r="TTQ2659" s="398"/>
      <c r="TTR2659" s="398"/>
      <c r="TTS2659" s="398"/>
      <c r="TTT2659" s="398"/>
      <c r="TTU2659" s="398"/>
      <c r="TTV2659" s="398"/>
      <c r="TTW2659" s="398"/>
      <c r="TTX2659" s="398"/>
      <c r="TTY2659" s="398"/>
      <c r="TTZ2659" s="398"/>
      <c r="TUA2659" s="398"/>
      <c r="TUB2659" s="398"/>
      <c r="TUC2659" s="398"/>
      <c r="TUD2659" s="398"/>
      <c r="TUE2659" s="398"/>
      <c r="TUF2659" s="398"/>
      <c r="TUG2659" s="398"/>
      <c r="TUH2659" s="398"/>
      <c r="TUI2659" s="398"/>
      <c r="TUJ2659" s="398"/>
      <c r="TUK2659" s="398"/>
      <c r="TUL2659" s="398"/>
      <c r="TUM2659" s="398"/>
      <c r="TUN2659" s="398"/>
      <c r="TUO2659" s="398"/>
      <c r="TUP2659" s="398"/>
      <c r="TUQ2659" s="398"/>
      <c r="TUR2659" s="398"/>
      <c r="TUS2659" s="398"/>
      <c r="TUT2659" s="398"/>
      <c r="TUU2659" s="398"/>
      <c r="TUV2659" s="398"/>
      <c r="TUW2659" s="398"/>
      <c r="TUX2659" s="398"/>
      <c r="TUY2659" s="398"/>
      <c r="TUZ2659" s="398"/>
      <c r="TVA2659" s="398"/>
      <c r="TVB2659" s="398"/>
      <c r="TVC2659" s="398"/>
      <c r="TVD2659" s="398"/>
      <c r="TVE2659" s="398"/>
      <c r="TVF2659" s="398"/>
      <c r="TVG2659" s="398"/>
      <c r="TVH2659" s="398"/>
      <c r="TVI2659" s="398"/>
      <c r="TVJ2659" s="398"/>
      <c r="TVK2659" s="398"/>
      <c r="TVL2659" s="398"/>
      <c r="TVM2659" s="398"/>
      <c r="TVN2659" s="398"/>
      <c r="TVO2659" s="398"/>
      <c r="TVP2659" s="398"/>
      <c r="TVQ2659" s="398"/>
      <c r="TVR2659" s="398"/>
      <c r="TVS2659" s="398"/>
      <c r="TVT2659" s="398"/>
      <c r="TVU2659" s="398"/>
      <c r="TVV2659" s="398"/>
      <c r="TVW2659" s="398"/>
      <c r="TVX2659" s="398"/>
      <c r="TVY2659" s="398"/>
      <c r="TVZ2659" s="398"/>
      <c r="TWA2659" s="398"/>
      <c r="TWB2659" s="398"/>
      <c r="TWC2659" s="398"/>
      <c r="TWD2659" s="398"/>
      <c r="TWE2659" s="398"/>
      <c r="TWF2659" s="398"/>
      <c r="TWG2659" s="398"/>
      <c r="TWH2659" s="398"/>
      <c r="TWI2659" s="398"/>
      <c r="TWJ2659" s="398"/>
      <c r="TWK2659" s="398"/>
      <c r="TWL2659" s="398"/>
      <c r="TWM2659" s="398"/>
      <c r="TWN2659" s="398"/>
      <c r="TWO2659" s="398"/>
      <c r="TWP2659" s="398"/>
      <c r="TWQ2659" s="398"/>
      <c r="TWR2659" s="398"/>
      <c r="TWS2659" s="398"/>
      <c r="TWT2659" s="398"/>
      <c r="TWU2659" s="398"/>
      <c r="TWV2659" s="398"/>
      <c r="TWW2659" s="398"/>
      <c r="TWX2659" s="398"/>
      <c r="TWY2659" s="398"/>
      <c r="TWZ2659" s="398"/>
      <c r="TXA2659" s="398"/>
      <c r="TXB2659" s="398"/>
      <c r="TXC2659" s="398"/>
      <c r="TXD2659" s="398"/>
      <c r="TXE2659" s="398"/>
      <c r="TXF2659" s="398"/>
      <c r="TXG2659" s="398"/>
      <c r="TXH2659" s="398"/>
      <c r="TXI2659" s="398"/>
      <c r="TXJ2659" s="398"/>
      <c r="TXK2659" s="398"/>
      <c r="TXL2659" s="398"/>
      <c r="TXM2659" s="398"/>
      <c r="TXN2659" s="398"/>
      <c r="TXO2659" s="398"/>
      <c r="TXP2659" s="398"/>
      <c r="TXQ2659" s="398"/>
      <c r="TXR2659" s="398"/>
      <c r="TXS2659" s="398"/>
      <c r="TXT2659" s="398"/>
      <c r="TXU2659" s="398"/>
      <c r="TXV2659" s="398"/>
      <c r="TXW2659" s="398"/>
      <c r="TXX2659" s="398"/>
      <c r="TXY2659" s="398"/>
      <c r="TXZ2659" s="398"/>
      <c r="TYA2659" s="398"/>
      <c r="TYB2659" s="398"/>
      <c r="TYC2659" s="398"/>
      <c r="TYD2659" s="398"/>
      <c r="TYE2659" s="398"/>
      <c r="TYF2659" s="398"/>
      <c r="TYG2659" s="398"/>
      <c r="TYH2659" s="398"/>
      <c r="TYI2659" s="398"/>
      <c r="TYJ2659" s="398"/>
      <c r="TYK2659" s="398"/>
      <c r="TYL2659" s="398"/>
      <c r="TYM2659" s="398"/>
      <c r="TYN2659" s="398"/>
      <c r="TYO2659" s="398"/>
      <c r="TYP2659" s="398"/>
      <c r="TYQ2659" s="398"/>
      <c r="TYR2659" s="398"/>
      <c r="TYS2659" s="398"/>
      <c r="TYT2659" s="398"/>
      <c r="TYU2659" s="398"/>
      <c r="TYV2659" s="398"/>
      <c r="TYW2659" s="398"/>
      <c r="TYX2659" s="398"/>
      <c r="TYY2659" s="398"/>
      <c r="TYZ2659" s="398"/>
      <c r="TZA2659" s="398"/>
      <c r="TZB2659" s="398"/>
      <c r="TZC2659" s="398"/>
      <c r="TZD2659" s="398"/>
      <c r="TZE2659" s="398"/>
      <c r="TZF2659" s="398"/>
      <c r="TZG2659" s="398"/>
      <c r="TZH2659" s="398"/>
      <c r="TZI2659" s="398"/>
      <c r="TZJ2659" s="398"/>
      <c r="TZK2659" s="398"/>
      <c r="TZL2659" s="398"/>
      <c r="TZM2659" s="398"/>
      <c r="TZN2659" s="398"/>
      <c r="TZO2659" s="398"/>
      <c r="TZP2659" s="398"/>
      <c r="TZQ2659" s="398"/>
      <c r="TZR2659" s="398"/>
      <c r="TZS2659" s="398"/>
      <c r="TZT2659" s="398"/>
      <c r="TZU2659" s="398"/>
      <c r="TZV2659" s="398"/>
      <c r="TZW2659" s="398"/>
      <c r="TZX2659" s="398"/>
      <c r="TZY2659" s="398"/>
      <c r="TZZ2659" s="398"/>
      <c r="UAA2659" s="398"/>
      <c r="UAB2659" s="398"/>
      <c r="UAC2659" s="398"/>
      <c r="UAD2659" s="398"/>
      <c r="UAE2659" s="398"/>
      <c r="UAF2659" s="398"/>
      <c r="UAG2659" s="398"/>
      <c r="UAH2659" s="398"/>
      <c r="UAI2659" s="398"/>
      <c r="UAJ2659" s="398"/>
      <c r="UAK2659" s="398"/>
      <c r="UAL2659" s="398"/>
      <c r="UAM2659" s="398"/>
      <c r="UAN2659" s="398"/>
      <c r="UAO2659" s="398"/>
      <c r="UAP2659" s="398"/>
      <c r="UAQ2659" s="398"/>
      <c r="UAR2659" s="398"/>
      <c r="UAS2659" s="398"/>
      <c r="UAT2659" s="398"/>
      <c r="UAU2659" s="398"/>
      <c r="UAV2659" s="398"/>
      <c r="UAW2659" s="398"/>
      <c r="UAX2659" s="398"/>
      <c r="UAY2659" s="398"/>
      <c r="UAZ2659" s="398"/>
      <c r="UBA2659" s="398"/>
      <c r="UBB2659" s="398"/>
      <c r="UBC2659" s="398"/>
      <c r="UBD2659" s="398"/>
      <c r="UBE2659" s="398"/>
      <c r="UBF2659" s="398"/>
      <c r="UBG2659" s="398"/>
      <c r="UBH2659" s="398"/>
      <c r="UBI2659" s="398"/>
      <c r="UBJ2659" s="398"/>
      <c r="UBK2659" s="398"/>
      <c r="UBL2659" s="398"/>
      <c r="UBM2659" s="398"/>
      <c r="UBN2659" s="398"/>
      <c r="UBO2659" s="398"/>
      <c r="UBP2659" s="398"/>
      <c r="UBQ2659" s="398"/>
      <c r="UBR2659" s="398"/>
      <c r="UBS2659" s="398"/>
      <c r="UBT2659" s="398"/>
      <c r="UBU2659" s="398"/>
      <c r="UBV2659" s="398"/>
      <c r="UBW2659" s="398"/>
      <c r="UBX2659" s="398"/>
      <c r="UBY2659" s="398"/>
      <c r="UBZ2659" s="398"/>
      <c r="UCA2659" s="398"/>
      <c r="UCB2659" s="398"/>
      <c r="UCC2659" s="398"/>
      <c r="UCD2659" s="398"/>
      <c r="UCE2659" s="398"/>
      <c r="UCF2659" s="398"/>
      <c r="UCG2659" s="398"/>
      <c r="UCH2659" s="398"/>
      <c r="UCI2659" s="398"/>
      <c r="UCJ2659" s="398"/>
      <c r="UCK2659" s="398"/>
      <c r="UCL2659" s="398"/>
      <c r="UCM2659" s="398"/>
      <c r="UCN2659" s="398"/>
      <c r="UCO2659" s="398"/>
      <c r="UCP2659" s="398"/>
      <c r="UCQ2659" s="398"/>
      <c r="UCR2659" s="398"/>
      <c r="UCS2659" s="398"/>
      <c r="UCT2659" s="398"/>
      <c r="UCU2659" s="398"/>
      <c r="UCV2659" s="398"/>
      <c r="UCW2659" s="398"/>
      <c r="UCX2659" s="398"/>
      <c r="UCY2659" s="398"/>
      <c r="UCZ2659" s="398"/>
      <c r="UDA2659" s="398"/>
      <c r="UDB2659" s="398"/>
      <c r="UDC2659" s="398"/>
      <c r="UDD2659" s="398"/>
      <c r="UDE2659" s="398"/>
      <c r="UDF2659" s="398"/>
      <c r="UDG2659" s="398"/>
      <c r="UDH2659" s="398"/>
      <c r="UDI2659" s="398"/>
      <c r="UDJ2659" s="398"/>
      <c r="UDK2659" s="398"/>
      <c r="UDL2659" s="398"/>
      <c r="UDM2659" s="398"/>
      <c r="UDN2659" s="398"/>
      <c r="UDO2659" s="398"/>
      <c r="UDP2659" s="398"/>
      <c r="UDQ2659" s="398"/>
      <c r="UDR2659" s="398"/>
      <c r="UDS2659" s="398"/>
      <c r="UDT2659" s="398"/>
      <c r="UDU2659" s="398"/>
      <c r="UDV2659" s="398"/>
      <c r="UDW2659" s="398"/>
      <c r="UDX2659" s="398"/>
      <c r="UDY2659" s="398"/>
      <c r="UDZ2659" s="398"/>
      <c r="UEA2659" s="398"/>
      <c r="UEB2659" s="398"/>
      <c r="UEC2659" s="398"/>
      <c r="UED2659" s="398"/>
      <c r="UEE2659" s="398"/>
      <c r="UEF2659" s="398"/>
      <c r="UEG2659" s="398"/>
      <c r="UEH2659" s="398"/>
      <c r="UEI2659" s="398"/>
      <c r="UEJ2659" s="398"/>
      <c r="UEK2659" s="398"/>
      <c r="UEL2659" s="398"/>
      <c r="UEM2659" s="398"/>
      <c r="UEN2659" s="398"/>
      <c r="UEO2659" s="398"/>
      <c r="UEP2659" s="398"/>
      <c r="UEQ2659" s="398"/>
      <c r="UER2659" s="398"/>
      <c r="UES2659" s="398"/>
      <c r="UET2659" s="398"/>
      <c r="UEU2659" s="398"/>
      <c r="UEV2659" s="398"/>
      <c r="UEW2659" s="398"/>
      <c r="UEX2659" s="398"/>
      <c r="UEY2659" s="398"/>
      <c r="UEZ2659" s="398"/>
      <c r="UFA2659" s="398"/>
      <c r="UFB2659" s="398"/>
      <c r="UFC2659" s="398"/>
      <c r="UFD2659" s="398"/>
      <c r="UFE2659" s="398"/>
      <c r="UFF2659" s="398"/>
      <c r="UFG2659" s="398"/>
      <c r="UFH2659" s="398"/>
      <c r="UFI2659" s="398"/>
      <c r="UFJ2659" s="398"/>
      <c r="UFK2659" s="398"/>
      <c r="UFL2659" s="398"/>
      <c r="UFM2659" s="398"/>
      <c r="UFN2659" s="398"/>
      <c r="UFO2659" s="398"/>
      <c r="UFP2659" s="398"/>
      <c r="UFQ2659" s="398"/>
      <c r="UFR2659" s="398"/>
      <c r="UFS2659" s="398"/>
      <c r="UFT2659" s="398"/>
      <c r="UFU2659" s="398"/>
      <c r="UFV2659" s="398"/>
      <c r="UFW2659" s="398"/>
      <c r="UFX2659" s="398"/>
      <c r="UFY2659" s="398"/>
      <c r="UFZ2659" s="398"/>
      <c r="UGA2659" s="398"/>
      <c r="UGB2659" s="398"/>
      <c r="UGC2659" s="398"/>
      <c r="UGD2659" s="398"/>
      <c r="UGE2659" s="398"/>
      <c r="UGF2659" s="398"/>
      <c r="UGG2659" s="398"/>
      <c r="UGH2659" s="398"/>
      <c r="UGI2659" s="398"/>
      <c r="UGJ2659" s="398"/>
      <c r="UGK2659" s="398"/>
      <c r="UGL2659" s="398"/>
      <c r="UGM2659" s="398"/>
      <c r="UGN2659" s="398"/>
      <c r="UGO2659" s="398"/>
      <c r="UGP2659" s="398"/>
      <c r="UGQ2659" s="398"/>
      <c r="UGR2659" s="398"/>
      <c r="UGS2659" s="398"/>
      <c r="UGT2659" s="398"/>
      <c r="UGU2659" s="398"/>
      <c r="UGV2659" s="398"/>
      <c r="UGW2659" s="398"/>
      <c r="UGX2659" s="398"/>
      <c r="UGY2659" s="398"/>
      <c r="UGZ2659" s="398"/>
      <c r="UHA2659" s="398"/>
      <c r="UHB2659" s="398"/>
      <c r="UHC2659" s="398"/>
      <c r="UHD2659" s="398"/>
      <c r="UHE2659" s="398"/>
      <c r="UHF2659" s="398"/>
      <c r="UHG2659" s="398"/>
      <c r="UHH2659" s="398"/>
      <c r="UHI2659" s="398"/>
      <c r="UHJ2659" s="398"/>
      <c r="UHK2659" s="398"/>
      <c r="UHL2659" s="398"/>
      <c r="UHM2659" s="398"/>
      <c r="UHN2659" s="398"/>
      <c r="UHO2659" s="398"/>
      <c r="UHP2659" s="398"/>
      <c r="UHQ2659" s="398"/>
      <c r="UHR2659" s="398"/>
      <c r="UHS2659" s="398"/>
      <c r="UHT2659" s="398"/>
      <c r="UHU2659" s="398"/>
      <c r="UHV2659" s="398"/>
      <c r="UHW2659" s="398"/>
      <c r="UHX2659" s="398"/>
      <c r="UHY2659" s="398"/>
      <c r="UHZ2659" s="398"/>
      <c r="UIA2659" s="398"/>
      <c r="UIB2659" s="398"/>
      <c r="UIC2659" s="398"/>
      <c r="UID2659" s="398"/>
      <c r="UIE2659" s="398"/>
      <c r="UIF2659" s="398"/>
      <c r="UIG2659" s="398"/>
      <c r="UIH2659" s="398"/>
      <c r="UII2659" s="398"/>
      <c r="UIJ2659" s="398"/>
      <c r="UIK2659" s="398"/>
      <c r="UIL2659" s="398"/>
      <c r="UIM2659" s="398"/>
      <c r="UIN2659" s="398"/>
      <c r="UIO2659" s="398"/>
      <c r="UIP2659" s="398"/>
      <c r="UIQ2659" s="398"/>
      <c r="UIR2659" s="398"/>
      <c r="UIS2659" s="398"/>
      <c r="UIT2659" s="398"/>
      <c r="UIU2659" s="398"/>
      <c r="UIV2659" s="398"/>
      <c r="UIW2659" s="398"/>
      <c r="UIX2659" s="398"/>
      <c r="UIY2659" s="398"/>
      <c r="UIZ2659" s="398"/>
      <c r="UJA2659" s="398"/>
      <c r="UJB2659" s="398"/>
      <c r="UJC2659" s="398"/>
      <c r="UJD2659" s="398"/>
      <c r="UJE2659" s="398"/>
      <c r="UJF2659" s="398"/>
      <c r="UJG2659" s="398"/>
      <c r="UJH2659" s="398"/>
      <c r="UJI2659" s="398"/>
      <c r="UJJ2659" s="398"/>
      <c r="UJK2659" s="398"/>
      <c r="UJL2659" s="398"/>
      <c r="UJM2659" s="398"/>
      <c r="UJN2659" s="398"/>
      <c r="UJO2659" s="398"/>
      <c r="UJP2659" s="398"/>
      <c r="UJQ2659" s="398"/>
      <c r="UJR2659" s="398"/>
      <c r="UJS2659" s="398"/>
      <c r="UJT2659" s="398"/>
      <c r="UJU2659" s="398"/>
      <c r="UJV2659" s="398"/>
      <c r="UJW2659" s="398"/>
      <c r="UJX2659" s="398"/>
      <c r="UJY2659" s="398"/>
      <c r="UJZ2659" s="398"/>
      <c r="UKA2659" s="398"/>
      <c r="UKB2659" s="398"/>
      <c r="UKC2659" s="398"/>
      <c r="UKD2659" s="398"/>
      <c r="UKE2659" s="398"/>
      <c r="UKF2659" s="398"/>
      <c r="UKG2659" s="398"/>
      <c r="UKH2659" s="398"/>
      <c r="UKI2659" s="398"/>
      <c r="UKJ2659" s="398"/>
      <c r="UKK2659" s="398"/>
      <c r="UKL2659" s="398"/>
      <c r="UKM2659" s="398"/>
      <c r="UKN2659" s="398"/>
      <c r="UKO2659" s="398"/>
      <c r="UKP2659" s="398"/>
      <c r="UKQ2659" s="398"/>
      <c r="UKR2659" s="398"/>
      <c r="UKS2659" s="398"/>
      <c r="UKT2659" s="398"/>
      <c r="UKU2659" s="398"/>
      <c r="UKV2659" s="398"/>
      <c r="UKW2659" s="398"/>
      <c r="UKX2659" s="398"/>
      <c r="UKY2659" s="398"/>
      <c r="UKZ2659" s="398"/>
      <c r="ULA2659" s="398"/>
      <c r="ULB2659" s="398"/>
      <c r="ULC2659" s="398"/>
      <c r="ULD2659" s="398"/>
      <c r="ULE2659" s="398"/>
      <c r="ULF2659" s="398"/>
      <c r="ULG2659" s="398"/>
      <c r="ULH2659" s="398"/>
      <c r="ULI2659" s="398"/>
      <c r="ULJ2659" s="398"/>
      <c r="ULK2659" s="398"/>
      <c r="ULL2659" s="398"/>
      <c r="ULM2659" s="398"/>
      <c r="ULN2659" s="398"/>
      <c r="ULO2659" s="398"/>
      <c r="ULP2659" s="398"/>
      <c r="ULQ2659" s="398"/>
      <c r="ULR2659" s="398"/>
      <c r="ULS2659" s="398"/>
      <c r="ULT2659" s="398"/>
      <c r="ULU2659" s="398"/>
      <c r="ULV2659" s="398"/>
      <c r="ULW2659" s="398"/>
      <c r="ULX2659" s="398"/>
      <c r="ULY2659" s="398"/>
      <c r="ULZ2659" s="398"/>
      <c r="UMA2659" s="398"/>
      <c r="UMB2659" s="398"/>
      <c r="UMC2659" s="398"/>
      <c r="UMD2659" s="398"/>
      <c r="UME2659" s="398"/>
      <c r="UMF2659" s="398"/>
      <c r="UMG2659" s="398"/>
      <c r="UMH2659" s="398"/>
      <c r="UMI2659" s="398"/>
      <c r="UMJ2659" s="398"/>
      <c r="UMK2659" s="398"/>
      <c r="UML2659" s="398"/>
      <c r="UMM2659" s="398"/>
      <c r="UMN2659" s="398"/>
      <c r="UMO2659" s="398"/>
      <c r="UMP2659" s="398"/>
      <c r="UMQ2659" s="398"/>
      <c r="UMR2659" s="398"/>
      <c r="UMS2659" s="398"/>
      <c r="UMT2659" s="398"/>
      <c r="UMU2659" s="398"/>
      <c r="UMV2659" s="398"/>
      <c r="UMW2659" s="398"/>
      <c r="UMX2659" s="398"/>
      <c r="UMY2659" s="398"/>
      <c r="UMZ2659" s="398"/>
      <c r="UNA2659" s="398"/>
      <c r="UNB2659" s="398"/>
      <c r="UNC2659" s="398"/>
      <c r="UND2659" s="398"/>
      <c r="UNE2659" s="398"/>
      <c r="UNF2659" s="398"/>
      <c r="UNG2659" s="398"/>
      <c r="UNH2659" s="398"/>
      <c r="UNI2659" s="398"/>
      <c r="UNJ2659" s="398"/>
      <c r="UNK2659" s="398"/>
      <c r="UNL2659" s="398"/>
      <c r="UNM2659" s="398"/>
      <c r="UNN2659" s="398"/>
      <c r="UNO2659" s="398"/>
      <c r="UNP2659" s="398"/>
      <c r="UNQ2659" s="398"/>
      <c r="UNR2659" s="398"/>
      <c r="UNS2659" s="398"/>
      <c r="UNT2659" s="398"/>
      <c r="UNU2659" s="398"/>
      <c r="UNV2659" s="398"/>
      <c r="UNW2659" s="398"/>
      <c r="UNX2659" s="398"/>
      <c r="UNY2659" s="398"/>
      <c r="UNZ2659" s="398"/>
      <c r="UOA2659" s="398"/>
      <c r="UOB2659" s="398"/>
      <c r="UOC2659" s="398"/>
      <c r="UOD2659" s="398"/>
      <c r="UOE2659" s="398"/>
      <c r="UOF2659" s="398"/>
      <c r="UOG2659" s="398"/>
      <c r="UOH2659" s="398"/>
      <c r="UOI2659" s="398"/>
      <c r="UOJ2659" s="398"/>
      <c r="UOK2659" s="398"/>
      <c r="UOL2659" s="398"/>
      <c r="UOM2659" s="398"/>
      <c r="UON2659" s="398"/>
      <c r="UOO2659" s="398"/>
      <c r="UOP2659" s="398"/>
      <c r="UOQ2659" s="398"/>
      <c r="UOR2659" s="398"/>
      <c r="UOS2659" s="398"/>
      <c r="UOT2659" s="398"/>
      <c r="UOU2659" s="398"/>
      <c r="UOV2659" s="398"/>
      <c r="UOW2659" s="398"/>
      <c r="UOX2659" s="398"/>
      <c r="UOY2659" s="398"/>
      <c r="UOZ2659" s="398"/>
      <c r="UPA2659" s="398"/>
      <c r="UPB2659" s="398"/>
      <c r="UPC2659" s="398"/>
      <c r="UPD2659" s="398"/>
      <c r="UPE2659" s="398"/>
      <c r="UPF2659" s="398"/>
      <c r="UPG2659" s="398"/>
      <c r="UPH2659" s="398"/>
      <c r="UPI2659" s="398"/>
      <c r="UPJ2659" s="398"/>
      <c r="UPK2659" s="398"/>
      <c r="UPL2659" s="398"/>
      <c r="UPM2659" s="398"/>
      <c r="UPN2659" s="398"/>
      <c r="UPO2659" s="398"/>
      <c r="UPP2659" s="398"/>
      <c r="UPQ2659" s="398"/>
      <c r="UPR2659" s="398"/>
      <c r="UPS2659" s="398"/>
      <c r="UPT2659" s="398"/>
      <c r="UPU2659" s="398"/>
      <c r="UPV2659" s="398"/>
      <c r="UPW2659" s="398"/>
      <c r="UPX2659" s="398"/>
      <c r="UPY2659" s="398"/>
      <c r="UPZ2659" s="398"/>
      <c r="UQA2659" s="398"/>
      <c r="UQB2659" s="398"/>
      <c r="UQC2659" s="398"/>
      <c r="UQD2659" s="398"/>
      <c r="UQE2659" s="398"/>
      <c r="UQF2659" s="398"/>
      <c r="UQG2659" s="398"/>
      <c r="UQH2659" s="398"/>
      <c r="UQI2659" s="398"/>
      <c r="UQJ2659" s="398"/>
      <c r="UQK2659" s="398"/>
      <c r="UQL2659" s="398"/>
      <c r="UQM2659" s="398"/>
      <c r="UQN2659" s="398"/>
      <c r="UQO2659" s="398"/>
      <c r="UQP2659" s="398"/>
      <c r="UQQ2659" s="398"/>
      <c r="UQR2659" s="398"/>
      <c r="UQS2659" s="398"/>
      <c r="UQT2659" s="398"/>
      <c r="UQU2659" s="398"/>
      <c r="UQV2659" s="398"/>
      <c r="UQW2659" s="398"/>
      <c r="UQX2659" s="398"/>
      <c r="UQY2659" s="398"/>
      <c r="UQZ2659" s="398"/>
      <c r="URA2659" s="398"/>
      <c r="URB2659" s="398"/>
      <c r="URC2659" s="398"/>
      <c r="URD2659" s="398"/>
      <c r="URE2659" s="398"/>
      <c r="URF2659" s="398"/>
      <c r="URG2659" s="398"/>
      <c r="URH2659" s="398"/>
      <c r="URI2659" s="398"/>
      <c r="URJ2659" s="398"/>
      <c r="URK2659" s="398"/>
      <c r="URL2659" s="398"/>
      <c r="URM2659" s="398"/>
      <c r="URN2659" s="398"/>
      <c r="URO2659" s="398"/>
      <c r="URP2659" s="398"/>
      <c r="URQ2659" s="398"/>
      <c r="URR2659" s="398"/>
      <c r="URS2659" s="398"/>
      <c r="URT2659" s="398"/>
      <c r="URU2659" s="398"/>
      <c r="URV2659" s="398"/>
      <c r="URW2659" s="398"/>
      <c r="URX2659" s="398"/>
      <c r="URY2659" s="398"/>
      <c r="URZ2659" s="398"/>
      <c r="USA2659" s="398"/>
      <c r="USB2659" s="398"/>
      <c r="USC2659" s="398"/>
      <c r="USD2659" s="398"/>
      <c r="USE2659" s="398"/>
      <c r="USF2659" s="398"/>
      <c r="USG2659" s="398"/>
      <c r="USH2659" s="398"/>
      <c r="USI2659" s="398"/>
      <c r="USJ2659" s="398"/>
      <c r="USK2659" s="398"/>
      <c r="USL2659" s="398"/>
      <c r="USM2659" s="398"/>
      <c r="USN2659" s="398"/>
      <c r="USO2659" s="398"/>
      <c r="USP2659" s="398"/>
      <c r="USQ2659" s="398"/>
      <c r="USR2659" s="398"/>
      <c r="USS2659" s="398"/>
      <c r="UST2659" s="398"/>
      <c r="USU2659" s="398"/>
      <c r="USV2659" s="398"/>
      <c r="USW2659" s="398"/>
      <c r="USX2659" s="398"/>
      <c r="USY2659" s="398"/>
      <c r="USZ2659" s="398"/>
      <c r="UTA2659" s="398"/>
      <c r="UTB2659" s="398"/>
      <c r="UTC2659" s="398"/>
      <c r="UTD2659" s="398"/>
      <c r="UTE2659" s="398"/>
      <c r="UTF2659" s="398"/>
      <c r="UTG2659" s="398"/>
      <c r="UTH2659" s="398"/>
      <c r="UTI2659" s="398"/>
      <c r="UTJ2659" s="398"/>
      <c r="UTK2659" s="398"/>
      <c r="UTL2659" s="398"/>
      <c r="UTM2659" s="398"/>
      <c r="UTN2659" s="398"/>
      <c r="UTO2659" s="398"/>
      <c r="UTP2659" s="398"/>
      <c r="UTQ2659" s="398"/>
      <c r="UTR2659" s="398"/>
      <c r="UTS2659" s="398"/>
      <c r="UTT2659" s="398"/>
      <c r="UTU2659" s="398"/>
      <c r="UTV2659" s="398"/>
      <c r="UTW2659" s="398"/>
      <c r="UTX2659" s="398"/>
      <c r="UTY2659" s="398"/>
      <c r="UTZ2659" s="398"/>
      <c r="UUA2659" s="398"/>
      <c r="UUB2659" s="398"/>
      <c r="UUC2659" s="398"/>
      <c r="UUD2659" s="398"/>
      <c r="UUE2659" s="398"/>
      <c r="UUF2659" s="398"/>
      <c r="UUG2659" s="398"/>
      <c r="UUH2659" s="398"/>
      <c r="UUI2659" s="398"/>
      <c r="UUJ2659" s="398"/>
      <c r="UUK2659" s="398"/>
      <c r="UUL2659" s="398"/>
      <c r="UUM2659" s="398"/>
      <c r="UUN2659" s="398"/>
      <c r="UUO2659" s="398"/>
      <c r="UUP2659" s="398"/>
      <c r="UUQ2659" s="398"/>
      <c r="UUR2659" s="398"/>
      <c r="UUS2659" s="398"/>
      <c r="UUT2659" s="398"/>
      <c r="UUU2659" s="398"/>
      <c r="UUV2659" s="398"/>
      <c r="UUW2659" s="398"/>
      <c r="UUX2659" s="398"/>
      <c r="UUY2659" s="398"/>
      <c r="UUZ2659" s="398"/>
      <c r="UVA2659" s="398"/>
      <c r="UVB2659" s="398"/>
      <c r="UVC2659" s="398"/>
      <c r="UVD2659" s="398"/>
      <c r="UVE2659" s="398"/>
      <c r="UVF2659" s="398"/>
      <c r="UVG2659" s="398"/>
      <c r="UVH2659" s="398"/>
      <c r="UVI2659" s="398"/>
      <c r="UVJ2659" s="398"/>
      <c r="UVK2659" s="398"/>
      <c r="UVL2659" s="398"/>
      <c r="UVM2659" s="398"/>
      <c r="UVN2659" s="398"/>
      <c r="UVO2659" s="398"/>
      <c r="UVP2659" s="398"/>
      <c r="UVQ2659" s="398"/>
      <c r="UVR2659" s="398"/>
      <c r="UVS2659" s="398"/>
      <c r="UVT2659" s="398"/>
      <c r="UVU2659" s="398"/>
      <c r="UVV2659" s="398"/>
      <c r="UVW2659" s="398"/>
      <c r="UVX2659" s="398"/>
      <c r="UVY2659" s="398"/>
      <c r="UVZ2659" s="398"/>
      <c r="UWA2659" s="398"/>
      <c r="UWB2659" s="398"/>
      <c r="UWC2659" s="398"/>
      <c r="UWD2659" s="398"/>
      <c r="UWE2659" s="398"/>
      <c r="UWF2659" s="398"/>
      <c r="UWG2659" s="398"/>
      <c r="UWH2659" s="398"/>
      <c r="UWI2659" s="398"/>
      <c r="UWJ2659" s="398"/>
      <c r="UWK2659" s="398"/>
      <c r="UWL2659" s="398"/>
      <c r="UWM2659" s="398"/>
      <c r="UWN2659" s="398"/>
      <c r="UWO2659" s="398"/>
      <c r="UWP2659" s="398"/>
      <c r="UWQ2659" s="398"/>
      <c r="UWR2659" s="398"/>
      <c r="UWS2659" s="398"/>
      <c r="UWT2659" s="398"/>
      <c r="UWU2659" s="398"/>
      <c r="UWV2659" s="398"/>
      <c r="UWW2659" s="398"/>
      <c r="UWX2659" s="398"/>
      <c r="UWY2659" s="398"/>
      <c r="UWZ2659" s="398"/>
      <c r="UXA2659" s="398"/>
      <c r="UXB2659" s="398"/>
      <c r="UXC2659" s="398"/>
      <c r="UXD2659" s="398"/>
      <c r="UXE2659" s="398"/>
      <c r="UXF2659" s="398"/>
      <c r="UXG2659" s="398"/>
      <c r="UXH2659" s="398"/>
      <c r="UXI2659" s="398"/>
      <c r="UXJ2659" s="398"/>
      <c r="UXK2659" s="398"/>
      <c r="UXL2659" s="398"/>
      <c r="UXM2659" s="398"/>
      <c r="UXN2659" s="398"/>
      <c r="UXO2659" s="398"/>
      <c r="UXP2659" s="398"/>
      <c r="UXQ2659" s="398"/>
      <c r="UXR2659" s="398"/>
      <c r="UXS2659" s="398"/>
      <c r="UXT2659" s="398"/>
      <c r="UXU2659" s="398"/>
      <c r="UXV2659" s="398"/>
      <c r="UXW2659" s="398"/>
      <c r="UXX2659" s="398"/>
      <c r="UXY2659" s="398"/>
      <c r="UXZ2659" s="398"/>
      <c r="UYA2659" s="398"/>
      <c r="UYB2659" s="398"/>
      <c r="UYC2659" s="398"/>
      <c r="UYD2659" s="398"/>
      <c r="UYE2659" s="398"/>
      <c r="UYF2659" s="398"/>
      <c r="UYG2659" s="398"/>
      <c r="UYH2659" s="398"/>
      <c r="UYI2659" s="398"/>
      <c r="UYJ2659" s="398"/>
      <c r="UYK2659" s="398"/>
      <c r="UYL2659" s="398"/>
      <c r="UYM2659" s="398"/>
      <c r="UYN2659" s="398"/>
      <c r="UYO2659" s="398"/>
      <c r="UYP2659" s="398"/>
      <c r="UYQ2659" s="398"/>
      <c r="UYR2659" s="398"/>
      <c r="UYS2659" s="398"/>
      <c r="UYT2659" s="398"/>
      <c r="UYU2659" s="398"/>
      <c r="UYV2659" s="398"/>
      <c r="UYW2659" s="398"/>
      <c r="UYX2659" s="398"/>
      <c r="UYY2659" s="398"/>
      <c r="UYZ2659" s="398"/>
      <c r="UZA2659" s="398"/>
      <c r="UZB2659" s="398"/>
      <c r="UZC2659" s="398"/>
      <c r="UZD2659" s="398"/>
      <c r="UZE2659" s="398"/>
      <c r="UZF2659" s="398"/>
      <c r="UZG2659" s="398"/>
      <c r="UZH2659" s="398"/>
      <c r="UZI2659" s="398"/>
      <c r="UZJ2659" s="398"/>
      <c r="UZK2659" s="398"/>
      <c r="UZL2659" s="398"/>
      <c r="UZM2659" s="398"/>
      <c r="UZN2659" s="398"/>
      <c r="UZO2659" s="398"/>
      <c r="UZP2659" s="398"/>
      <c r="UZQ2659" s="398"/>
      <c r="UZR2659" s="398"/>
      <c r="UZS2659" s="398"/>
      <c r="UZT2659" s="398"/>
      <c r="UZU2659" s="398"/>
      <c r="UZV2659" s="398"/>
      <c r="UZW2659" s="398"/>
      <c r="UZX2659" s="398"/>
      <c r="UZY2659" s="398"/>
      <c r="UZZ2659" s="398"/>
      <c r="VAA2659" s="398"/>
      <c r="VAB2659" s="398"/>
      <c r="VAC2659" s="398"/>
      <c r="VAD2659" s="398"/>
      <c r="VAE2659" s="398"/>
      <c r="VAF2659" s="398"/>
      <c r="VAG2659" s="398"/>
      <c r="VAH2659" s="398"/>
      <c r="VAI2659" s="398"/>
      <c r="VAJ2659" s="398"/>
      <c r="VAK2659" s="398"/>
      <c r="VAL2659" s="398"/>
      <c r="VAM2659" s="398"/>
      <c r="VAN2659" s="398"/>
      <c r="VAO2659" s="398"/>
      <c r="VAP2659" s="398"/>
      <c r="VAQ2659" s="398"/>
      <c r="VAR2659" s="398"/>
      <c r="VAS2659" s="398"/>
      <c r="VAT2659" s="398"/>
      <c r="VAU2659" s="398"/>
      <c r="VAV2659" s="398"/>
      <c r="VAW2659" s="398"/>
      <c r="VAX2659" s="398"/>
      <c r="VAY2659" s="398"/>
      <c r="VAZ2659" s="398"/>
      <c r="VBA2659" s="398"/>
      <c r="VBB2659" s="398"/>
      <c r="VBC2659" s="398"/>
      <c r="VBD2659" s="398"/>
      <c r="VBE2659" s="398"/>
      <c r="VBF2659" s="398"/>
      <c r="VBG2659" s="398"/>
      <c r="VBH2659" s="398"/>
      <c r="VBI2659" s="398"/>
      <c r="VBJ2659" s="398"/>
      <c r="VBK2659" s="398"/>
      <c r="VBL2659" s="398"/>
      <c r="VBM2659" s="398"/>
      <c r="VBN2659" s="398"/>
      <c r="VBO2659" s="398"/>
      <c r="VBP2659" s="398"/>
      <c r="VBQ2659" s="398"/>
      <c r="VBR2659" s="398"/>
      <c r="VBS2659" s="398"/>
      <c r="VBT2659" s="398"/>
      <c r="VBU2659" s="398"/>
      <c r="VBV2659" s="398"/>
      <c r="VBW2659" s="398"/>
      <c r="VBX2659" s="398"/>
      <c r="VBY2659" s="398"/>
      <c r="VBZ2659" s="398"/>
      <c r="VCA2659" s="398"/>
      <c r="VCB2659" s="398"/>
      <c r="VCC2659" s="398"/>
      <c r="VCD2659" s="398"/>
      <c r="VCE2659" s="398"/>
      <c r="VCF2659" s="398"/>
      <c r="VCG2659" s="398"/>
      <c r="VCH2659" s="398"/>
      <c r="VCI2659" s="398"/>
      <c r="VCJ2659" s="398"/>
      <c r="VCK2659" s="398"/>
      <c r="VCL2659" s="398"/>
      <c r="VCM2659" s="398"/>
      <c r="VCN2659" s="398"/>
      <c r="VCO2659" s="398"/>
      <c r="VCP2659" s="398"/>
      <c r="VCQ2659" s="398"/>
      <c r="VCR2659" s="398"/>
      <c r="VCS2659" s="398"/>
      <c r="VCT2659" s="398"/>
      <c r="VCU2659" s="398"/>
      <c r="VCV2659" s="398"/>
      <c r="VCW2659" s="398"/>
      <c r="VCX2659" s="398"/>
      <c r="VCY2659" s="398"/>
      <c r="VCZ2659" s="398"/>
      <c r="VDA2659" s="398"/>
      <c r="VDB2659" s="398"/>
      <c r="VDC2659" s="398"/>
      <c r="VDD2659" s="398"/>
      <c r="VDE2659" s="398"/>
      <c r="VDF2659" s="398"/>
      <c r="VDG2659" s="398"/>
      <c r="VDH2659" s="398"/>
      <c r="VDI2659" s="398"/>
      <c r="VDJ2659" s="398"/>
      <c r="VDK2659" s="398"/>
      <c r="VDL2659" s="398"/>
      <c r="VDM2659" s="398"/>
      <c r="VDN2659" s="398"/>
      <c r="VDO2659" s="398"/>
      <c r="VDP2659" s="398"/>
      <c r="VDQ2659" s="398"/>
      <c r="VDR2659" s="398"/>
      <c r="VDS2659" s="398"/>
      <c r="VDT2659" s="398"/>
      <c r="VDU2659" s="398"/>
      <c r="VDV2659" s="398"/>
      <c r="VDW2659" s="398"/>
      <c r="VDX2659" s="398"/>
      <c r="VDY2659" s="398"/>
      <c r="VDZ2659" s="398"/>
      <c r="VEA2659" s="398"/>
      <c r="VEB2659" s="398"/>
      <c r="VEC2659" s="398"/>
      <c r="VED2659" s="398"/>
      <c r="VEE2659" s="398"/>
      <c r="VEF2659" s="398"/>
      <c r="VEG2659" s="398"/>
      <c r="VEH2659" s="398"/>
      <c r="VEI2659" s="398"/>
      <c r="VEJ2659" s="398"/>
      <c r="VEK2659" s="398"/>
      <c r="VEL2659" s="398"/>
      <c r="VEM2659" s="398"/>
      <c r="VEN2659" s="398"/>
      <c r="VEO2659" s="398"/>
      <c r="VEP2659" s="398"/>
      <c r="VEQ2659" s="398"/>
      <c r="VER2659" s="398"/>
      <c r="VES2659" s="398"/>
      <c r="VET2659" s="398"/>
      <c r="VEU2659" s="398"/>
      <c r="VEV2659" s="398"/>
      <c r="VEW2659" s="398"/>
      <c r="VEX2659" s="398"/>
      <c r="VEY2659" s="398"/>
      <c r="VEZ2659" s="398"/>
      <c r="VFA2659" s="398"/>
      <c r="VFB2659" s="398"/>
      <c r="VFC2659" s="398"/>
      <c r="VFD2659" s="398"/>
      <c r="VFE2659" s="398"/>
      <c r="VFF2659" s="398"/>
      <c r="VFG2659" s="398"/>
      <c r="VFH2659" s="398"/>
      <c r="VFI2659" s="398"/>
      <c r="VFJ2659" s="398"/>
      <c r="VFK2659" s="398"/>
      <c r="VFL2659" s="398"/>
      <c r="VFM2659" s="398"/>
      <c r="VFN2659" s="398"/>
      <c r="VFO2659" s="398"/>
      <c r="VFP2659" s="398"/>
      <c r="VFQ2659" s="398"/>
      <c r="VFR2659" s="398"/>
      <c r="VFS2659" s="398"/>
      <c r="VFT2659" s="398"/>
      <c r="VFU2659" s="398"/>
      <c r="VFV2659" s="398"/>
      <c r="VFW2659" s="398"/>
      <c r="VFX2659" s="398"/>
      <c r="VFY2659" s="398"/>
      <c r="VFZ2659" s="398"/>
      <c r="VGA2659" s="398"/>
      <c r="VGB2659" s="398"/>
      <c r="VGC2659" s="398"/>
      <c r="VGD2659" s="398"/>
      <c r="VGE2659" s="398"/>
      <c r="VGF2659" s="398"/>
      <c r="VGG2659" s="398"/>
      <c r="VGH2659" s="398"/>
      <c r="VGI2659" s="398"/>
      <c r="VGJ2659" s="398"/>
      <c r="VGK2659" s="398"/>
      <c r="VGL2659" s="398"/>
      <c r="VGM2659" s="398"/>
      <c r="VGN2659" s="398"/>
      <c r="VGO2659" s="398"/>
      <c r="VGP2659" s="398"/>
      <c r="VGQ2659" s="398"/>
      <c r="VGR2659" s="398"/>
      <c r="VGS2659" s="398"/>
      <c r="VGT2659" s="398"/>
      <c r="VGU2659" s="398"/>
      <c r="VGV2659" s="398"/>
      <c r="VGW2659" s="398"/>
      <c r="VGX2659" s="398"/>
      <c r="VGY2659" s="398"/>
      <c r="VGZ2659" s="398"/>
      <c r="VHA2659" s="398"/>
      <c r="VHB2659" s="398"/>
      <c r="VHC2659" s="398"/>
      <c r="VHD2659" s="398"/>
      <c r="VHE2659" s="398"/>
      <c r="VHF2659" s="398"/>
      <c r="VHG2659" s="398"/>
      <c r="VHH2659" s="398"/>
      <c r="VHI2659" s="398"/>
      <c r="VHJ2659" s="398"/>
      <c r="VHK2659" s="398"/>
      <c r="VHL2659" s="398"/>
      <c r="VHM2659" s="398"/>
      <c r="VHN2659" s="398"/>
      <c r="VHO2659" s="398"/>
      <c r="VHP2659" s="398"/>
      <c r="VHQ2659" s="398"/>
      <c r="VHR2659" s="398"/>
      <c r="VHS2659" s="398"/>
      <c r="VHT2659" s="398"/>
      <c r="VHU2659" s="398"/>
      <c r="VHV2659" s="398"/>
      <c r="VHW2659" s="398"/>
      <c r="VHX2659" s="398"/>
      <c r="VHY2659" s="398"/>
      <c r="VHZ2659" s="398"/>
      <c r="VIA2659" s="398"/>
      <c r="VIB2659" s="398"/>
      <c r="VIC2659" s="398"/>
      <c r="VID2659" s="398"/>
      <c r="VIE2659" s="398"/>
      <c r="VIF2659" s="398"/>
      <c r="VIG2659" s="398"/>
      <c r="VIH2659" s="398"/>
      <c r="VII2659" s="398"/>
      <c r="VIJ2659" s="398"/>
      <c r="VIK2659" s="398"/>
      <c r="VIL2659" s="398"/>
      <c r="VIM2659" s="398"/>
      <c r="VIN2659" s="398"/>
      <c r="VIO2659" s="398"/>
      <c r="VIP2659" s="398"/>
      <c r="VIQ2659" s="398"/>
      <c r="VIR2659" s="398"/>
      <c r="VIS2659" s="398"/>
      <c r="VIT2659" s="398"/>
      <c r="VIU2659" s="398"/>
      <c r="VIV2659" s="398"/>
      <c r="VIW2659" s="398"/>
      <c r="VIX2659" s="398"/>
      <c r="VIY2659" s="398"/>
      <c r="VIZ2659" s="398"/>
      <c r="VJA2659" s="398"/>
      <c r="VJB2659" s="398"/>
      <c r="VJC2659" s="398"/>
      <c r="VJD2659" s="398"/>
      <c r="VJE2659" s="398"/>
      <c r="VJF2659" s="398"/>
      <c r="VJG2659" s="398"/>
      <c r="VJH2659" s="398"/>
      <c r="VJI2659" s="398"/>
      <c r="VJJ2659" s="398"/>
      <c r="VJK2659" s="398"/>
      <c r="VJL2659" s="398"/>
      <c r="VJM2659" s="398"/>
      <c r="VJN2659" s="398"/>
      <c r="VJO2659" s="398"/>
      <c r="VJP2659" s="398"/>
      <c r="VJQ2659" s="398"/>
      <c r="VJR2659" s="398"/>
      <c r="VJS2659" s="398"/>
      <c r="VJT2659" s="398"/>
      <c r="VJU2659" s="398"/>
      <c r="VJV2659" s="398"/>
      <c r="VJW2659" s="398"/>
      <c r="VJX2659" s="398"/>
      <c r="VJY2659" s="398"/>
      <c r="VJZ2659" s="398"/>
      <c r="VKA2659" s="398"/>
      <c r="VKB2659" s="398"/>
      <c r="VKC2659" s="398"/>
      <c r="VKD2659" s="398"/>
      <c r="VKE2659" s="398"/>
      <c r="VKF2659" s="398"/>
      <c r="VKG2659" s="398"/>
      <c r="VKH2659" s="398"/>
      <c r="VKI2659" s="398"/>
      <c r="VKJ2659" s="398"/>
      <c r="VKK2659" s="398"/>
      <c r="VKL2659" s="398"/>
      <c r="VKM2659" s="398"/>
      <c r="VKN2659" s="398"/>
      <c r="VKO2659" s="398"/>
      <c r="VKP2659" s="398"/>
      <c r="VKQ2659" s="398"/>
      <c r="VKR2659" s="398"/>
      <c r="VKS2659" s="398"/>
      <c r="VKT2659" s="398"/>
      <c r="VKU2659" s="398"/>
      <c r="VKV2659" s="398"/>
      <c r="VKW2659" s="398"/>
      <c r="VKX2659" s="398"/>
      <c r="VKY2659" s="398"/>
      <c r="VKZ2659" s="398"/>
      <c r="VLA2659" s="398"/>
      <c r="VLB2659" s="398"/>
      <c r="VLC2659" s="398"/>
      <c r="VLD2659" s="398"/>
      <c r="VLE2659" s="398"/>
      <c r="VLF2659" s="398"/>
      <c r="VLG2659" s="398"/>
      <c r="VLH2659" s="398"/>
      <c r="VLI2659" s="398"/>
      <c r="VLJ2659" s="398"/>
      <c r="VLK2659" s="398"/>
      <c r="VLL2659" s="398"/>
      <c r="VLM2659" s="398"/>
      <c r="VLN2659" s="398"/>
      <c r="VLO2659" s="398"/>
      <c r="VLP2659" s="398"/>
      <c r="VLQ2659" s="398"/>
      <c r="VLR2659" s="398"/>
      <c r="VLS2659" s="398"/>
      <c r="VLT2659" s="398"/>
      <c r="VLU2659" s="398"/>
      <c r="VLV2659" s="398"/>
      <c r="VLW2659" s="398"/>
      <c r="VLX2659" s="398"/>
      <c r="VLY2659" s="398"/>
      <c r="VLZ2659" s="398"/>
      <c r="VMA2659" s="398"/>
      <c r="VMB2659" s="398"/>
      <c r="VMC2659" s="398"/>
      <c r="VMD2659" s="398"/>
      <c r="VME2659" s="398"/>
      <c r="VMF2659" s="398"/>
      <c r="VMG2659" s="398"/>
      <c r="VMH2659" s="398"/>
      <c r="VMI2659" s="398"/>
      <c r="VMJ2659" s="398"/>
      <c r="VMK2659" s="398"/>
      <c r="VML2659" s="398"/>
      <c r="VMM2659" s="398"/>
      <c r="VMN2659" s="398"/>
      <c r="VMO2659" s="398"/>
      <c r="VMP2659" s="398"/>
      <c r="VMQ2659" s="398"/>
      <c r="VMR2659" s="398"/>
      <c r="VMS2659" s="398"/>
      <c r="VMT2659" s="398"/>
      <c r="VMU2659" s="398"/>
      <c r="VMV2659" s="398"/>
      <c r="VMW2659" s="398"/>
      <c r="VMX2659" s="398"/>
      <c r="VMY2659" s="398"/>
      <c r="VMZ2659" s="398"/>
      <c r="VNA2659" s="398"/>
      <c r="VNB2659" s="398"/>
      <c r="VNC2659" s="398"/>
      <c r="VND2659" s="398"/>
      <c r="VNE2659" s="398"/>
      <c r="VNF2659" s="398"/>
      <c r="VNG2659" s="398"/>
      <c r="VNH2659" s="398"/>
      <c r="VNI2659" s="398"/>
      <c r="VNJ2659" s="398"/>
      <c r="VNK2659" s="398"/>
      <c r="VNL2659" s="398"/>
      <c r="VNM2659" s="398"/>
      <c r="VNN2659" s="398"/>
      <c r="VNO2659" s="398"/>
      <c r="VNP2659" s="398"/>
      <c r="VNQ2659" s="398"/>
      <c r="VNR2659" s="398"/>
      <c r="VNS2659" s="398"/>
      <c r="VNT2659" s="398"/>
      <c r="VNU2659" s="398"/>
      <c r="VNV2659" s="398"/>
      <c r="VNW2659" s="398"/>
      <c r="VNX2659" s="398"/>
      <c r="VNY2659" s="398"/>
      <c r="VNZ2659" s="398"/>
      <c r="VOA2659" s="398"/>
      <c r="VOB2659" s="398"/>
      <c r="VOC2659" s="398"/>
      <c r="VOD2659" s="398"/>
      <c r="VOE2659" s="398"/>
      <c r="VOF2659" s="398"/>
      <c r="VOG2659" s="398"/>
      <c r="VOH2659" s="398"/>
      <c r="VOI2659" s="398"/>
      <c r="VOJ2659" s="398"/>
      <c r="VOK2659" s="398"/>
      <c r="VOL2659" s="398"/>
      <c r="VOM2659" s="398"/>
      <c r="VON2659" s="398"/>
      <c r="VOO2659" s="398"/>
      <c r="VOP2659" s="398"/>
      <c r="VOQ2659" s="398"/>
      <c r="VOR2659" s="398"/>
      <c r="VOS2659" s="398"/>
      <c r="VOT2659" s="398"/>
      <c r="VOU2659" s="398"/>
      <c r="VOV2659" s="398"/>
      <c r="VOW2659" s="398"/>
      <c r="VOX2659" s="398"/>
      <c r="VOY2659" s="398"/>
      <c r="VOZ2659" s="398"/>
      <c r="VPA2659" s="398"/>
      <c r="VPB2659" s="398"/>
      <c r="VPC2659" s="398"/>
      <c r="VPD2659" s="398"/>
      <c r="VPE2659" s="398"/>
      <c r="VPF2659" s="398"/>
      <c r="VPG2659" s="398"/>
      <c r="VPH2659" s="398"/>
      <c r="VPI2659" s="398"/>
      <c r="VPJ2659" s="398"/>
      <c r="VPK2659" s="398"/>
      <c r="VPL2659" s="398"/>
      <c r="VPM2659" s="398"/>
      <c r="VPN2659" s="398"/>
      <c r="VPO2659" s="398"/>
      <c r="VPP2659" s="398"/>
      <c r="VPQ2659" s="398"/>
      <c r="VPR2659" s="398"/>
      <c r="VPS2659" s="398"/>
      <c r="VPT2659" s="398"/>
      <c r="VPU2659" s="398"/>
      <c r="VPV2659" s="398"/>
      <c r="VPW2659" s="398"/>
      <c r="VPX2659" s="398"/>
      <c r="VPY2659" s="398"/>
      <c r="VPZ2659" s="398"/>
      <c r="VQA2659" s="398"/>
      <c r="VQB2659" s="398"/>
      <c r="VQC2659" s="398"/>
      <c r="VQD2659" s="398"/>
      <c r="VQE2659" s="398"/>
      <c r="VQF2659" s="398"/>
      <c r="VQG2659" s="398"/>
      <c r="VQH2659" s="398"/>
      <c r="VQI2659" s="398"/>
      <c r="VQJ2659" s="398"/>
      <c r="VQK2659" s="398"/>
      <c r="VQL2659" s="398"/>
      <c r="VQM2659" s="398"/>
      <c r="VQN2659" s="398"/>
      <c r="VQO2659" s="398"/>
      <c r="VQP2659" s="398"/>
      <c r="VQQ2659" s="398"/>
      <c r="VQR2659" s="398"/>
      <c r="VQS2659" s="398"/>
      <c r="VQT2659" s="398"/>
      <c r="VQU2659" s="398"/>
      <c r="VQV2659" s="398"/>
      <c r="VQW2659" s="398"/>
      <c r="VQX2659" s="398"/>
      <c r="VQY2659" s="398"/>
      <c r="VQZ2659" s="398"/>
      <c r="VRA2659" s="398"/>
      <c r="VRB2659" s="398"/>
      <c r="VRC2659" s="398"/>
      <c r="VRD2659" s="398"/>
      <c r="VRE2659" s="398"/>
      <c r="VRF2659" s="398"/>
      <c r="VRG2659" s="398"/>
      <c r="VRH2659" s="398"/>
      <c r="VRI2659" s="398"/>
      <c r="VRJ2659" s="398"/>
      <c r="VRK2659" s="398"/>
      <c r="VRL2659" s="398"/>
      <c r="VRM2659" s="398"/>
      <c r="VRN2659" s="398"/>
      <c r="VRO2659" s="398"/>
      <c r="VRP2659" s="398"/>
      <c r="VRQ2659" s="398"/>
      <c r="VRR2659" s="398"/>
      <c r="VRS2659" s="398"/>
      <c r="VRT2659" s="398"/>
      <c r="VRU2659" s="398"/>
      <c r="VRV2659" s="398"/>
      <c r="VRW2659" s="398"/>
      <c r="VRX2659" s="398"/>
      <c r="VRY2659" s="398"/>
      <c r="VRZ2659" s="398"/>
      <c r="VSA2659" s="398"/>
      <c r="VSB2659" s="398"/>
      <c r="VSC2659" s="398"/>
      <c r="VSD2659" s="398"/>
      <c r="VSE2659" s="398"/>
      <c r="VSF2659" s="398"/>
      <c r="VSG2659" s="398"/>
      <c r="VSH2659" s="398"/>
      <c r="VSI2659" s="398"/>
      <c r="VSJ2659" s="398"/>
      <c r="VSK2659" s="398"/>
      <c r="VSL2659" s="398"/>
      <c r="VSM2659" s="398"/>
      <c r="VSN2659" s="398"/>
      <c r="VSO2659" s="398"/>
      <c r="VSP2659" s="398"/>
      <c r="VSQ2659" s="398"/>
      <c r="VSR2659" s="398"/>
      <c r="VSS2659" s="398"/>
      <c r="VST2659" s="398"/>
      <c r="VSU2659" s="398"/>
      <c r="VSV2659" s="398"/>
      <c r="VSW2659" s="398"/>
      <c r="VSX2659" s="398"/>
      <c r="VSY2659" s="398"/>
      <c r="VSZ2659" s="398"/>
      <c r="VTA2659" s="398"/>
      <c r="VTB2659" s="398"/>
      <c r="VTC2659" s="398"/>
      <c r="VTD2659" s="398"/>
      <c r="VTE2659" s="398"/>
      <c r="VTF2659" s="398"/>
      <c r="VTG2659" s="398"/>
      <c r="VTH2659" s="398"/>
      <c r="VTI2659" s="398"/>
      <c r="VTJ2659" s="398"/>
      <c r="VTK2659" s="398"/>
      <c r="VTL2659" s="398"/>
      <c r="VTM2659" s="398"/>
      <c r="VTN2659" s="398"/>
      <c r="VTO2659" s="398"/>
      <c r="VTP2659" s="398"/>
      <c r="VTQ2659" s="398"/>
      <c r="VTR2659" s="398"/>
      <c r="VTS2659" s="398"/>
      <c r="VTT2659" s="398"/>
      <c r="VTU2659" s="398"/>
      <c r="VTV2659" s="398"/>
      <c r="VTW2659" s="398"/>
      <c r="VTX2659" s="398"/>
      <c r="VTY2659" s="398"/>
      <c r="VTZ2659" s="398"/>
      <c r="VUA2659" s="398"/>
      <c r="VUB2659" s="398"/>
      <c r="VUC2659" s="398"/>
      <c r="VUD2659" s="398"/>
      <c r="VUE2659" s="398"/>
      <c r="VUF2659" s="398"/>
      <c r="VUG2659" s="398"/>
      <c r="VUH2659" s="398"/>
      <c r="VUI2659" s="398"/>
      <c r="VUJ2659" s="398"/>
      <c r="VUK2659" s="398"/>
      <c r="VUL2659" s="398"/>
      <c r="VUM2659" s="398"/>
      <c r="VUN2659" s="398"/>
      <c r="VUO2659" s="398"/>
      <c r="VUP2659" s="398"/>
      <c r="VUQ2659" s="398"/>
      <c r="VUR2659" s="398"/>
      <c r="VUS2659" s="398"/>
      <c r="VUT2659" s="398"/>
      <c r="VUU2659" s="398"/>
      <c r="VUV2659" s="398"/>
      <c r="VUW2659" s="398"/>
      <c r="VUX2659" s="398"/>
      <c r="VUY2659" s="398"/>
      <c r="VUZ2659" s="398"/>
      <c r="VVA2659" s="398"/>
      <c r="VVB2659" s="398"/>
      <c r="VVC2659" s="398"/>
      <c r="VVD2659" s="398"/>
      <c r="VVE2659" s="398"/>
      <c r="VVF2659" s="398"/>
      <c r="VVG2659" s="398"/>
      <c r="VVH2659" s="398"/>
      <c r="VVI2659" s="398"/>
      <c r="VVJ2659" s="398"/>
      <c r="VVK2659" s="398"/>
      <c r="VVL2659" s="398"/>
      <c r="VVM2659" s="398"/>
      <c r="VVN2659" s="398"/>
      <c r="VVO2659" s="398"/>
      <c r="VVP2659" s="398"/>
      <c r="VVQ2659" s="398"/>
      <c r="VVR2659" s="398"/>
      <c r="VVS2659" s="398"/>
      <c r="VVT2659" s="398"/>
      <c r="VVU2659" s="398"/>
      <c r="VVV2659" s="398"/>
      <c r="VVW2659" s="398"/>
      <c r="VVX2659" s="398"/>
      <c r="VVY2659" s="398"/>
      <c r="VVZ2659" s="398"/>
      <c r="VWA2659" s="398"/>
      <c r="VWB2659" s="398"/>
      <c r="VWC2659" s="398"/>
      <c r="VWD2659" s="398"/>
      <c r="VWE2659" s="398"/>
      <c r="VWF2659" s="398"/>
      <c r="VWG2659" s="398"/>
      <c r="VWH2659" s="398"/>
      <c r="VWI2659" s="398"/>
      <c r="VWJ2659" s="398"/>
      <c r="VWK2659" s="398"/>
      <c r="VWL2659" s="398"/>
      <c r="VWM2659" s="398"/>
      <c r="VWN2659" s="398"/>
      <c r="VWO2659" s="398"/>
      <c r="VWP2659" s="398"/>
      <c r="VWQ2659" s="398"/>
      <c r="VWR2659" s="398"/>
      <c r="VWS2659" s="398"/>
      <c r="VWT2659" s="398"/>
      <c r="VWU2659" s="398"/>
      <c r="VWV2659" s="398"/>
      <c r="VWW2659" s="398"/>
      <c r="VWX2659" s="398"/>
      <c r="VWY2659" s="398"/>
      <c r="VWZ2659" s="398"/>
      <c r="VXA2659" s="398"/>
      <c r="VXB2659" s="398"/>
      <c r="VXC2659" s="398"/>
      <c r="VXD2659" s="398"/>
      <c r="VXE2659" s="398"/>
      <c r="VXF2659" s="398"/>
      <c r="VXG2659" s="398"/>
      <c r="VXH2659" s="398"/>
      <c r="VXI2659" s="398"/>
      <c r="VXJ2659" s="398"/>
      <c r="VXK2659" s="398"/>
      <c r="VXL2659" s="398"/>
      <c r="VXM2659" s="398"/>
      <c r="VXN2659" s="398"/>
      <c r="VXO2659" s="398"/>
      <c r="VXP2659" s="398"/>
      <c r="VXQ2659" s="398"/>
      <c r="VXR2659" s="398"/>
      <c r="VXS2659" s="398"/>
      <c r="VXT2659" s="398"/>
      <c r="VXU2659" s="398"/>
      <c r="VXV2659" s="398"/>
      <c r="VXW2659" s="398"/>
      <c r="VXX2659" s="398"/>
      <c r="VXY2659" s="398"/>
      <c r="VXZ2659" s="398"/>
      <c r="VYA2659" s="398"/>
      <c r="VYB2659" s="398"/>
      <c r="VYC2659" s="398"/>
      <c r="VYD2659" s="398"/>
      <c r="VYE2659" s="398"/>
      <c r="VYF2659" s="398"/>
      <c r="VYG2659" s="398"/>
      <c r="VYH2659" s="398"/>
      <c r="VYI2659" s="398"/>
      <c r="VYJ2659" s="398"/>
      <c r="VYK2659" s="398"/>
      <c r="VYL2659" s="398"/>
      <c r="VYM2659" s="398"/>
      <c r="VYN2659" s="398"/>
      <c r="VYO2659" s="398"/>
      <c r="VYP2659" s="398"/>
      <c r="VYQ2659" s="398"/>
      <c r="VYR2659" s="398"/>
      <c r="VYS2659" s="398"/>
      <c r="VYT2659" s="398"/>
      <c r="VYU2659" s="398"/>
      <c r="VYV2659" s="398"/>
      <c r="VYW2659" s="398"/>
      <c r="VYX2659" s="398"/>
      <c r="VYY2659" s="398"/>
      <c r="VYZ2659" s="398"/>
      <c r="VZA2659" s="398"/>
      <c r="VZB2659" s="398"/>
      <c r="VZC2659" s="398"/>
      <c r="VZD2659" s="398"/>
      <c r="VZE2659" s="398"/>
      <c r="VZF2659" s="398"/>
      <c r="VZG2659" s="398"/>
      <c r="VZH2659" s="398"/>
      <c r="VZI2659" s="398"/>
      <c r="VZJ2659" s="398"/>
      <c r="VZK2659" s="398"/>
      <c r="VZL2659" s="398"/>
      <c r="VZM2659" s="398"/>
      <c r="VZN2659" s="398"/>
      <c r="VZO2659" s="398"/>
      <c r="VZP2659" s="398"/>
      <c r="VZQ2659" s="398"/>
      <c r="VZR2659" s="398"/>
      <c r="VZS2659" s="398"/>
      <c r="VZT2659" s="398"/>
      <c r="VZU2659" s="398"/>
      <c r="VZV2659" s="398"/>
      <c r="VZW2659" s="398"/>
      <c r="VZX2659" s="398"/>
      <c r="VZY2659" s="398"/>
      <c r="VZZ2659" s="398"/>
      <c r="WAA2659" s="398"/>
      <c r="WAB2659" s="398"/>
      <c r="WAC2659" s="398"/>
      <c r="WAD2659" s="398"/>
      <c r="WAE2659" s="398"/>
      <c r="WAF2659" s="398"/>
      <c r="WAG2659" s="398"/>
      <c r="WAH2659" s="398"/>
      <c r="WAI2659" s="398"/>
      <c r="WAJ2659" s="398"/>
      <c r="WAK2659" s="398"/>
      <c r="WAL2659" s="398"/>
      <c r="WAM2659" s="398"/>
      <c r="WAN2659" s="398"/>
      <c r="WAO2659" s="398"/>
      <c r="WAP2659" s="398"/>
      <c r="WAQ2659" s="398"/>
      <c r="WAR2659" s="398"/>
      <c r="WAS2659" s="398"/>
      <c r="WAT2659" s="398"/>
      <c r="WAU2659" s="398"/>
      <c r="WAV2659" s="398"/>
      <c r="WAW2659" s="398"/>
      <c r="WAX2659" s="398"/>
      <c r="WAY2659" s="398"/>
      <c r="WAZ2659" s="398"/>
      <c r="WBA2659" s="398"/>
      <c r="WBB2659" s="398"/>
      <c r="WBC2659" s="398"/>
      <c r="WBD2659" s="398"/>
      <c r="WBE2659" s="398"/>
      <c r="WBF2659" s="398"/>
      <c r="WBG2659" s="398"/>
      <c r="WBH2659" s="398"/>
      <c r="WBI2659" s="398"/>
      <c r="WBJ2659" s="398"/>
      <c r="WBK2659" s="398"/>
      <c r="WBL2659" s="398"/>
      <c r="WBM2659" s="398"/>
      <c r="WBN2659" s="398"/>
      <c r="WBO2659" s="398"/>
      <c r="WBP2659" s="398"/>
      <c r="WBQ2659" s="398"/>
      <c r="WBR2659" s="398"/>
      <c r="WBS2659" s="398"/>
      <c r="WBT2659" s="398"/>
      <c r="WBU2659" s="398"/>
      <c r="WBV2659" s="398"/>
      <c r="WBW2659" s="398"/>
      <c r="WBX2659" s="398"/>
      <c r="WBY2659" s="398"/>
      <c r="WBZ2659" s="398"/>
      <c r="WCA2659" s="398"/>
      <c r="WCB2659" s="398"/>
      <c r="WCC2659" s="398"/>
      <c r="WCD2659" s="398"/>
      <c r="WCE2659" s="398"/>
      <c r="WCF2659" s="398"/>
      <c r="WCG2659" s="398"/>
      <c r="WCH2659" s="398"/>
      <c r="WCI2659" s="398"/>
      <c r="WCJ2659" s="398"/>
      <c r="WCK2659" s="398"/>
      <c r="WCL2659" s="398"/>
      <c r="WCM2659" s="398"/>
      <c r="WCN2659" s="398"/>
      <c r="WCO2659" s="398"/>
      <c r="WCP2659" s="398"/>
      <c r="WCQ2659" s="398"/>
      <c r="WCR2659" s="398"/>
      <c r="WCS2659" s="398"/>
      <c r="WCT2659" s="398"/>
      <c r="WCU2659" s="398"/>
      <c r="WCV2659" s="398"/>
      <c r="WCW2659" s="398"/>
      <c r="WCX2659" s="398"/>
      <c r="WCY2659" s="398"/>
      <c r="WCZ2659" s="398"/>
      <c r="WDA2659" s="398"/>
      <c r="WDB2659" s="398"/>
      <c r="WDC2659" s="398"/>
      <c r="WDD2659" s="398"/>
      <c r="WDE2659" s="398"/>
      <c r="WDF2659" s="398"/>
      <c r="WDG2659" s="398"/>
      <c r="WDH2659" s="398"/>
      <c r="WDI2659" s="398"/>
      <c r="WDJ2659" s="398"/>
      <c r="WDK2659" s="398"/>
      <c r="WDL2659" s="398"/>
      <c r="WDM2659" s="398"/>
      <c r="WDN2659" s="398"/>
      <c r="WDO2659" s="398"/>
      <c r="WDP2659" s="398"/>
      <c r="WDQ2659" s="398"/>
      <c r="WDR2659" s="398"/>
      <c r="WDS2659" s="398"/>
      <c r="WDT2659" s="398"/>
      <c r="WDU2659" s="398"/>
      <c r="WDV2659" s="398"/>
      <c r="WDW2659" s="398"/>
      <c r="WDX2659" s="398"/>
      <c r="WDY2659" s="398"/>
      <c r="WDZ2659" s="398"/>
      <c r="WEA2659" s="398"/>
      <c r="WEB2659" s="398"/>
      <c r="WEC2659" s="398"/>
      <c r="WED2659" s="398"/>
      <c r="WEE2659" s="398"/>
      <c r="WEF2659" s="398"/>
      <c r="WEG2659" s="398"/>
      <c r="WEH2659" s="398"/>
      <c r="WEI2659" s="398"/>
      <c r="WEJ2659" s="398"/>
      <c r="WEK2659" s="398"/>
      <c r="WEL2659" s="398"/>
      <c r="WEM2659" s="398"/>
      <c r="WEN2659" s="398"/>
      <c r="WEO2659" s="398"/>
      <c r="WEP2659" s="398"/>
      <c r="WEQ2659" s="398"/>
      <c r="WER2659" s="398"/>
      <c r="WES2659" s="398"/>
      <c r="WET2659" s="398"/>
      <c r="WEU2659" s="398"/>
      <c r="WEV2659" s="398"/>
      <c r="WEW2659" s="398"/>
      <c r="WEX2659" s="398"/>
      <c r="WEY2659" s="398"/>
      <c r="WEZ2659" s="398"/>
      <c r="WFA2659" s="398"/>
      <c r="WFB2659" s="398"/>
      <c r="WFC2659" s="398"/>
      <c r="WFD2659" s="398"/>
      <c r="WFE2659" s="398"/>
      <c r="WFF2659" s="398"/>
      <c r="WFG2659" s="398"/>
      <c r="WFH2659" s="398"/>
      <c r="WFI2659" s="398"/>
      <c r="WFJ2659" s="398"/>
      <c r="WFK2659" s="398"/>
      <c r="WFL2659" s="398"/>
      <c r="WFM2659" s="398"/>
      <c r="WFN2659" s="398"/>
      <c r="WFO2659" s="398"/>
      <c r="WFP2659" s="398"/>
      <c r="WFQ2659" s="398"/>
      <c r="WFR2659" s="398"/>
      <c r="WFS2659" s="398"/>
      <c r="WFT2659" s="398"/>
      <c r="WFU2659" s="398"/>
      <c r="WFV2659" s="398"/>
      <c r="WFW2659" s="398"/>
      <c r="WFX2659" s="398"/>
      <c r="WFY2659" s="398"/>
      <c r="WFZ2659" s="398"/>
      <c r="WGA2659" s="398"/>
      <c r="WGB2659" s="398"/>
      <c r="WGC2659" s="398"/>
      <c r="WGD2659" s="398"/>
      <c r="WGE2659" s="398"/>
      <c r="WGF2659" s="398"/>
      <c r="WGG2659" s="398"/>
      <c r="WGH2659" s="398"/>
      <c r="WGI2659" s="398"/>
      <c r="WGJ2659" s="398"/>
      <c r="WGK2659" s="398"/>
      <c r="WGL2659" s="398"/>
      <c r="WGM2659" s="398"/>
      <c r="WGN2659" s="398"/>
      <c r="WGO2659" s="398"/>
      <c r="WGP2659" s="398"/>
      <c r="WGQ2659" s="398"/>
      <c r="WGR2659" s="398"/>
      <c r="WGS2659" s="398"/>
      <c r="WGT2659" s="398"/>
      <c r="WGU2659" s="398"/>
      <c r="WGV2659" s="398"/>
      <c r="WGW2659" s="398"/>
      <c r="WGX2659" s="398"/>
      <c r="WGY2659" s="398"/>
      <c r="WGZ2659" s="398"/>
      <c r="WHA2659" s="398"/>
      <c r="WHB2659" s="398"/>
      <c r="WHC2659" s="398"/>
      <c r="WHD2659" s="398"/>
      <c r="WHE2659" s="398"/>
      <c r="WHF2659" s="398"/>
      <c r="WHG2659" s="398"/>
      <c r="WHH2659" s="398"/>
      <c r="WHI2659" s="398"/>
      <c r="WHJ2659" s="398"/>
      <c r="WHK2659" s="398"/>
      <c r="WHL2659" s="398"/>
      <c r="WHM2659" s="398"/>
      <c r="WHN2659" s="398"/>
      <c r="WHO2659" s="398"/>
      <c r="WHP2659" s="398"/>
      <c r="WHQ2659" s="398"/>
      <c r="WHR2659" s="398"/>
      <c r="WHS2659" s="398"/>
      <c r="WHT2659" s="398"/>
      <c r="WHU2659" s="398"/>
      <c r="WHV2659" s="398"/>
      <c r="WHW2659" s="398"/>
      <c r="WHX2659" s="398"/>
      <c r="WHY2659" s="398"/>
      <c r="WHZ2659" s="398"/>
      <c r="WIA2659" s="398"/>
      <c r="WIB2659" s="398"/>
      <c r="WIC2659" s="398"/>
      <c r="WID2659" s="398"/>
      <c r="WIE2659" s="398"/>
      <c r="WIF2659" s="398"/>
      <c r="WIG2659" s="398"/>
      <c r="WIH2659" s="398"/>
      <c r="WII2659" s="398"/>
      <c r="WIJ2659" s="398"/>
      <c r="WIK2659" s="398"/>
      <c r="WIL2659" s="398"/>
      <c r="WIM2659" s="398"/>
      <c r="WIN2659" s="398"/>
      <c r="WIO2659" s="398"/>
      <c r="WIP2659" s="398"/>
      <c r="WIQ2659" s="398"/>
      <c r="WIR2659" s="398"/>
      <c r="WIS2659" s="398"/>
      <c r="WIT2659" s="398"/>
      <c r="WIU2659" s="398"/>
      <c r="WIV2659" s="398"/>
      <c r="WIW2659" s="398"/>
      <c r="WIX2659" s="398"/>
      <c r="WIY2659" s="398"/>
      <c r="WIZ2659" s="398"/>
      <c r="WJA2659" s="398"/>
      <c r="WJB2659" s="398"/>
      <c r="WJC2659" s="398"/>
      <c r="WJD2659" s="398"/>
      <c r="WJE2659" s="398"/>
      <c r="WJF2659" s="398"/>
      <c r="WJG2659" s="398"/>
      <c r="WJH2659" s="398"/>
      <c r="WJI2659" s="398"/>
      <c r="WJJ2659" s="398"/>
      <c r="WJK2659" s="398"/>
      <c r="WJL2659" s="398"/>
      <c r="WJM2659" s="398"/>
      <c r="WJN2659" s="398"/>
      <c r="WJO2659" s="398"/>
      <c r="WJP2659" s="398"/>
      <c r="WJQ2659" s="398"/>
      <c r="WJR2659" s="398"/>
      <c r="WJS2659" s="398"/>
      <c r="WJT2659" s="398"/>
      <c r="WJU2659" s="398"/>
      <c r="WJV2659" s="398"/>
      <c r="WJW2659" s="398"/>
      <c r="WJX2659" s="398"/>
      <c r="WJY2659" s="398"/>
      <c r="WJZ2659" s="398"/>
      <c r="WKA2659" s="398"/>
      <c r="WKB2659" s="398"/>
      <c r="WKC2659" s="398"/>
      <c r="WKD2659" s="398"/>
      <c r="WKE2659" s="398"/>
      <c r="WKF2659" s="398"/>
      <c r="WKG2659" s="398"/>
      <c r="WKH2659" s="398"/>
      <c r="WKI2659" s="398"/>
      <c r="WKJ2659" s="398"/>
      <c r="WKK2659" s="398"/>
      <c r="WKL2659" s="398"/>
      <c r="WKM2659" s="398"/>
      <c r="WKN2659" s="398"/>
      <c r="WKO2659" s="398"/>
      <c r="WKP2659" s="398"/>
      <c r="WKQ2659" s="398"/>
      <c r="WKR2659" s="398"/>
      <c r="WKS2659" s="398"/>
      <c r="WKT2659" s="398"/>
      <c r="WKU2659" s="398"/>
      <c r="WKV2659" s="398"/>
      <c r="WKW2659" s="398"/>
      <c r="WKX2659" s="398"/>
      <c r="WKY2659" s="398"/>
      <c r="WKZ2659" s="398"/>
      <c r="WLA2659" s="398"/>
      <c r="WLB2659" s="398"/>
      <c r="WLC2659" s="398"/>
      <c r="WLD2659" s="398"/>
      <c r="WLE2659" s="398"/>
      <c r="WLF2659" s="398"/>
      <c r="WLG2659" s="398"/>
      <c r="WLH2659" s="398"/>
      <c r="WLI2659" s="398"/>
      <c r="WLJ2659" s="398"/>
      <c r="WLK2659" s="398"/>
      <c r="WLL2659" s="398"/>
      <c r="WLM2659" s="398"/>
      <c r="WLN2659" s="398"/>
      <c r="WLO2659" s="398"/>
      <c r="WLP2659" s="398"/>
      <c r="WLQ2659" s="398"/>
      <c r="WLR2659" s="398"/>
      <c r="WLS2659" s="398"/>
      <c r="WLT2659" s="398"/>
      <c r="WLU2659" s="398"/>
      <c r="WLV2659" s="398"/>
      <c r="WLW2659" s="398"/>
      <c r="WLX2659" s="398"/>
      <c r="WLY2659" s="398"/>
      <c r="WLZ2659" s="398"/>
      <c r="WMA2659" s="398"/>
      <c r="WMB2659" s="398"/>
      <c r="WMC2659" s="398"/>
      <c r="WMD2659" s="398"/>
      <c r="WME2659" s="398"/>
      <c r="WMF2659" s="398"/>
      <c r="WMG2659" s="398"/>
      <c r="WMH2659" s="398"/>
      <c r="WMI2659" s="398"/>
      <c r="WMJ2659" s="398"/>
      <c r="WMK2659" s="398"/>
      <c r="WML2659" s="398"/>
      <c r="WMM2659" s="398"/>
      <c r="WMN2659" s="398"/>
      <c r="WMO2659" s="398"/>
      <c r="WMP2659" s="398"/>
      <c r="WMQ2659" s="398"/>
      <c r="WMR2659" s="398"/>
      <c r="WMS2659" s="398"/>
      <c r="WMT2659" s="398"/>
      <c r="WMU2659" s="398"/>
      <c r="WMV2659" s="398"/>
      <c r="WMW2659" s="398"/>
      <c r="WMX2659" s="398"/>
      <c r="WMY2659" s="398"/>
      <c r="WMZ2659" s="398"/>
      <c r="WNA2659" s="398"/>
      <c r="WNB2659" s="398"/>
      <c r="WNC2659" s="398"/>
      <c r="WND2659" s="398"/>
      <c r="WNE2659" s="398"/>
      <c r="WNF2659" s="398"/>
      <c r="WNG2659" s="398"/>
      <c r="WNH2659" s="398"/>
      <c r="WNI2659" s="398"/>
      <c r="WNJ2659" s="398"/>
      <c r="WNK2659" s="398"/>
      <c r="WNL2659" s="398"/>
      <c r="WNM2659" s="398"/>
      <c r="WNN2659" s="398"/>
      <c r="WNO2659" s="398"/>
      <c r="WNP2659" s="398"/>
      <c r="WNQ2659" s="398"/>
      <c r="WNR2659" s="398"/>
      <c r="WNS2659" s="398"/>
      <c r="WNT2659" s="398"/>
      <c r="WNU2659" s="398"/>
      <c r="WNV2659" s="398"/>
      <c r="WNW2659" s="398"/>
      <c r="WNX2659" s="398"/>
      <c r="WNY2659" s="398"/>
      <c r="WNZ2659" s="398"/>
      <c r="WOA2659" s="398"/>
      <c r="WOB2659" s="398"/>
      <c r="WOC2659" s="398"/>
      <c r="WOD2659" s="398"/>
      <c r="WOE2659" s="398"/>
      <c r="WOF2659" s="398"/>
      <c r="WOG2659" s="398"/>
      <c r="WOH2659" s="398"/>
      <c r="WOI2659" s="398"/>
      <c r="WOJ2659" s="398"/>
      <c r="WOK2659" s="398"/>
      <c r="WOL2659" s="398"/>
      <c r="WOM2659" s="398"/>
      <c r="WON2659" s="398"/>
      <c r="WOO2659" s="398"/>
      <c r="WOP2659" s="398"/>
      <c r="WOQ2659" s="398"/>
      <c r="WOR2659" s="398"/>
      <c r="WOS2659" s="398"/>
      <c r="WOT2659" s="398"/>
      <c r="WOU2659" s="398"/>
      <c r="WOV2659" s="398"/>
      <c r="WOW2659" s="398"/>
      <c r="WOX2659" s="398"/>
      <c r="WOY2659" s="398"/>
      <c r="WOZ2659" s="398"/>
      <c r="WPA2659" s="398"/>
      <c r="WPB2659" s="398"/>
      <c r="WPC2659" s="398"/>
      <c r="WPD2659" s="398"/>
      <c r="WPE2659" s="398"/>
      <c r="WPF2659" s="398"/>
      <c r="WPG2659" s="398"/>
      <c r="WPH2659" s="398"/>
      <c r="WPI2659" s="398"/>
      <c r="WPJ2659" s="398"/>
      <c r="WPK2659" s="398"/>
      <c r="WPL2659" s="398"/>
      <c r="WPM2659" s="398"/>
      <c r="WPN2659" s="398"/>
      <c r="WPO2659" s="398"/>
      <c r="WPP2659" s="398"/>
      <c r="WPQ2659" s="398"/>
      <c r="WPR2659" s="398"/>
      <c r="WPS2659" s="398"/>
      <c r="WPT2659" s="398"/>
      <c r="WPU2659" s="398"/>
      <c r="WPV2659" s="398"/>
      <c r="WPW2659" s="398"/>
      <c r="WPX2659" s="398"/>
      <c r="WPY2659" s="398"/>
      <c r="WPZ2659" s="398"/>
      <c r="WQA2659" s="398"/>
      <c r="WQB2659" s="398"/>
      <c r="WQC2659" s="398"/>
      <c r="WQD2659" s="398"/>
      <c r="WQE2659" s="398"/>
      <c r="WQF2659" s="398"/>
      <c r="WQG2659" s="398"/>
      <c r="WQH2659" s="398"/>
      <c r="WQI2659" s="398"/>
      <c r="WQJ2659" s="398"/>
      <c r="WQK2659" s="398"/>
      <c r="WQL2659" s="398"/>
      <c r="WQM2659" s="398"/>
      <c r="WQN2659" s="398"/>
      <c r="WQO2659" s="398"/>
      <c r="WQP2659" s="398"/>
      <c r="WQQ2659" s="398"/>
      <c r="WQR2659" s="398"/>
      <c r="WQS2659" s="398"/>
      <c r="WQT2659" s="398"/>
      <c r="WQU2659" s="398"/>
      <c r="WQV2659" s="398"/>
      <c r="WQW2659" s="398"/>
      <c r="WQX2659" s="398"/>
      <c r="WQY2659" s="398"/>
      <c r="WQZ2659" s="398"/>
      <c r="WRA2659" s="398"/>
      <c r="WRB2659" s="398"/>
      <c r="WRC2659" s="398"/>
      <c r="WRD2659" s="398"/>
      <c r="WRE2659" s="398"/>
      <c r="WRF2659" s="398"/>
      <c r="WRG2659" s="398"/>
      <c r="WRH2659" s="398"/>
      <c r="WRI2659" s="398"/>
      <c r="WRJ2659" s="398"/>
      <c r="WRK2659" s="398"/>
      <c r="WRL2659" s="398"/>
      <c r="WRM2659" s="398"/>
      <c r="WRN2659" s="398"/>
      <c r="WRO2659" s="398"/>
      <c r="WRP2659" s="398"/>
      <c r="WRQ2659" s="398"/>
      <c r="WRR2659" s="398"/>
      <c r="WRS2659" s="398"/>
      <c r="WRT2659" s="398"/>
      <c r="WRU2659" s="398"/>
      <c r="WRV2659" s="398"/>
      <c r="WRW2659" s="398"/>
      <c r="WRX2659" s="398"/>
      <c r="WRY2659" s="398"/>
      <c r="WRZ2659" s="398"/>
      <c r="WSA2659" s="398"/>
      <c r="WSB2659" s="398"/>
      <c r="WSC2659" s="398"/>
      <c r="WSD2659" s="398"/>
      <c r="WSE2659" s="398"/>
      <c r="WSF2659" s="398"/>
      <c r="WSG2659" s="398"/>
      <c r="WSH2659" s="398"/>
      <c r="WSI2659" s="398"/>
      <c r="WSJ2659" s="398"/>
      <c r="WSK2659" s="398"/>
      <c r="WSL2659" s="398"/>
      <c r="WSM2659" s="398"/>
      <c r="WSN2659" s="398"/>
      <c r="WSO2659" s="398"/>
      <c r="WSP2659" s="398"/>
      <c r="WSQ2659" s="398"/>
      <c r="WSR2659" s="398"/>
      <c r="WSS2659" s="398"/>
      <c r="WST2659" s="398"/>
      <c r="WSU2659" s="398"/>
      <c r="WSV2659" s="398"/>
      <c r="WSW2659" s="398"/>
      <c r="WSX2659" s="398"/>
      <c r="WSY2659" s="398"/>
      <c r="WSZ2659" s="398"/>
      <c r="WTA2659" s="398"/>
      <c r="WTB2659" s="398"/>
      <c r="WTC2659" s="398"/>
      <c r="WTD2659" s="398"/>
      <c r="WTE2659" s="398"/>
      <c r="WTF2659" s="398"/>
      <c r="WTG2659" s="398"/>
      <c r="WTH2659" s="398"/>
      <c r="WTI2659" s="398"/>
      <c r="WTJ2659" s="398"/>
      <c r="WTK2659" s="398"/>
      <c r="WTL2659" s="398"/>
      <c r="WTM2659" s="398"/>
      <c r="WTN2659" s="398"/>
      <c r="WTO2659" s="398"/>
      <c r="WTP2659" s="398"/>
      <c r="WTQ2659" s="398"/>
      <c r="WTR2659" s="398"/>
      <c r="WTS2659" s="398"/>
      <c r="WTT2659" s="398"/>
      <c r="WTU2659" s="398"/>
      <c r="WTV2659" s="398"/>
      <c r="WTW2659" s="398"/>
      <c r="WTX2659" s="398"/>
      <c r="WTY2659" s="398"/>
      <c r="WTZ2659" s="398"/>
      <c r="WUA2659" s="398"/>
      <c r="WUB2659" s="398"/>
      <c r="WUC2659" s="398"/>
      <c r="WUD2659" s="398"/>
      <c r="WUE2659" s="398"/>
      <c r="WUF2659" s="398"/>
      <c r="WUG2659" s="398"/>
      <c r="WUH2659" s="398"/>
      <c r="WUI2659" s="398"/>
      <c r="WUJ2659" s="398"/>
      <c r="WUK2659" s="398"/>
      <c r="WUL2659" s="398"/>
      <c r="WUM2659" s="398"/>
      <c r="WUN2659" s="398"/>
      <c r="WUO2659" s="398"/>
      <c r="WUP2659" s="398"/>
      <c r="WUQ2659" s="398"/>
      <c r="WUR2659" s="398"/>
      <c r="WUS2659" s="398"/>
      <c r="WUT2659" s="398"/>
      <c r="WUU2659" s="398"/>
      <c r="WUV2659" s="398"/>
      <c r="WUW2659" s="398"/>
      <c r="WUX2659" s="398"/>
      <c r="WUY2659" s="398"/>
      <c r="WUZ2659" s="398"/>
      <c r="WVA2659" s="398"/>
      <c r="WVB2659" s="398"/>
      <c r="WVC2659" s="398"/>
      <c r="WVD2659" s="398"/>
      <c r="WVE2659" s="398"/>
      <c r="WVF2659" s="398"/>
      <c r="WVG2659" s="398"/>
      <c r="WVH2659" s="398"/>
      <c r="WVI2659" s="398"/>
      <c r="WVJ2659" s="398"/>
      <c r="WVK2659" s="398"/>
      <c r="WVL2659" s="398"/>
      <c r="WVM2659" s="398"/>
      <c r="WVN2659" s="398"/>
      <c r="WVO2659" s="398"/>
      <c r="WVP2659" s="398"/>
      <c r="WVQ2659" s="398"/>
      <c r="WVR2659" s="398"/>
      <c r="WVS2659" s="398"/>
      <c r="WVT2659" s="398"/>
      <c r="WVU2659" s="398"/>
      <c r="WVV2659" s="398"/>
      <c r="WVW2659" s="398"/>
      <c r="WVX2659" s="398"/>
      <c r="WVY2659" s="398"/>
      <c r="WVZ2659" s="398"/>
      <c r="WWA2659" s="398"/>
      <c r="WWB2659" s="398"/>
      <c r="WWC2659" s="398"/>
      <c r="WWD2659" s="398"/>
      <c r="WWE2659" s="398"/>
      <c r="WWF2659" s="398"/>
      <c r="WWG2659" s="398"/>
      <c r="WWH2659" s="398"/>
      <c r="WWI2659" s="398"/>
      <c r="WWJ2659" s="398"/>
      <c r="WWK2659" s="398"/>
      <c r="WWL2659" s="398"/>
      <c r="WWM2659" s="398"/>
      <c r="WWN2659" s="398"/>
      <c r="WWO2659" s="398"/>
      <c r="WWP2659" s="398"/>
      <c r="WWQ2659" s="398"/>
      <c r="WWR2659" s="398"/>
      <c r="WWS2659" s="398"/>
      <c r="WWT2659" s="398"/>
      <c r="WWU2659" s="398"/>
      <c r="WWV2659" s="398"/>
      <c r="WWW2659" s="398"/>
      <c r="WWX2659" s="398"/>
      <c r="WWY2659" s="398"/>
      <c r="WWZ2659" s="398"/>
      <c r="WXA2659" s="398"/>
      <c r="WXB2659" s="398"/>
      <c r="WXC2659" s="398"/>
      <c r="WXD2659" s="398"/>
      <c r="WXE2659" s="398"/>
      <c r="WXF2659" s="398"/>
      <c r="WXG2659" s="398"/>
      <c r="WXH2659" s="398"/>
      <c r="WXI2659" s="398"/>
      <c r="WXJ2659" s="398"/>
      <c r="WXK2659" s="398"/>
      <c r="WXL2659" s="398"/>
      <c r="WXM2659" s="398"/>
      <c r="WXN2659" s="398"/>
      <c r="WXO2659" s="398"/>
      <c r="WXP2659" s="398"/>
      <c r="WXQ2659" s="398"/>
      <c r="WXR2659" s="398"/>
      <c r="WXS2659" s="398"/>
      <c r="WXT2659" s="398"/>
      <c r="WXU2659" s="398"/>
      <c r="WXV2659" s="398"/>
      <c r="WXW2659" s="398"/>
      <c r="WXX2659" s="398"/>
      <c r="WXY2659" s="398"/>
      <c r="WXZ2659" s="398"/>
      <c r="WYA2659" s="398"/>
      <c r="WYB2659" s="398"/>
      <c r="WYC2659" s="398"/>
      <c r="WYD2659" s="398"/>
      <c r="WYE2659" s="398"/>
      <c r="WYF2659" s="398"/>
      <c r="WYG2659" s="398"/>
      <c r="WYH2659" s="398"/>
      <c r="WYI2659" s="398"/>
      <c r="WYJ2659" s="398"/>
      <c r="WYK2659" s="398"/>
      <c r="WYL2659" s="398"/>
      <c r="WYM2659" s="398"/>
      <c r="WYN2659" s="398"/>
      <c r="WYO2659" s="398"/>
      <c r="WYP2659" s="398"/>
      <c r="WYQ2659" s="398"/>
      <c r="WYR2659" s="398"/>
      <c r="WYS2659" s="398"/>
      <c r="WYT2659" s="398"/>
      <c r="WYU2659" s="398"/>
      <c r="WYV2659" s="398"/>
      <c r="WYW2659" s="398"/>
      <c r="WYX2659" s="398"/>
      <c r="WYY2659" s="398"/>
      <c r="WYZ2659" s="398"/>
      <c r="WZA2659" s="398"/>
      <c r="WZB2659" s="398"/>
      <c r="WZC2659" s="398"/>
      <c r="WZD2659" s="398"/>
      <c r="WZE2659" s="398"/>
      <c r="WZF2659" s="398"/>
      <c r="WZG2659" s="398"/>
      <c r="WZH2659" s="398"/>
      <c r="WZI2659" s="398"/>
      <c r="WZJ2659" s="398"/>
      <c r="WZK2659" s="398"/>
      <c r="WZL2659" s="398"/>
      <c r="WZM2659" s="398"/>
      <c r="WZN2659" s="398"/>
      <c r="WZO2659" s="398"/>
      <c r="WZP2659" s="398"/>
      <c r="WZQ2659" s="398"/>
      <c r="WZR2659" s="398"/>
      <c r="WZS2659" s="398"/>
      <c r="WZT2659" s="398"/>
      <c r="WZU2659" s="398"/>
      <c r="WZV2659" s="398"/>
      <c r="WZW2659" s="398"/>
      <c r="WZX2659" s="398"/>
      <c r="WZY2659" s="398"/>
      <c r="WZZ2659" s="398"/>
      <c r="XAA2659" s="398"/>
      <c r="XAB2659" s="398"/>
      <c r="XAC2659" s="398"/>
      <c r="XAD2659" s="398"/>
      <c r="XAE2659" s="398"/>
      <c r="XAF2659" s="398"/>
      <c r="XAG2659" s="398"/>
      <c r="XAH2659" s="398"/>
      <c r="XAI2659" s="398"/>
      <c r="XAJ2659" s="398"/>
      <c r="XAK2659" s="398"/>
      <c r="XAL2659" s="398"/>
      <c r="XAM2659" s="398"/>
      <c r="XAN2659" s="398"/>
      <c r="XAO2659" s="398"/>
      <c r="XAP2659" s="398"/>
      <c r="XAQ2659" s="398"/>
      <c r="XAR2659" s="398"/>
      <c r="XAS2659" s="398"/>
      <c r="XAT2659" s="398"/>
      <c r="XAU2659" s="398"/>
      <c r="XAV2659" s="398"/>
      <c r="XAW2659" s="398"/>
      <c r="XAX2659" s="398"/>
      <c r="XAY2659" s="398"/>
      <c r="XAZ2659" s="398"/>
      <c r="XBA2659" s="398"/>
      <c r="XBB2659" s="398"/>
      <c r="XBC2659" s="398"/>
      <c r="XBD2659" s="398"/>
      <c r="XBE2659" s="398"/>
      <c r="XBF2659" s="398"/>
      <c r="XBG2659" s="398"/>
      <c r="XBH2659" s="398"/>
      <c r="XBI2659" s="398"/>
      <c r="XBJ2659" s="398"/>
      <c r="XBK2659" s="398"/>
      <c r="XBL2659" s="398"/>
      <c r="XBM2659" s="398"/>
      <c r="XBN2659" s="398"/>
      <c r="XBO2659" s="398"/>
      <c r="XBP2659" s="398"/>
      <c r="XBQ2659" s="398"/>
      <c r="XBR2659" s="398"/>
      <c r="XBS2659" s="398"/>
      <c r="XBT2659" s="398"/>
      <c r="XBU2659" s="398"/>
      <c r="XBV2659" s="398"/>
      <c r="XBW2659" s="398"/>
      <c r="XBX2659" s="398"/>
      <c r="XBY2659" s="398"/>
      <c r="XBZ2659" s="398"/>
      <c r="XCA2659" s="398"/>
      <c r="XCB2659" s="398"/>
      <c r="XCC2659" s="398"/>
      <c r="XCD2659" s="398"/>
      <c r="XCE2659" s="398"/>
      <c r="XCF2659" s="398"/>
      <c r="XCG2659" s="398"/>
      <c r="XCH2659" s="398"/>
      <c r="XCI2659" s="398"/>
      <c r="XCJ2659" s="398"/>
      <c r="XCK2659" s="398"/>
      <c r="XCL2659" s="398"/>
      <c r="XCM2659" s="398"/>
      <c r="XCN2659" s="398"/>
      <c r="XCO2659" s="398"/>
      <c r="XCP2659" s="398"/>
      <c r="XCQ2659" s="398"/>
      <c r="XCR2659" s="398"/>
      <c r="XCS2659" s="398"/>
      <c r="XCT2659" s="398"/>
      <c r="XCU2659" s="398"/>
      <c r="XCV2659" s="398"/>
      <c r="XCW2659" s="398"/>
      <c r="XCX2659" s="398"/>
      <c r="XCY2659" s="398"/>
      <c r="XCZ2659" s="398"/>
      <c r="XDA2659" s="398"/>
      <c r="XDB2659" s="398"/>
      <c r="XDC2659" s="398"/>
      <c r="XDD2659" s="398"/>
      <c r="XDE2659" s="398"/>
      <c r="XDF2659" s="398"/>
      <c r="XDG2659" s="398"/>
      <c r="XDH2659" s="398"/>
      <c r="XDI2659" s="398"/>
      <c r="XDJ2659" s="398"/>
      <c r="XDK2659" s="398"/>
      <c r="XDL2659" s="398"/>
      <c r="XDM2659" s="398"/>
      <c r="XDN2659" s="398"/>
      <c r="XDO2659" s="398"/>
      <c r="XDP2659" s="398"/>
      <c r="XDQ2659" s="398"/>
      <c r="XDR2659" s="398"/>
      <c r="XDS2659" s="398"/>
      <c r="XDT2659" s="398"/>
      <c r="XDU2659" s="398"/>
      <c r="XDV2659" s="398"/>
      <c r="XDW2659" s="398"/>
      <c r="XDX2659" s="398"/>
      <c r="XDY2659" s="398"/>
      <c r="XDZ2659" s="398"/>
      <c r="XEA2659" s="398"/>
      <c r="XEB2659" s="398"/>
      <c r="XEC2659" s="398"/>
      <c r="XED2659" s="398"/>
      <c r="XEE2659" s="398"/>
      <c r="XEF2659" s="398"/>
      <c r="XEG2659" s="398"/>
      <c r="XEH2659" s="398"/>
      <c r="XEI2659" s="398"/>
      <c r="XEJ2659" s="398"/>
      <c r="XEK2659" s="398"/>
      <c r="XEL2659" s="398"/>
      <c r="XEM2659" s="398"/>
      <c r="XEN2659" s="398"/>
      <c r="XEO2659" s="398"/>
      <c r="XEP2659" s="398"/>
      <c r="XEQ2659" s="398"/>
      <c r="XER2659" s="398"/>
      <c r="XES2659" s="398"/>
      <c r="XET2659" s="398"/>
      <c r="XEU2659" s="398"/>
      <c r="XEV2659" s="398"/>
      <c r="XEW2659" s="398"/>
      <c r="XEX2659" s="398"/>
      <c r="XEY2659" s="398"/>
      <c r="XEZ2659" s="398"/>
      <c r="XFA2659" s="398"/>
      <c r="XFB2659" s="398"/>
      <c r="XFC2659" s="398"/>
      <c r="XFD2659" s="398"/>
    </row>
    <row r="2660" spans="1:16384" x14ac:dyDescent="0.25">
      <c r="A2660" s="399">
        <v>5129</v>
      </c>
      <c r="B2660" s="399" t="s">
        <v>3907</v>
      </c>
      <c r="C2660" s="399" t="s">
        <v>3908</v>
      </c>
      <c r="D2660" s="399" t="s">
        <v>289</v>
      </c>
      <c r="E2660" s="399" t="s">
        <v>10</v>
      </c>
      <c r="F2660" s="399">
        <v>3386</v>
      </c>
      <c r="G2660" s="399">
        <f>+F2660*H2660</f>
        <v>3765232</v>
      </c>
      <c r="H2660" s="12">
        <v>1112</v>
      </c>
      <c r="I2660" s="398"/>
      <c r="J2660" s="398"/>
      <c r="K2660" s="398"/>
      <c r="L2660" s="398"/>
      <c r="M2660" s="398"/>
      <c r="N2660" s="398"/>
      <c r="O2660" s="398"/>
      <c r="P2660" s="398"/>
      <c r="Q2660" s="398"/>
      <c r="R2660" s="398"/>
      <c r="S2660" s="398"/>
      <c r="T2660" s="398"/>
      <c r="U2660" s="398"/>
      <c r="V2660" s="398"/>
      <c r="W2660" s="398"/>
      <c r="X2660" s="398"/>
      <c r="Y2660" s="398"/>
      <c r="Z2660" s="398"/>
      <c r="AA2660" s="398"/>
      <c r="AB2660" s="398"/>
      <c r="AC2660" s="398"/>
      <c r="AD2660" s="398"/>
      <c r="AE2660" s="398"/>
      <c r="AF2660" s="398"/>
      <c r="AG2660" s="398"/>
      <c r="AH2660" s="398"/>
      <c r="AI2660" s="398"/>
      <c r="AJ2660" s="398"/>
      <c r="AK2660" s="398"/>
      <c r="AL2660" s="398"/>
      <c r="AM2660" s="398"/>
      <c r="AN2660" s="398"/>
      <c r="AO2660" s="398"/>
      <c r="AP2660" s="398"/>
      <c r="AQ2660" s="398"/>
      <c r="AR2660" s="398"/>
      <c r="AS2660" s="398"/>
      <c r="AT2660" s="398"/>
      <c r="AU2660" s="398"/>
      <c r="AV2660" s="398"/>
      <c r="AW2660" s="398"/>
      <c r="AX2660" s="398"/>
      <c r="AY2660" s="398"/>
      <c r="AZ2660" s="398"/>
      <c r="BA2660" s="398"/>
      <c r="BB2660" s="398"/>
      <c r="BC2660" s="398"/>
      <c r="BD2660" s="398"/>
      <c r="BE2660" s="398"/>
      <c r="BF2660" s="398"/>
      <c r="BG2660" s="398"/>
      <c r="BH2660" s="398"/>
      <c r="BI2660" s="398"/>
      <c r="BJ2660" s="398"/>
      <c r="BK2660" s="398"/>
      <c r="BL2660" s="398"/>
      <c r="BM2660" s="398"/>
      <c r="BN2660" s="398"/>
      <c r="BO2660" s="398"/>
      <c r="BP2660" s="398"/>
      <c r="BQ2660" s="398"/>
      <c r="BR2660" s="398"/>
      <c r="BS2660" s="398"/>
      <c r="BT2660" s="398"/>
      <c r="BU2660" s="398"/>
      <c r="BV2660" s="398"/>
      <c r="BW2660" s="398"/>
      <c r="BX2660" s="398"/>
      <c r="BY2660" s="398"/>
      <c r="BZ2660" s="398"/>
      <c r="CA2660" s="398"/>
      <c r="CB2660" s="398"/>
      <c r="CC2660" s="398"/>
      <c r="CD2660" s="398"/>
      <c r="CE2660" s="398"/>
      <c r="CF2660" s="398"/>
      <c r="CG2660" s="398"/>
      <c r="CH2660" s="398"/>
      <c r="CI2660" s="398"/>
      <c r="CJ2660" s="398"/>
      <c r="CK2660" s="398"/>
      <c r="CL2660" s="398"/>
      <c r="CM2660" s="398"/>
      <c r="CN2660" s="398"/>
      <c r="CO2660" s="398"/>
      <c r="CP2660" s="398"/>
      <c r="CQ2660" s="398"/>
      <c r="CR2660" s="398"/>
      <c r="CS2660" s="398"/>
      <c r="CT2660" s="398"/>
      <c r="CU2660" s="398"/>
      <c r="CV2660" s="398"/>
      <c r="CW2660" s="398"/>
      <c r="CX2660" s="398"/>
      <c r="CY2660" s="398"/>
      <c r="CZ2660" s="398"/>
      <c r="DA2660" s="398"/>
      <c r="DB2660" s="398"/>
      <c r="DC2660" s="398"/>
      <c r="DD2660" s="398"/>
      <c r="DE2660" s="398"/>
      <c r="DF2660" s="398"/>
      <c r="DG2660" s="398"/>
      <c r="DH2660" s="398"/>
      <c r="DI2660" s="398"/>
      <c r="DJ2660" s="398"/>
      <c r="DK2660" s="398"/>
      <c r="DL2660" s="398"/>
      <c r="DM2660" s="398"/>
      <c r="DN2660" s="398"/>
      <c r="DO2660" s="398"/>
      <c r="DP2660" s="398"/>
      <c r="DQ2660" s="398"/>
      <c r="DR2660" s="398"/>
      <c r="DS2660" s="398"/>
      <c r="DT2660" s="398"/>
      <c r="DU2660" s="398"/>
      <c r="DV2660" s="398"/>
      <c r="DW2660" s="398"/>
      <c r="DX2660" s="398"/>
      <c r="DY2660" s="398"/>
      <c r="DZ2660" s="398"/>
      <c r="EA2660" s="398"/>
      <c r="EB2660" s="398"/>
      <c r="EC2660" s="398"/>
      <c r="ED2660" s="398"/>
      <c r="EE2660" s="398"/>
      <c r="EF2660" s="398"/>
      <c r="EG2660" s="398"/>
      <c r="EH2660" s="398"/>
      <c r="EI2660" s="398"/>
      <c r="EJ2660" s="398"/>
      <c r="EK2660" s="398"/>
      <c r="EL2660" s="398"/>
      <c r="EM2660" s="398"/>
      <c r="EN2660" s="398"/>
      <c r="EO2660" s="398"/>
      <c r="EP2660" s="398"/>
      <c r="EQ2660" s="398"/>
      <c r="ER2660" s="398"/>
      <c r="ES2660" s="398"/>
      <c r="ET2660" s="398"/>
      <c r="EU2660" s="398"/>
      <c r="EV2660" s="398"/>
      <c r="EW2660" s="398"/>
      <c r="EX2660" s="398"/>
      <c r="EY2660" s="398"/>
      <c r="EZ2660" s="398"/>
      <c r="FA2660" s="398"/>
      <c r="FB2660" s="398"/>
      <c r="FC2660" s="398"/>
      <c r="FD2660" s="398"/>
      <c r="FE2660" s="398"/>
      <c r="FF2660" s="398"/>
      <c r="FG2660" s="398"/>
      <c r="FH2660" s="398"/>
      <c r="FI2660" s="398"/>
      <c r="FJ2660" s="398"/>
      <c r="FK2660" s="398"/>
      <c r="FL2660" s="398"/>
      <c r="FM2660" s="398"/>
      <c r="FN2660" s="398"/>
      <c r="FO2660" s="398"/>
      <c r="FP2660" s="398"/>
      <c r="FQ2660" s="398"/>
      <c r="FR2660" s="398"/>
      <c r="FS2660" s="398"/>
      <c r="FT2660" s="398"/>
      <c r="FU2660" s="398"/>
      <c r="FV2660" s="398"/>
      <c r="FW2660" s="398"/>
      <c r="FX2660" s="398"/>
      <c r="FY2660" s="398"/>
      <c r="FZ2660" s="398"/>
      <c r="GA2660" s="398"/>
      <c r="GB2660" s="398"/>
      <c r="GC2660" s="398"/>
      <c r="GD2660" s="398"/>
      <c r="GE2660" s="398"/>
      <c r="GF2660" s="398"/>
      <c r="GG2660" s="398"/>
      <c r="GH2660" s="398"/>
      <c r="GI2660" s="398"/>
      <c r="GJ2660" s="398"/>
      <c r="GK2660" s="398"/>
      <c r="GL2660" s="398"/>
      <c r="GM2660" s="398"/>
      <c r="GN2660" s="398"/>
      <c r="GO2660" s="398"/>
      <c r="GP2660" s="398"/>
      <c r="GQ2660" s="398"/>
      <c r="GR2660" s="398"/>
      <c r="GS2660" s="398"/>
      <c r="GT2660" s="398"/>
      <c r="GU2660" s="398"/>
      <c r="GV2660" s="398"/>
      <c r="GW2660" s="398"/>
      <c r="GX2660" s="398"/>
      <c r="GY2660" s="398"/>
      <c r="GZ2660" s="398"/>
      <c r="HA2660" s="398"/>
      <c r="HB2660" s="398"/>
      <c r="HC2660" s="398"/>
      <c r="HD2660" s="398"/>
      <c r="HE2660" s="398"/>
      <c r="HF2660" s="398"/>
      <c r="HG2660" s="398"/>
      <c r="HH2660" s="398"/>
      <c r="HI2660" s="398"/>
      <c r="HJ2660" s="398"/>
      <c r="HK2660" s="398"/>
      <c r="HL2660" s="398"/>
      <c r="HM2660" s="398"/>
      <c r="HN2660" s="398"/>
      <c r="HO2660" s="398"/>
      <c r="HP2660" s="398"/>
      <c r="HQ2660" s="398"/>
      <c r="HR2660" s="398"/>
      <c r="HS2660" s="398"/>
      <c r="HT2660" s="398"/>
      <c r="HU2660" s="398"/>
      <c r="HV2660" s="398"/>
      <c r="HW2660" s="398"/>
      <c r="HX2660" s="398"/>
      <c r="HY2660" s="398"/>
      <c r="HZ2660" s="398"/>
      <c r="IA2660" s="398"/>
      <c r="IB2660" s="398"/>
      <c r="IC2660" s="398"/>
      <c r="ID2660" s="398"/>
      <c r="IE2660" s="398"/>
      <c r="IF2660" s="398"/>
      <c r="IG2660" s="398"/>
      <c r="IH2660" s="398"/>
      <c r="II2660" s="398"/>
      <c r="IJ2660" s="398"/>
      <c r="IK2660" s="398"/>
      <c r="IL2660" s="398"/>
      <c r="IM2660" s="398"/>
      <c r="IN2660" s="398"/>
      <c r="IO2660" s="398"/>
      <c r="IP2660" s="398"/>
      <c r="IQ2660" s="398"/>
      <c r="IR2660" s="398"/>
      <c r="IS2660" s="398"/>
      <c r="IT2660" s="398"/>
      <c r="IU2660" s="398"/>
      <c r="IV2660" s="398"/>
      <c r="IW2660" s="398"/>
      <c r="IX2660" s="398"/>
      <c r="IY2660" s="398"/>
      <c r="IZ2660" s="398"/>
      <c r="JA2660" s="398"/>
      <c r="JB2660" s="398"/>
      <c r="JC2660" s="398"/>
      <c r="JD2660" s="398"/>
      <c r="JE2660" s="398"/>
      <c r="JF2660" s="398"/>
      <c r="JG2660" s="398"/>
      <c r="JH2660" s="398"/>
      <c r="JI2660" s="398"/>
      <c r="JJ2660" s="398"/>
      <c r="JK2660" s="398"/>
      <c r="JL2660" s="398"/>
      <c r="JM2660" s="398"/>
      <c r="JN2660" s="398"/>
      <c r="JO2660" s="398"/>
      <c r="JP2660" s="398"/>
      <c r="JQ2660" s="398"/>
      <c r="JR2660" s="398"/>
      <c r="JS2660" s="398"/>
      <c r="JT2660" s="398"/>
      <c r="JU2660" s="398"/>
      <c r="JV2660" s="398"/>
      <c r="JW2660" s="398"/>
      <c r="JX2660" s="398"/>
      <c r="JY2660" s="398"/>
      <c r="JZ2660" s="398"/>
      <c r="KA2660" s="398"/>
      <c r="KB2660" s="398"/>
      <c r="KC2660" s="398"/>
      <c r="KD2660" s="398"/>
      <c r="KE2660" s="398"/>
      <c r="KF2660" s="398"/>
      <c r="KG2660" s="398"/>
      <c r="KH2660" s="398"/>
      <c r="KI2660" s="398"/>
      <c r="KJ2660" s="398"/>
      <c r="KK2660" s="398"/>
      <c r="KL2660" s="398"/>
      <c r="KM2660" s="398"/>
      <c r="KN2660" s="398"/>
      <c r="KO2660" s="398"/>
      <c r="KP2660" s="398"/>
      <c r="KQ2660" s="398"/>
      <c r="KR2660" s="398"/>
      <c r="KS2660" s="398"/>
      <c r="KT2660" s="398"/>
      <c r="KU2660" s="398"/>
      <c r="KV2660" s="398"/>
      <c r="KW2660" s="398"/>
      <c r="KX2660" s="398"/>
      <c r="KY2660" s="398"/>
      <c r="KZ2660" s="398"/>
      <c r="LA2660" s="398"/>
      <c r="LB2660" s="398"/>
      <c r="LC2660" s="398"/>
      <c r="LD2660" s="398"/>
      <c r="LE2660" s="398"/>
      <c r="LF2660" s="398"/>
      <c r="LG2660" s="398"/>
      <c r="LH2660" s="398"/>
      <c r="LI2660" s="398"/>
      <c r="LJ2660" s="398"/>
      <c r="LK2660" s="398"/>
      <c r="LL2660" s="398"/>
      <c r="LM2660" s="398"/>
      <c r="LN2660" s="398"/>
      <c r="LO2660" s="398"/>
      <c r="LP2660" s="398"/>
      <c r="LQ2660" s="398"/>
      <c r="LR2660" s="398"/>
      <c r="LS2660" s="398"/>
      <c r="LT2660" s="398"/>
      <c r="LU2660" s="398"/>
      <c r="LV2660" s="398"/>
      <c r="LW2660" s="398"/>
      <c r="LX2660" s="398"/>
      <c r="LY2660" s="398"/>
      <c r="LZ2660" s="398"/>
      <c r="MA2660" s="398"/>
      <c r="MB2660" s="398"/>
      <c r="MC2660" s="398"/>
      <c r="MD2660" s="398"/>
      <c r="ME2660" s="398"/>
      <c r="MF2660" s="398"/>
      <c r="MG2660" s="398"/>
      <c r="MH2660" s="398"/>
      <c r="MI2660" s="398"/>
      <c r="MJ2660" s="398"/>
      <c r="MK2660" s="398"/>
      <c r="ML2660" s="398"/>
      <c r="MM2660" s="398"/>
      <c r="MN2660" s="398"/>
      <c r="MO2660" s="398"/>
      <c r="MP2660" s="398"/>
      <c r="MQ2660" s="398"/>
      <c r="MR2660" s="398"/>
      <c r="MS2660" s="398"/>
      <c r="MT2660" s="398"/>
      <c r="MU2660" s="398"/>
      <c r="MV2660" s="398"/>
      <c r="MW2660" s="398"/>
      <c r="MX2660" s="398"/>
      <c r="MY2660" s="398"/>
      <c r="MZ2660" s="398"/>
      <c r="NA2660" s="398"/>
      <c r="NB2660" s="398"/>
      <c r="NC2660" s="398"/>
      <c r="ND2660" s="398"/>
      <c r="NE2660" s="398"/>
      <c r="NF2660" s="398"/>
      <c r="NG2660" s="398"/>
      <c r="NH2660" s="398"/>
      <c r="NI2660" s="398"/>
      <c r="NJ2660" s="398"/>
      <c r="NK2660" s="398"/>
      <c r="NL2660" s="398"/>
      <c r="NM2660" s="398"/>
      <c r="NN2660" s="398"/>
      <c r="NO2660" s="398"/>
      <c r="NP2660" s="398"/>
      <c r="NQ2660" s="398"/>
      <c r="NR2660" s="398"/>
      <c r="NS2660" s="398"/>
      <c r="NT2660" s="398"/>
      <c r="NU2660" s="398"/>
      <c r="NV2660" s="398"/>
      <c r="NW2660" s="398"/>
      <c r="NX2660" s="398"/>
      <c r="NY2660" s="398"/>
      <c r="NZ2660" s="398"/>
      <c r="OA2660" s="398"/>
      <c r="OB2660" s="398"/>
      <c r="OC2660" s="398"/>
      <c r="OD2660" s="398"/>
      <c r="OE2660" s="398"/>
      <c r="OF2660" s="398"/>
      <c r="OG2660" s="398"/>
      <c r="OH2660" s="398"/>
      <c r="OI2660" s="398"/>
      <c r="OJ2660" s="398"/>
      <c r="OK2660" s="398"/>
      <c r="OL2660" s="398"/>
      <c r="OM2660" s="398"/>
      <c r="ON2660" s="398"/>
      <c r="OO2660" s="398"/>
      <c r="OP2660" s="398"/>
      <c r="OQ2660" s="398"/>
      <c r="OR2660" s="398"/>
      <c r="OS2660" s="398"/>
      <c r="OT2660" s="398"/>
      <c r="OU2660" s="398"/>
      <c r="OV2660" s="398"/>
      <c r="OW2660" s="398"/>
      <c r="OX2660" s="398"/>
      <c r="OY2660" s="398"/>
      <c r="OZ2660" s="398"/>
      <c r="PA2660" s="398"/>
      <c r="PB2660" s="398"/>
      <c r="PC2660" s="398"/>
      <c r="PD2660" s="398"/>
      <c r="PE2660" s="398"/>
      <c r="PF2660" s="398"/>
      <c r="PG2660" s="398"/>
      <c r="PH2660" s="398"/>
      <c r="PI2660" s="398"/>
      <c r="PJ2660" s="398"/>
      <c r="PK2660" s="398"/>
      <c r="PL2660" s="398"/>
      <c r="PM2660" s="398"/>
      <c r="PN2660" s="398"/>
      <c r="PO2660" s="398"/>
      <c r="PP2660" s="398"/>
      <c r="PQ2660" s="398"/>
      <c r="PR2660" s="398"/>
      <c r="PS2660" s="398"/>
      <c r="PT2660" s="398"/>
      <c r="PU2660" s="398"/>
      <c r="PV2660" s="398"/>
      <c r="PW2660" s="398"/>
      <c r="PX2660" s="398"/>
      <c r="PY2660" s="398"/>
      <c r="PZ2660" s="398"/>
      <c r="QA2660" s="398"/>
      <c r="QB2660" s="398"/>
      <c r="QC2660" s="398"/>
      <c r="QD2660" s="398"/>
      <c r="QE2660" s="398"/>
      <c r="QF2660" s="398"/>
      <c r="QG2660" s="398"/>
      <c r="QH2660" s="398"/>
      <c r="QI2660" s="398"/>
      <c r="QJ2660" s="398"/>
      <c r="QK2660" s="398"/>
      <c r="QL2660" s="398"/>
      <c r="QM2660" s="398"/>
      <c r="QN2660" s="398"/>
      <c r="QO2660" s="398"/>
      <c r="QP2660" s="398"/>
      <c r="QQ2660" s="398"/>
      <c r="QR2660" s="398"/>
      <c r="QS2660" s="398"/>
      <c r="QT2660" s="398"/>
      <c r="QU2660" s="398"/>
      <c r="QV2660" s="398"/>
      <c r="QW2660" s="398"/>
      <c r="QX2660" s="398"/>
      <c r="QY2660" s="398"/>
      <c r="QZ2660" s="398"/>
      <c r="RA2660" s="398"/>
      <c r="RB2660" s="398"/>
      <c r="RC2660" s="398"/>
      <c r="RD2660" s="398"/>
      <c r="RE2660" s="398"/>
      <c r="RF2660" s="398"/>
      <c r="RG2660" s="398"/>
      <c r="RH2660" s="398"/>
      <c r="RI2660" s="398"/>
      <c r="RJ2660" s="398"/>
      <c r="RK2660" s="398"/>
      <c r="RL2660" s="398"/>
      <c r="RM2660" s="398"/>
      <c r="RN2660" s="398"/>
      <c r="RO2660" s="398"/>
      <c r="RP2660" s="398"/>
      <c r="RQ2660" s="398"/>
      <c r="RR2660" s="398"/>
      <c r="RS2660" s="398"/>
      <c r="RT2660" s="398"/>
      <c r="RU2660" s="398"/>
      <c r="RV2660" s="398"/>
      <c r="RW2660" s="398"/>
      <c r="RX2660" s="398"/>
      <c r="RY2660" s="398"/>
      <c r="RZ2660" s="398"/>
      <c r="SA2660" s="398"/>
      <c r="SB2660" s="398"/>
      <c r="SC2660" s="398"/>
      <c r="SD2660" s="398"/>
      <c r="SE2660" s="398"/>
      <c r="SF2660" s="398"/>
      <c r="SG2660" s="398"/>
      <c r="SH2660" s="398"/>
      <c r="SI2660" s="398"/>
      <c r="SJ2660" s="398"/>
      <c r="SK2660" s="398"/>
      <c r="SL2660" s="398"/>
      <c r="SM2660" s="398"/>
      <c r="SN2660" s="398"/>
      <c r="SO2660" s="398"/>
      <c r="SP2660" s="398"/>
      <c r="SQ2660" s="398"/>
      <c r="SR2660" s="398"/>
      <c r="SS2660" s="398"/>
      <c r="ST2660" s="398"/>
      <c r="SU2660" s="398"/>
      <c r="SV2660" s="398"/>
      <c r="SW2660" s="398"/>
      <c r="SX2660" s="398"/>
      <c r="SY2660" s="398"/>
      <c r="SZ2660" s="398"/>
      <c r="TA2660" s="398"/>
      <c r="TB2660" s="398"/>
      <c r="TC2660" s="398"/>
      <c r="TD2660" s="398"/>
      <c r="TE2660" s="398"/>
      <c r="TF2660" s="398"/>
      <c r="TG2660" s="398"/>
      <c r="TH2660" s="398"/>
      <c r="TI2660" s="398"/>
      <c r="TJ2660" s="398"/>
      <c r="TK2660" s="398"/>
      <c r="TL2660" s="398"/>
      <c r="TM2660" s="398"/>
      <c r="TN2660" s="398"/>
      <c r="TO2660" s="398"/>
      <c r="TP2660" s="398"/>
      <c r="TQ2660" s="398"/>
      <c r="TR2660" s="398"/>
      <c r="TS2660" s="398"/>
      <c r="TT2660" s="398"/>
      <c r="TU2660" s="398"/>
      <c r="TV2660" s="398"/>
      <c r="TW2660" s="398"/>
      <c r="TX2660" s="398"/>
      <c r="TY2660" s="398"/>
      <c r="TZ2660" s="398"/>
      <c r="UA2660" s="398"/>
      <c r="UB2660" s="398"/>
      <c r="UC2660" s="398"/>
      <c r="UD2660" s="398"/>
      <c r="UE2660" s="398"/>
      <c r="UF2660" s="398"/>
      <c r="UG2660" s="398"/>
      <c r="UH2660" s="398"/>
      <c r="UI2660" s="398"/>
      <c r="UJ2660" s="398"/>
      <c r="UK2660" s="398"/>
      <c r="UL2660" s="398"/>
      <c r="UM2660" s="398"/>
      <c r="UN2660" s="398"/>
      <c r="UO2660" s="398"/>
      <c r="UP2660" s="398"/>
      <c r="UQ2660" s="398"/>
      <c r="UR2660" s="398"/>
      <c r="US2660" s="398"/>
      <c r="UT2660" s="398"/>
      <c r="UU2660" s="398"/>
      <c r="UV2660" s="398"/>
      <c r="UW2660" s="398"/>
      <c r="UX2660" s="398"/>
      <c r="UY2660" s="398"/>
      <c r="UZ2660" s="398"/>
      <c r="VA2660" s="398"/>
      <c r="VB2660" s="398"/>
      <c r="VC2660" s="398"/>
      <c r="VD2660" s="398"/>
      <c r="VE2660" s="398"/>
      <c r="VF2660" s="398"/>
      <c r="VG2660" s="398"/>
      <c r="VH2660" s="398"/>
      <c r="VI2660" s="398"/>
      <c r="VJ2660" s="398"/>
      <c r="VK2660" s="398"/>
      <c r="VL2660" s="398"/>
      <c r="VM2660" s="398"/>
      <c r="VN2660" s="398"/>
      <c r="VO2660" s="398"/>
      <c r="VP2660" s="398"/>
      <c r="VQ2660" s="398"/>
      <c r="VR2660" s="398"/>
      <c r="VS2660" s="398"/>
      <c r="VT2660" s="398"/>
      <c r="VU2660" s="398"/>
      <c r="VV2660" s="398"/>
      <c r="VW2660" s="398"/>
      <c r="VX2660" s="398"/>
      <c r="VY2660" s="398"/>
      <c r="VZ2660" s="398"/>
      <c r="WA2660" s="398"/>
      <c r="WB2660" s="398"/>
      <c r="WC2660" s="398"/>
      <c r="WD2660" s="398"/>
      <c r="WE2660" s="398"/>
      <c r="WF2660" s="398"/>
      <c r="WG2660" s="398"/>
      <c r="WH2660" s="398"/>
      <c r="WI2660" s="398"/>
      <c r="WJ2660" s="398"/>
      <c r="WK2660" s="398"/>
      <c r="WL2660" s="398"/>
      <c r="WM2660" s="398"/>
      <c r="WN2660" s="398"/>
      <c r="WO2660" s="398"/>
      <c r="WP2660" s="398"/>
      <c r="WQ2660" s="398"/>
      <c r="WR2660" s="398"/>
      <c r="WS2660" s="398"/>
      <c r="WT2660" s="398"/>
      <c r="WU2660" s="398"/>
      <c r="WV2660" s="398"/>
      <c r="WW2660" s="398"/>
      <c r="WX2660" s="398"/>
      <c r="WY2660" s="398"/>
      <c r="WZ2660" s="398"/>
      <c r="XA2660" s="398"/>
      <c r="XB2660" s="398"/>
      <c r="XC2660" s="398"/>
      <c r="XD2660" s="398"/>
      <c r="XE2660" s="398"/>
      <c r="XF2660" s="398"/>
      <c r="XG2660" s="398"/>
      <c r="XH2660" s="398"/>
      <c r="XI2660" s="398"/>
      <c r="XJ2660" s="398"/>
      <c r="XK2660" s="398"/>
      <c r="XL2660" s="398"/>
      <c r="XM2660" s="398"/>
      <c r="XN2660" s="398"/>
      <c r="XO2660" s="398"/>
      <c r="XP2660" s="398"/>
      <c r="XQ2660" s="398"/>
      <c r="XR2660" s="398"/>
      <c r="XS2660" s="398"/>
      <c r="XT2660" s="398"/>
      <c r="XU2660" s="398"/>
      <c r="XV2660" s="398"/>
      <c r="XW2660" s="398"/>
      <c r="XX2660" s="398"/>
      <c r="XY2660" s="398"/>
      <c r="XZ2660" s="398"/>
      <c r="YA2660" s="398"/>
      <c r="YB2660" s="398"/>
      <c r="YC2660" s="398"/>
      <c r="YD2660" s="398"/>
      <c r="YE2660" s="398"/>
      <c r="YF2660" s="398"/>
      <c r="YG2660" s="398"/>
      <c r="YH2660" s="398"/>
      <c r="YI2660" s="398"/>
      <c r="YJ2660" s="398"/>
      <c r="YK2660" s="398"/>
      <c r="YL2660" s="398"/>
      <c r="YM2660" s="398"/>
      <c r="YN2660" s="398"/>
      <c r="YO2660" s="398"/>
      <c r="YP2660" s="398"/>
      <c r="YQ2660" s="398"/>
      <c r="YR2660" s="398"/>
      <c r="YS2660" s="398"/>
      <c r="YT2660" s="398"/>
      <c r="YU2660" s="398"/>
      <c r="YV2660" s="398"/>
      <c r="YW2660" s="398"/>
      <c r="YX2660" s="398"/>
      <c r="YY2660" s="398"/>
      <c r="YZ2660" s="398"/>
      <c r="ZA2660" s="398"/>
      <c r="ZB2660" s="398"/>
      <c r="ZC2660" s="398"/>
      <c r="ZD2660" s="398"/>
      <c r="ZE2660" s="398"/>
      <c r="ZF2660" s="398"/>
      <c r="ZG2660" s="398"/>
      <c r="ZH2660" s="398"/>
      <c r="ZI2660" s="398"/>
      <c r="ZJ2660" s="398"/>
      <c r="ZK2660" s="398"/>
      <c r="ZL2660" s="398"/>
      <c r="ZM2660" s="398"/>
      <c r="ZN2660" s="398"/>
      <c r="ZO2660" s="398"/>
      <c r="ZP2660" s="398"/>
      <c r="ZQ2660" s="398"/>
      <c r="ZR2660" s="398"/>
      <c r="ZS2660" s="398"/>
      <c r="ZT2660" s="398"/>
      <c r="ZU2660" s="398"/>
      <c r="ZV2660" s="398"/>
      <c r="ZW2660" s="398"/>
      <c r="ZX2660" s="398"/>
      <c r="ZY2660" s="398"/>
      <c r="ZZ2660" s="398"/>
      <c r="AAA2660" s="398"/>
      <c r="AAB2660" s="398"/>
      <c r="AAC2660" s="398"/>
      <c r="AAD2660" s="398"/>
      <c r="AAE2660" s="398"/>
      <c r="AAF2660" s="398"/>
      <c r="AAG2660" s="398"/>
      <c r="AAH2660" s="398"/>
      <c r="AAI2660" s="398"/>
      <c r="AAJ2660" s="398"/>
      <c r="AAK2660" s="398"/>
      <c r="AAL2660" s="398"/>
      <c r="AAM2660" s="398"/>
      <c r="AAN2660" s="398"/>
      <c r="AAO2660" s="398"/>
      <c r="AAP2660" s="398"/>
      <c r="AAQ2660" s="398"/>
      <c r="AAR2660" s="398"/>
      <c r="AAS2660" s="398"/>
      <c r="AAT2660" s="398"/>
      <c r="AAU2660" s="398"/>
      <c r="AAV2660" s="398"/>
      <c r="AAW2660" s="398"/>
      <c r="AAX2660" s="398"/>
      <c r="AAY2660" s="398"/>
      <c r="AAZ2660" s="398"/>
      <c r="ABA2660" s="398"/>
      <c r="ABB2660" s="398"/>
      <c r="ABC2660" s="398"/>
      <c r="ABD2660" s="398"/>
      <c r="ABE2660" s="398"/>
      <c r="ABF2660" s="398"/>
      <c r="ABG2660" s="398"/>
      <c r="ABH2660" s="398"/>
      <c r="ABI2660" s="398"/>
      <c r="ABJ2660" s="398"/>
      <c r="ABK2660" s="398"/>
      <c r="ABL2660" s="398"/>
      <c r="ABM2660" s="398"/>
      <c r="ABN2660" s="398"/>
      <c r="ABO2660" s="398"/>
      <c r="ABP2660" s="398"/>
      <c r="ABQ2660" s="398"/>
      <c r="ABR2660" s="398"/>
      <c r="ABS2660" s="398"/>
      <c r="ABT2660" s="398"/>
      <c r="ABU2660" s="398"/>
      <c r="ABV2660" s="398"/>
      <c r="ABW2660" s="398"/>
      <c r="ABX2660" s="398"/>
      <c r="ABY2660" s="398"/>
      <c r="ABZ2660" s="398"/>
      <c r="ACA2660" s="398"/>
      <c r="ACB2660" s="398"/>
      <c r="ACC2660" s="398"/>
      <c r="ACD2660" s="398"/>
      <c r="ACE2660" s="398"/>
      <c r="ACF2660" s="398"/>
      <c r="ACG2660" s="398"/>
      <c r="ACH2660" s="398"/>
      <c r="ACI2660" s="398"/>
      <c r="ACJ2660" s="398"/>
      <c r="ACK2660" s="398"/>
      <c r="ACL2660" s="398"/>
      <c r="ACM2660" s="398"/>
      <c r="ACN2660" s="398"/>
      <c r="ACO2660" s="398"/>
      <c r="ACP2660" s="398"/>
      <c r="ACQ2660" s="398"/>
      <c r="ACR2660" s="398"/>
      <c r="ACS2660" s="398"/>
      <c r="ACT2660" s="398"/>
      <c r="ACU2660" s="398"/>
      <c r="ACV2660" s="398"/>
      <c r="ACW2660" s="398"/>
      <c r="ACX2660" s="398"/>
      <c r="ACY2660" s="398"/>
      <c r="ACZ2660" s="398"/>
      <c r="ADA2660" s="398"/>
      <c r="ADB2660" s="398"/>
      <c r="ADC2660" s="398"/>
      <c r="ADD2660" s="398"/>
      <c r="ADE2660" s="398"/>
      <c r="ADF2660" s="398"/>
      <c r="ADG2660" s="398"/>
      <c r="ADH2660" s="398"/>
      <c r="ADI2660" s="398"/>
      <c r="ADJ2660" s="398"/>
      <c r="ADK2660" s="398"/>
      <c r="ADL2660" s="398"/>
      <c r="ADM2660" s="398"/>
      <c r="ADN2660" s="398"/>
      <c r="ADO2660" s="398"/>
      <c r="ADP2660" s="398"/>
      <c r="ADQ2660" s="398"/>
      <c r="ADR2660" s="398"/>
      <c r="ADS2660" s="398"/>
      <c r="ADT2660" s="398"/>
      <c r="ADU2660" s="398"/>
      <c r="ADV2660" s="398"/>
      <c r="ADW2660" s="398"/>
      <c r="ADX2660" s="398"/>
      <c r="ADY2660" s="398"/>
      <c r="ADZ2660" s="398"/>
      <c r="AEA2660" s="398"/>
      <c r="AEB2660" s="398"/>
      <c r="AEC2660" s="398"/>
      <c r="AED2660" s="398"/>
      <c r="AEE2660" s="398"/>
      <c r="AEF2660" s="398"/>
      <c r="AEG2660" s="398"/>
      <c r="AEH2660" s="398"/>
      <c r="AEI2660" s="398"/>
      <c r="AEJ2660" s="398"/>
      <c r="AEK2660" s="398"/>
      <c r="AEL2660" s="398"/>
      <c r="AEM2660" s="398"/>
      <c r="AEN2660" s="398"/>
      <c r="AEO2660" s="398"/>
      <c r="AEP2660" s="398"/>
      <c r="AEQ2660" s="398"/>
      <c r="AER2660" s="398"/>
      <c r="AES2660" s="398"/>
      <c r="AET2660" s="398"/>
      <c r="AEU2660" s="398"/>
      <c r="AEV2660" s="398"/>
      <c r="AEW2660" s="398"/>
      <c r="AEX2660" s="398"/>
      <c r="AEY2660" s="398"/>
      <c r="AEZ2660" s="398"/>
      <c r="AFA2660" s="398"/>
      <c r="AFB2660" s="398"/>
      <c r="AFC2660" s="398"/>
      <c r="AFD2660" s="398"/>
      <c r="AFE2660" s="398"/>
      <c r="AFF2660" s="398"/>
      <c r="AFG2660" s="398"/>
      <c r="AFH2660" s="398"/>
      <c r="AFI2660" s="398"/>
      <c r="AFJ2660" s="398"/>
      <c r="AFK2660" s="398"/>
      <c r="AFL2660" s="398"/>
      <c r="AFM2660" s="398"/>
      <c r="AFN2660" s="398"/>
      <c r="AFO2660" s="398"/>
      <c r="AFP2660" s="398"/>
      <c r="AFQ2660" s="398"/>
      <c r="AFR2660" s="398"/>
      <c r="AFS2660" s="398"/>
      <c r="AFT2660" s="398"/>
      <c r="AFU2660" s="398"/>
      <c r="AFV2660" s="398"/>
      <c r="AFW2660" s="398"/>
      <c r="AFX2660" s="398"/>
      <c r="AFY2660" s="398"/>
      <c r="AFZ2660" s="398"/>
      <c r="AGA2660" s="398"/>
      <c r="AGB2660" s="398"/>
      <c r="AGC2660" s="398"/>
      <c r="AGD2660" s="398"/>
      <c r="AGE2660" s="398"/>
      <c r="AGF2660" s="398"/>
      <c r="AGG2660" s="398"/>
      <c r="AGH2660" s="398"/>
      <c r="AGI2660" s="398"/>
      <c r="AGJ2660" s="398"/>
      <c r="AGK2660" s="398"/>
      <c r="AGL2660" s="398"/>
      <c r="AGM2660" s="398"/>
      <c r="AGN2660" s="398"/>
      <c r="AGO2660" s="398"/>
      <c r="AGP2660" s="398"/>
      <c r="AGQ2660" s="398"/>
      <c r="AGR2660" s="398"/>
      <c r="AGS2660" s="398"/>
      <c r="AGT2660" s="398"/>
      <c r="AGU2660" s="398"/>
      <c r="AGV2660" s="398"/>
      <c r="AGW2660" s="398"/>
      <c r="AGX2660" s="398"/>
      <c r="AGY2660" s="398"/>
      <c r="AGZ2660" s="398"/>
      <c r="AHA2660" s="398"/>
      <c r="AHB2660" s="398"/>
      <c r="AHC2660" s="398"/>
      <c r="AHD2660" s="398"/>
      <c r="AHE2660" s="398"/>
      <c r="AHF2660" s="398"/>
      <c r="AHG2660" s="398"/>
      <c r="AHH2660" s="398"/>
      <c r="AHI2660" s="398"/>
      <c r="AHJ2660" s="398"/>
      <c r="AHK2660" s="398"/>
      <c r="AHL2660" s="398"/>
      <c r="AHM2660" s="398"/>
      <c r="AHN2660" s="398"/>
      <c r="AHO2660" s="398"/>
      <c r="AHP2660" s="398"/>
      <c r="AHQ2660" s="398"/>
      <c r="AHR2660" s="398"/>
      <c r="AHS2660" s="398"/>
      <c r="AHT2660" s="398"/>
      <c r="AHU2660" s="398"/>
      <c r="AHV2660" s="398"/>
      <c r="AHW2660" s="398"/>
      <c r="AHX2660" s="398"/>
      <c r="AHY2660" s="398"/>
      <c r="AHZ2660" s="398"/>
      <c r="AIA2660" s="398"/>
      <c r="AIB2660" s="398"/>
      <c r="AIC2660" s="398"/>
      <c r="AID2660" s="398"/>
      <c r="AIE2660" s="398"/>
      <c r="AIF2660" s="398"/>
      <c r="AIG2660" s="398"/>
      <c r="AIH2660" s="398"/>
      <c r="AII2660" s="398"/>
      <c r="AIJ2660" s="398"/>
      <c r="AIK2660" s="398"/>
      <c r="AIL2660" s="398"/>
      <c r="AIM2660" s="398"/>
      <c r="AIN2660" s="398"/>
      <c r="AIO2660" s="398"/>
      <c r="AIP2660" s="398"/>
      <c r="AIQ2660" s="398"/>
      <c r="AIR2660" s="398"/>
      <c r="AIS2660" s="398"/>
      <c r="AIT2660" s="398"/>
      <c r="AIU2660" s="398"/>
      <c r="AIV2660" s="398"/>
      <c r="AIW2660" s="398"/>
      <c r="AIX2660" s="398"/>
      <c r="AIY2660" s="398"/>
      <c r="AIZ2660" s="398"/>
      <c r="AJA2660" s="398"/>
      <c r="AJB2660" s="398"/>
      <c r="AJC2660" s="398"/>
      <c r="AJD2660" s="398"/>
      <c r="AJE2660" s="398"/>
      <c r="AJF2660" s="398"/>
      <c r="AJG2660" s="398"/>
      <c r="AJH2660" s="398"/>
      <c r="AJI2660" s="398"/>
      <c r="AJJ2660" s="398"/>
      <c r="AJK2660" s="398"/>
      <c r="AJL2660" s="398"/>
      <c r="AJM2660" s="398"/>
      <c r="AJN2660" s="398"/>
      <c r="AJO2660" s="398"/>
      <c r="AJP2660" s="398"/>
      <c r="AJQ2660" s="398"/>
      <c r="AJR2660" s="398"/>
      <c r="AJS2660" s="398"/>
      <c r="AJT2660" s="398"/>
      <c r="AJU2660" s="398"/>
      <c r="AJV2660" s="398"/>
      <c r="AJW2660" s="398"/>
      <c r="AJX2660" s="398"/>
      <c r="AJY2660" s="398"/>
      <c r="AJZ2660" s="398"/>
      <c r="AKA2660" s="398"/>
      <c r="AKB2660" s="398"/>
      <c r="AKC2660" s="398"/>
      <c r="AKD2660" s="398"/>
      <c r="AKE2660" s="398"/>
      <c r="AKF2660" s="398"/>
      <c r="AKG2660" s="398"/>
      <c r="AKH2660" s="398"/>
      <c r="AKI2660" s="398"/>
      <c r="AKJ2660" s="398"/>
      <c r="AKK2660" s="398"/>
      <c r="AKL2660" s="398"/>
      <c r="AKM2660" s="398"/>
      <c r="AKN2660" s="398"/>
      <c r="AKO2660" s="398"/>
      <c r="AKP2660" s="398"/>
      <c r="AKQ2660" s="398"/>
      <c r="AKR2660" s="398"/>
      <c r="AKS2660" s="398"/>
      <c r="AKT2660" s="398"/>
      <c r="AKU2660" s="398"/>
      <c r="AKV2660" s="398"/>
      <c r="AKW2660" s="398"/>
      <c r="AKX2660" s="398"/>
      <c r="AKY2660" s="398"/>
      <c r="AKZ2660" s="398"/>
      <c r="ALA2660" s="398"/>
      <c r="ALB2660" s="398"/>
      <c r="ALC2660" s="398"/>
      <c r="ALD2660" s="398"/>
      <c r="ALE2660" s="398"/>
      <c r="ALF2660" s="398"/>
      <c r="ALG2660" s="398"/>
      <c r="ALH2660" s="398"/>
      <c r="ALI2660" s="398"/>
      <c r="ALJ2660" s="398"/>
      <c r="ALK2660" s="398"/>
      <c r="ALL2660" s="398"/>
      <c r="ALM2660" s="398"/>
      <c r="ALN2660" s="398"/>
      <c r="ALO2660" s="398"/>
      <c r="ALP2660" s="398"/>
      <c r="ALQ2660" s="398"/>
      <c r="ALR2660" s="398"/>
      <c r="ALS2660" s="398"/>
      <c r="ALT2660" s="398"/>
      <c r="ALU2660" s="398"/>
      <c r="ALV2660" s="398"/>
      <c r="ALW2660" s="398"/>
      <c r="ALX2660" s="398"/>
      <c r="ALY2660" s="398"/>
      <c r="ALZ2660" s="398"/>
      <c r="AMA2660" s="398"/>
      <c r="AMB2660" s="398"/>
      <c r="AMC2660" s="398"/>
      <c r="AMD2660" s="398"/>
      <c r="AME2660" s="398"/>
      <c r="AMF2660" s="398"/>
      <c r="AMG2660" s="398"/>
      <c r="AMH2660" s="398"/>
      <c r="AMI2660" s="398"/>
      <c r="AMJ2660" s="398"/>
      <c r="AMK2660" s="398"/>
      <c r="AML2660" s="398"/>
      <c r="AMM2660" s="398"/>
      <c r="AMN2660" s="398"/>
      <c r="AMO2660" s="398"/>
      <c r="AMP2660" s="398"/>
      <c r="AMQ2660" s="398"/>
      <c r="AMR2660" s="398"/>
      <c r="AMS2660" s="398"/>
      <c r="AMT2660" s="398"/>
      <c r="AMU2660" s="398"/>
      <c r="AMV2660" s="398"/>
      <c r="AMW2660" s="398"/>
      <c r="AMX2660" s="398"/>
      <c r="AMY2660" s="398"/>
      <c r="AMZ2660" s="398"/>
      <c r="ANA2660" s="398"/>
      <c r="ANB2660" s="398"/>
      <c r="ANC2660" s="398"/>
      <c r="AND2660" s="398"/>
      <c r="ANE2660" s="398"/>
      <c r="ANF2660" s="398"/>
      <c r="ANG2660" s="398"/>
      <c r="ANH2660" s="398"/>
      <c r="ANI2660" s="398"/>
      <c r="ANJ2660" s="398"/>
      <c r="ANK2660" s="398"/>
      <c r="ANL2660" s="398"/>
      <c r="ANM2660" s="398"/>
      <c r="ANN2660" s="398"/>
      <c r="ANO2660" s="398"/>
      <c r="ANP2660" s="398"/>
      <c r="ANQ2660" s="398"/>
      <c r="ANR2660" s="398"/>
      <c r="ANS2660" s="398"/>
      <c r="ANT2660" s="398"/>
      <c r="ANU2660" s="398"/>
      <c r="ANV2660" s="398"/>
      <c r="ANW2660" s="398"/>
      <c r="ANX2660" s="398"/>
      <c r="ANY2660" s="398"/>
      <c r="ANZ2660" s="398"/>
      <c r="AOA2660" s="398"/>
      <c r="AOB2660" s="398"/>
      <c r="AOC2660" s="398"/>
      <c r="AOD2660" s="398"/>
      <c r="AOE2660" s="398"/>
      <c r="AOF2660" s="398"/>
      <c r="AOG2660" s="398"/>
      <c r="AOH2660" s="398"/>
      <c r="AOI2660" s="398"/>
      <c r="AOJ2660" s="398"/>
      <c r="AOK2660" s="398"/>
      <c r="AOL2660" s="398"/>
      <c r="AOM2660" s="398"/>
      <c r="AON2660" s="398"/>
      <c r="AOO2660" s="398"/>
      <c r="AOP2660" s="398"/>
      <c r="AOQ2660" s="398"/>
      <c r="AOR2660" s="398"/>
      <c r="AOS2660" s="398"/>
      <c r="AOT2660" s="398"/>
      <c r="AOU2660" s="398"/>
      <c r="AOV2660" s="398"/>
      <c r="AOW2660" s="398"/>
      <c r="AOX2660" s="398"/>
      <c r="AOY2660" s="398"/>
      <c r="AOZ2660" s="398"/>
      <c r="APA2660" s="398"/>
      <c r="APB2660" s="398"/>
      <c r="APC2660" s="398"/>
      <c r="APD2660" s="398"/>
      <c r="APE2660" s="398"/>
      <c r="APF2660" s="398"/>
      <c r="APG2660" s="398"/>
      <c r="APH2660" s="398"/>
      <c r="API2660" s="398"/>
      <c r="APJ2660" s="398"/>
      <c r="APK2660" s="398"/>
      <c r="APL2660" s="398"/>
      <c r="APM2660" s="398"/>
      <c r="APN2660" s="398"/>
      <c r="APO2660" s="398"/>
      <c r="APP2660" s="398"/>
      <c r="APQ2660" s="398"/>
      <c r="APR2660" s="398"/>
      <c r="APS2660" s="398"/>
      <c r="APT2660" s="398"/>
      <c r="APU2660" s="398"/>
      <c r="APV2660" s="398"/>
      <c r="APW2660" s="398"/>
      <c r="APX2660" s="398"/>
      <c r="APY2660" s="398"/>
      <c r="APZ2660" s="398"/>
      <c r="AQA2660" s="398"/>
      <c r="AQB2660" s="398"/>
      <c r="AQC2660" s="398"/>
      <c r="AQD2660" s="398"/>
      <c r="AQE2660" s="398"/>
      <c r="AQF2660" s="398"/>
      <c r="AQG2660" s="398"/>
      <c r="AQH2660" s="398"/>
      <c r="AQI2660" s="398"/>
      <c r="AQJ2660" s="398"/>
      <c r="AQK2660" s="398"/>
      <c r="AQL2660" s="398"/>
      <c r="AQM2660" s="398"/>
      <c r="AQN2660" s="398"/>
      <c r="AQO2660" s="398"/>
      <c r="AQP2660" s="398"/>
      <c r="AQQ2660" s="398"/>
      <c r="AQR2660" s="398"/>
      <c r="AQS2660" s="398"/>
      <c r="AQT2660" s="398"/>
      <c r="AQU2660" s="398"/>
      <c r="AQV2660" s="398"/>
      <c r="AQW2660" s="398"/>
      <c r="AQX2660" s="398"/>
      <c r="AQY2660" s="398"/>
      <c r="AQZ2660" s="398"/>
      <c r="ARA2660" s="398"/>
      <c r="ARB2660" s="398"/>
      <c r="ARC2660" s="398"/>
      <c r="ARD2660" s="398"/>
      <c r="ARE2660" s="398"/>
      <c r="ARF2660" s="398"/>
      <c r="ARG2660" s="398"/>
      <c r="ARH2660" s="398"/>
      <c r="ARI2660" s="398"/>
      <c r="ARJ2660" s="398"/>
      <c r="ARK2660" s="398"/>
      <c r="ARL2660" s="398"/>
      <c r="ARM2660" s="398"/>
      <c r="ARN2660" s="398"/>
      <c r="ARO2660" s="398"/>
      <c r="ARP2660" s="398"/>
      <c r="ARQ2660" s="398"/>
      <c r="ARR2660" s="398"/>
      <c r="ARS2660" s="398"/>
      <c r="ART2660" s="398"/>
      <c r="ARU2660" s="398"/>
      <c r="ARV2660" s="398"/>
      <c r="ARW2660" s="398"/>
      <c r="ARX2660" s="398"/>
      <c r="ARY2660" s="398"/>
      <c r="ARZ2660" s="398"/>
      <c r="ASA2660" s="398"/>
      <c r="ASB2660" s="398"/>
      <c r="ASC2660" s="398"/>
      <c r="ASD2660" s="398"/>
      <c r="ASE2660" s="398"/>
      <c r="ASF2660" s="398"/>
      <c r="ASG2660" s="398"/>
      <c r="ASH2660" s="398"/>
      <c r="ASI2660" s="398"/>
      <c r="ASJ2660" s="398"/>
      <c r="ASK2660" s="398"/>
      <c r="ASL2660" s="398"/>
      <c r="ASM2660" s="398"/>
      <c r="ASN2660" s="398"/>
      <c r="ASO2660" s="398"/>
      <c r="ASP2660" s="398"/>
      <c r="ASQ2660" s="398"/>
      <c r="ASR2660" s="398"/>
      <c r="ASS2660" s="398"/>
      <c r="AST2660" s="398"/>
      <c r="ASU2660" s="398"/>
      <c r="ASV2660" s="398"/>
      <c r="ASW2660" s="398"/>
      <c r="ASX2660" s="398"/>
      <c r="ASY2660" s="398"/>
      <c r="ASZ2660" s="398"/>
      <c r="ATA2660" s="398"/>
      <c r="ATB2660" s="398"/>
      <c r="ATC2660" s="398"/>
      <c r="ATD2660" s="398"/>
      <c r="ATE2660" s="398"/>
      <c r="ATF2660" s="398"/>
      <c r="ATG2660" s="398"/>
      <c r="ATH2660" s="398"/>
      <c r="ATI2660" s="398"/>
      <c r="ATJ2660" s="398"/>
      <c r="ATK2660" s="398"/>
      <c r="ATL2660" s="398"/>
      <c r="ATM2660" s="398"/>
      <c r="ATN2660" s="398"/>
      <c r="ATO2660" s="398"/>
      <c r="ATP2660" s="398"/>
      <c r="ATQ2660" s="398"/>
      <c r="ATR2660" s="398"/>
      <c r="ATS2660" s="398"/>
      <c r="ATT2660" s="398"/>
      <c r="ATU2660" s="398"/>
      <c r="ATV2660" s="398"/>
      <c r="ATW2660" s="398"/>
      <c r="ATX2660" s="398"/>
      <c r="ATY2660" s="398"/>
      <c r="ATZ2660" s="398"/>
      <c r="AUA2660" s="398"/>
      <c r="AUB2660" s="398"/>
      <c r="AUC2660" s="398"/>
      <c r="AUD2660" s="398"/>
      <c r="AUE2660" s="398"/>
      <c r="AUF2660" s="398"/>
      <c r="AUG2660" s="398"/>
      <c r="AUH2660" s="398"/>
      <c r="AUI2660" s="398"/>
      <c r="AUJ2660" s="398"/>
      <c r="AUK2660" s="398"/>
      <c r="AUL2660" s="398"/>
      <c r="AUM2660" s="398"/>
      <c r="AUN2660" s="398"/>
      <c r="AUO2660" s="398"/>
      <c r="AUP2660" s="398"/>
      <c r="AUQ2660" s="398"/>
      <c r="AUR2660" s="398"/>
      <c r="AUS2660" s="398"/>
      <c r="AUT2660" s="398"/>
      <c r="AUU2660" s="398"/>
      <c r="AUV2660" s="398"/>
      <c r="AUW2660" s="398"/>
      <c r="AUX2660" s="398"/>
      <c r="AUY2660" s="398"/>
      <c r="AUZ2660" s="398"/>
      <c r="AVA2660" s="398"/>
      <c r="AVB2660" s="398"/>
      <c r="AVC2660" s="398"/>
      <c r="AVD2660" s="398"/>
      <c r="AVE2660" s="398"/>
      <c r="AVF2660" s="398"/>
      <c r="AVG2660" s="398"/>
      <c r="AVH2660" s="398"/>
      <c r="AVI2660" s="398"/>
      <c r="AVJ2660" s="398"/>
      <c r="AVK2660" s="398"/>
      <c r="AVL2660" s="398"/>
      <c r="AVM2660" s="398"/>
      <c r="AVN2660" s="398"/>
      <c r="AVO2660" s="398"/>
      <c r="AVP2660" s="398"/>
      <c r="AVQ2660" s="398"/>
      <c r="AVR2660" s="398"/>
      <c r="AVS2660" s="398"/>
      <c r="AVT2660" s="398"/>
      <c r="AVU2660" s="398"/>
      <c r="AVV2660" s="398"/>
      <c r="AVW2660" s="398"/>
      <c r="AVX2660" s="398"/>
      <c r="AVY2660" s="398"/>
      <c r="AVZ2660" s="398"/>
      <c r="AWA2660" s="398"/>
      <c r="AWB2660" s="398"/>
      <c r="AWC2660" s="398"/>
      <c r="AWD2660" s="398"/>
      <c r="AWE2660" s="398"/>
      <c r="AWF2660" s="398"/>
      <c r="AWG2660" s="398"/>
      <c r="AWH2660" s="398"/>
      <c r="AWI2660" s="398"/>
      <c r="AWJ2660" s="398"/>
      <c r="AWK2660" s="398"/>
      <c r="AWL2660" s="398"/>
      <c r="AWM2660" s="398"/>
      <c r="AWN2660" s="398"/>
      <c r="AWO2660" s="398"/>
      <c r="AWP2660" s="398"/>
      <c r="AWQ2660" s="398"/>
      <c r="AWR2660" s="398"/>
      <c r="AWS2660" s="398"/>
      <c r="AWT2660" s="398"/>
      <c r="AWU2660" s="398"/>
      <c r="AWV2660" s="398"/>
      <c r="AWW2660" s="398"/>
      <c r="AWX2660" s="398"/>
      <c r="AWY2660" s="398"/>
      <c r="AWZ2660" s="398"/>
      <c r="AXA2660" s="398"/>
      <c r="AXB2660" s="398"/>
      <c r="AXC2660" s="398"/>
      <c r="AXD2660" s="398"/>
      <c r="AXE2660" s="398"/>
      <c r="AXF2660" s="398"/>
      <c r="AXG2660" s="398"/>
      <c r="AXH2660" s="398"/>
      <c r="AXI2660" s="398"/>
      <c r="AXJ2660" s="398"/>
      <c r="AXK2660" s="398"/>
      <c r="AXL2660" s="398"/>
      <c r="AXM2660" s="398"/>
      <c r="AXN2660" s="398"/>
      <c r="AXO2660" s="398"/>
      <c r="AXP2660" s="398"/>
      <c r="AXQ2660" s="398"/>
      <c r="AXR2660" s="398"/>
      <c r="AXS2660" s="398"/>
      <c r="AXT2660" s="398"/>
      <c r="AXU2660" s="398"/>
      <c r="AXV2660" s="398"/>
      <c r="AXW2660" s="398"/>
      <c r="AXX2660" s="398"/>
      <c r="AXY2660" s="398"/>
      <c r="AXZ2660" s="398"/>
      <c r="AYA2660" s="398"/>
      <c r="AYB2660" s="398"/>
      <c r="AYC2660" s="398"/>
      <c r="AYD2660" s="398"/>
      <c r="AYE2660" s="398"/>
      <c r="AYF2660" s="398"/>
      <c r="AYG2660" s="398"/>
      <c r="AYH2660" s="398"/>
      <c r="AYI2660" s="398"/>
      <c r="AYJ2660" s="398"/>
      <c r="AYK2660" s="398"/>
      <c r="AYL2660" s="398"/>
      <c r="AYM2660" s="398"/>
      <c r="AYN2660" s="398"/>
      <c r="AYO2660" s="398"/>
      <c r="AYP2660" s="398"/>
      <c r="AYQ2660" s="398"/>
      <c r="AYR2660" s="398"/>
      <c r="AYS2660" s="398"/>
      <c r="AYT2660" s="398"/>
      <c r="AYU2660" s="398"/>
      <c r="AYV2660" s="398"/>
      <c r="AYW2660" s="398"/>
      <c r="AYX2660" s="398"/>
      <c r="AYY2660" s="398"/>
      <c r="AYZ2660" s="398"/>
      <c r="AZA2660" s="398"/>
      <c r="AZB2660" s="398"/>
      <c r="AZC2660" s="398"/>
      <c r="AZD2660" s="398"/>
      <c r="AZE2660" s="398"/>
      <c r="AZF2660" s="398"/>
      <c r="AZG2660" s="398"/>
      <c r="AZH2660" s="398"/>
      <c r="AZI2660" s="398"/>
      <c r="AZJ2660" s="398"/>
      <c r="AZK2660" s="398"/>
      <c r="AZL2660" s="398"/>
      <c r="AZM2660" s="398"/>
      <c r="AZN2660" s="398"/>
      <c r="AZO2660" s="398"/>
      <c r="AZP2660" s="398"/>
      <c r="AZQ2660" s="398"/>
      <c r="AZR2660" s="398"/>
      <c r="AZS2660" s="398"/>
      <c r="AZT2660" s="398"/>
      <c r="AZU2660" s="398"/>
      <c r="AZV2660" s="398"/>
      <c r="AZW2660" s="398"/>
      <c r="AZX2660" s="398"/>
      <c r="AZY2660" s="398"/>
      <c r="AZZ2660" s="398"/>
      <c r="BAA2660" s="398"/>
      <c r="BAB2660" s="398"/>
      <c r="BAC2660" s="398"/>
      <c r="BAD2660" s="398"/>
      <c r="BAE2660" s="398"/>
      <c r="BAF2660" s="398"/>
      <c r="BAG2660" s="398"/>
      <c r="BAH2660" s="398"/>
      <c r="BAI2660" s="398"/>
      <c r="BAJ2660" s="398"/>
      <c r="BAK2660" s="398"/>
      <c r="BAL2660" s="398"/>
      <c r="BAM2660" s="398"/>
      <c r="BAN2660" s="398"/>
      <c r="BAO2660" s="398"/>
      <c r="BAP2660" s="398"/>
      <c r="BAQ2660" s="398"/>
      <c r="BAR2660" s="398"/>
      <c r="BAS2660" s="398"/>
      <c r="BAT2660" s="398"/>
      <c r="BAU2660" s="398"/>
      <c r="BAV2660" s="398"/>
      <c r="BAW2660" s="398"/>
      <c r="BAX2660" s="398"/>
      <c r="BAY2660" s="398"/>
      <c r="BAZ2660" s="398"/>
      <c r="BBA2660" s="398"/>
      <c r="BBB2660" s="398"/>
      <c r="BBC2660" s="398"/>
      <c r="BBD2660" s="398"/>
      <c r="BBE2660" s="398"/>
      <c r="BBF2660" s="398"/>
      <c r="BBG2660" s="398"/>
      <c r="BBH2660" s="398"/>
      <c r="BBI2660" s="398"/>
      <c r="BBJ2660" s="398"/>
      <c r="BBK2660" s="398"/>
      <c r="BBL2660" s="398"/>
      <c r="BBM2660" s="398"/>
      <c r="BBN2660" s="398"/>
      <c r="BBO2660" s="398"/>
      <c r="BBP2660" s="398"/>
      <c r="BBQ2660" s="398"/>
      <c r="BBR2660" s="398"/>
      <c r="BBS2660" s="398"/>
      <c r="BBT2660" s="398"/>
      <c r="BBU2660" s="398"/>
      <c r="BBV2660" s="398"/>
      <c r="BBW2660" s="398"/>
      <c r="BBX2660" s="398"/>
      <c r="BBY2660" s="398"/>
      <c r="BBZ2660" s="398"/>
      <c r="BCA2660" s="398"/>
      <c r="BCB2660" s="398"/>
      <c r="BCC2660" s="398"/>
      <c r="BCD2660" s="398"/>
      <c r="BCE2660" s="398"/>
      <c r="BCF2660" s="398"/>
      <c r="BCG2660" s="398"/>
      <c r="BCH2660" s="398"/>
      <c r="BCI2660" s="398"/>
      <c r="BCJ2660" s="398"/>
      <c r="BCK2660" s="398"/>
      <c r="BCL2660" s="398"/>
      <c r="BCM2660" s="398"/>
      <c r="BCN2660" s="398"/>
      <c r="BCO2660" s="398"/>
      <c r="BCP2660" s="398"/>
      <c r="BCQ2660" s="398"/>
      <c r="BCR2660" s="398"/>
      <c r="BCS2660" s="398"/>
      <c r="BCT2660" s="398"/>
      <c r="BCU2660" s="398"/>
      <c r="BCV2660" s="398"/>
      <c r="BCW2660" s="398"/>
      <c r="BCX2660" s="398"/>
      <c r="BCY2660" s="398"/>
      <c r="BCZ2660" s="398"/>
      <c r="BDA2660" s="398"/>
      <c r="BDB2660" s="398"/>
      <c r="BDC2660" s="398"/>
      <c r="BDD2660" s="398"/>
      <c r="BDE2660" s="398"/>
      <c r="BDF2660" s="398"/>
      <c r="BDG2660" s="398"/>
      <c r="BDH2660" s="398"/>
      <c r="BDI2660" s="398"/>
      <c r="BDJ2660" s="398"/>
      <c r="BDK2660" s="398"/>
      <c r="BDL2660" s="398"/>
      <c r="BDM2660" s="398"/>
      <c r="BDN2660" s="398"/>
      <c r="BDO2660" s="398"/>
      <c r="BDP2660" s="398"/>
      <c r="BDQ2660" s="398"/>
      <c r="BDR2660" s="398"/>
      <c r="BDS2660" s="398"/>
      <c r="BDT2660" s="398"/>
      <c r="BDU2660" s="398"/>
      <c r="BDV2660" s="398"/>
      <c r="BDW2660" s="398"/>
      <c r="BDX2660" s="398"/>
      <c r="BDY2660" s="398"/>
      <c r="BDZ2660" s="398"/>
      <c r="BEA2660" s="398"/>
      <c r="BEB2660" s="398"/>
      <c r="BEC2660" s="398"/>
      <c r="BED2660" s="398"/>
      <c r="BEE2660" s="398"/>
      <c r="BEF2660" s="398"/>
      <c r="BEG2660" s="398"/>
      <c r="BEH2660" s="398"/>
      <c r="BEI2660" s="398"/>
      <c r="BEJ2660" s="398"/>
      <c r="BEK2660" s="398"/>
      <c r="BEL2660" s="398"/>
      <c r="BEM2660" s="398"/>
      <c r="BEN2660" s="398"/>
      <c r="BEO2660" s="398"/>
      <c r="BEP2660" s="398"/>
      <c r="BEQ2660" s="398"/>
      <c r="BER2660" s="398"/>
      <c r="BES2660" s="398"/>
      <c r="BET2660" s="398"/>
      <c r="BEU2660" s="398"/>
      <c r="BEV2660" s="398"/>
      <c r="BEW2660" s="398"/>
      <c r="BEX2660" s="398"/>
      <c r="BEY2660" s="398"/>
      <c r="BEZ2660" s="398"/>
      <c r="BFA2660" s="398"/>
      <c r="BFB2660" s="398"/>
      <c r="BFC2660" s="398"/>
      <c r="BFD2660" s="398"/>
      <c r="BFE2660" s="398"/>
      <c r="BFF2660" s="398"/>
      <c r="BFG2660" s="398"/>
      <c r="BFH2660" s="398"/>
      <c r="BFI2660" s="398"/>
      <c r="BFJ2660" s="398"/>
      <c r="BFK2660" s="398"/>
      <c r="BFL2660" s="398"/>
      <c r="BFM2660" s="398"/>
      <c r="BFN2660" s="398"/>
      <c r="BFO2660" s="398"/>
      <c r="BFP2660" s="398"/>
      <c r="BFQ2660" s="398"/>
      <c r="BFR2660" s="398"/>
      <c r="BFS2660" s="398"/>
      <c r="BFT2660" s="398"/>
      <c r="BFU2660" s="398"/>
      <c r="BFV2660" s="398"/>
      <c r="BFW2660" s="398"/>
      <c r="BFX2660" s="398"/>
      <c r="BFY2660" s="398"/>
      <c r="BFZ2660" s="398"/>
      <c r="BGA2660" s="398"/>
      <c r="BGB2660" s="398"/>
      <c r="BGC2660" s="398"/>
      <c r="BGD2660" s="398"/>
      <c r="BGE2660" s="398"/>
      <c r="BGF2660" s="398"/>
      <c r="BGG2660" s="398"/>
      <c r="BGH2660" s="398"/>
      <c r="BGI2660" s="398"/>
      <c r="BGJ2660" s="398"/>
      <c r="BGK2660" s="398"/>
      <c r="BGL2660" s="398"/>
      <c r="BGM2660" s="398"/>
      <c r="BGN2660" s="398"/>
      <c r="BGO2660" s="398"/>
      <c r="BGP2660" s="398"/>
      <c r="BGQ2660" s="398"/>
      <c r="BGR2660" s="398"/>
      <c r="BGS2660" s="398"/>
      <c r="BGT2660" s="398"/>
      <c r="BGU2660" s="398"/>
      <c r="BGV2660" s="398"/>
      <c r="BGW2660" s="398"/>
      <c r="BGX2660" s="398"/>
      <c r="BGY2660" s="398"/>
      <c r="BGZ2660" s="398"/>
      <c r="BHA2660" s="398"/>
      <c r="BHB2660" s="398"/>
      <c r="BHC2660" s="398"/>
      <c r="BHD2660" s="398"/>
      <c r="BHE2660" s="398"/>
      <c r="BHF2660" s="398"/>
      <c r="BHG2660" s="398"/>
      <c r="BHH2660" s="398"/>
      <c r="BHI2660" s="398"/>
      <c r="BHJ2660" s="398"/>
      <c r="BHK2660" s="398"/>
      <c r="BHL2660" s="398"/>
      <c r="BHM2660" s="398"/>
      <c r="BHN2660" s="398"/>
      <c r="BHO2660" s="398"/>
      <c r="BHP2660" s="398"/>
      <c r="BHQ2660" s="398"/>
      <c r="BHR2660" s="398"/>
      <c r="BHS2660" s="398"/>
      <c r="BHT2660" s="398"/>
      <c r="BHU2660" s="398"/>
      <c r="BHV2660" s="398"/>
      <c r="BHW2660" s="398"/>
      <c r="BHX2660" s="398"/>
      <c r="BHY2660" s="398"/>
      <c r="BHZ2660" s="398"/>
      <c r="BIA2660" s="398"/>
      <c r="BIB2660" s="398"/>
      <c r="BIC2660" s="398"/>
      <c r="BID2660" s="398"/>
      <c r="BIE2660" s="398"/>
      <c r="BIF2660" s="398"/>
      <c r="BIG2660" s="398"/>
      <c r="BIH2660" s="398"/>
      <c r="BII2660" s="398"/>
      <c r="BIJ2660" s="398"/>
      <c r="BIK2660" s="398"/>
      <c r="BIL2660" s="398"/>
      <c r="BIM2660" s="398"/>
      <c r="BIN2660" s="398"/>
      <c r="BIO2660" s="398"/>
      <c r="BIP2660" s="398"/>
      <c r="BIQ2660" s="398"/>
      <c r="BIR2660" s="398"/>
      <c r="BIS2660" s="398"/>
      <c r="BIT2660" s="398"/>
      <c r="BIU2660" s="398"/>
      <c r="BIV2660" s="398"/>
      <c r="BIW2660" s="398"/>
      <c r="BIX2660" s="398"/>
      <c r="BIY2660" s="398"/>
      <c r="BIZ2660" s="398"/>
      <c r="BJA2660" s="398"/>
      <c r="BJB2660" s="398"/>
      <c r="BJC2660" s="398"/>
      <c r="BJD2660" s="398"/>
      <c r="BJE2660" s="398"/>
      <c r="BJF2660" s="398"/>
      <c r="BJG2660" s="398"/>
      <c r="BJH2660" s="398"/>
      <c r="BJI2660" s="398"/>
      <c r="BJJ2660" s="398"/>
      <c r="BJK2660" s="398"/>
      <c r="BJL2660" s="398"/>
      <c r="BJM2660" s="398"/>
      <c r="BJN2660" s="398"/>
      <c r="BJO2660" s="398"/>
      <c r="BJP2660" s="398"/>
      <c r="BJQ2660" s="398"/>
      <c r="BJR2660" s="398"/>
      <c r="BJS2660" s="398"/>
      <c r="BJT2660" s="398"/>
      <c r="BJU2660" s="398"/>
      <c r="BJV2660" s="398"/>
      <c r="BJW2660" s="398"/>
      <c r="BJX2660" s="398"/>
      <c r="BJY2660" s="398"/>
      <c r="BJZ2660" s="398"/>
      <c r="BKA2660" s="398"/>
      <c r="BKB2660" s="398"/>
      <c r="BKC2660" s="398"/>
      <c r="BKD2660" s="398"/>
      <c r="BKE2660" s="398"/>
      <c r="BKF2660" s="398"/>
      <c r="BKG2660" s="398"/>
      <c r="BKH2660" s="398"/>
      <c r="BKI2660" s="398"/>
      <c r="BKJ2660" s="398"/>
      <c r="BKK2660" s="398"/>
      <c r="BKL2660" s="398"/>
      <c r="BKM2660" s="398"/>
      <c r="BKN2660" s="398"/>
      <c r="BKO2660" s="398"/>
      <c r="BKP2660" s="398"/>
      <c r="BKQ2660" s="398"/>
      <c r="BKR2660" s="398"/>
      <c r="BKS2660" s="398"/>
      <c r="BKT2660" s="398"/>
      <c r="BKU2660" s="398"/>
      <c r="BKV2660" s="398"/>
      <c r="BKW2660" s="398"/>
      <c r="BKX2660" s="398"/>
      <c r="BKY2660" s="398"/>
      <c r="BKZ2660" s="398"/>
      <c r="BLA2660" s="398"/>
      <c r="BLB2660" s="398"/>
      <c r="BLC2660" s="398"/>
      <c r="BLD2660" s="398"/>
      <c r="BLE2660" s="398"/>
      <c r="BLF2660" s="398"/>
      <c r="BLG2660" s="398"/>
      <c r="BLH2660" s="398"/>
      <c r="BLI2660" s="398"/>
      <c r="BLJ2660" s="398"/>
      <c r="BLK2660" s="398"/>
      <c r="BLL2660" s="398"/>
      <c r="BLM2660" s="398"/>
      <c r="BLN2660" s="398"/>
      <c r="BLO2660" s="398"/>
      <c r="BLP2660" s="398"/>
      <c r="BLQ2660" s="398"/>
      <c r="BLR2660" s="398"/>
      <c r="BLS2660" s="398"/>
      <c r="BLT2660" s="398"/>
      <c r="BLU2660" s="398"/>
      <c r="BLV2660" s="398"/>
      <c r="BLW2660" s="398"/>
      <c r="BLX2660" s="398"/>
      <c r="BLY2660" s="398"/>
      <c r="BLZ2660" s="398"/>
      <c r="BMA2660" s="398"/>
      <c r="BMB2660" s="398"/>
      <c r="BMC2660" s="398"/>
      <c r="BMD2660" s="398"/>
      <c r="BME2660" s="398"/>
      <c r="BMF2660" s="398"/>
      <c r="BMG2660" s="398"/>
      <c r="BMH2660" s="398"/>
      <c r="BMI2660" s="398"/>
      <c r="BMJ2660" s="398"/>
      <c r="BMK2660" s="398"/>
      <c r="BML2660" s="398"/>
      <c r="BMM2660" s="398"/>
      <c r="BMN2660" s="398"/>
      <c r="BMO2660" s="398"/>
      <c r="BMP2660" s="398"/>
      <c r="BMQ2660" s="398"/>
      <c r="BMR2660" s="398"/>
      <c r="BMS2660" s="398"/>
      <c r="BMT2660" s="398"/>
      <c r="BMU2660" s="398"/>
      <c r="BMV2660" s="398"/>
      <c r="BMW2660" s="398"/>
      <c r="BMX2660" s="398"/>
      <c r="BMY2660" s="398"/>
      <c r="BMZ2660" s="398"/>
      <c r="BNA2660" s="398"/>
      <c r="BNB2660" s="398"/>
      <c r="BNC2660" s="398"/>
      <c r="BND2660" s="398"/>
      <c r="BNE2660" s="398"/>
      <c r="BNF2660" s="398"/>
      <c r="BNG2660" s="398"/>
      <c r="BNH2660" s="398"/>
      <c r="BNI2660" s="398"/>
      <c r="BNJ2660" s="398"/>
      <c r="BNK2660" s="398"/>
      <c r="BNL2660" s="398"/>
      <c r="BNM2660" s="398"/>
      <c r="BNN2660" s="398"/>
      <c r="BNO2660" s="398"/>
      <c r="BNP2660" s="398"/>
      <c r="BNQ2660" s="398"/>
      <c r="BNR2660" s="398"/>
      <c r="BNS2660" s="398"/>
      <c r="BNT2660" s="398"/>
      <c r="BNU2660" s="398"/>
      <c r="BNV2660" s="398"/>
      <c r="BNW2660" s="398"/>
      <c r="BNX2660" s="398"/>
      <c r="BNY2660" s="398"/>
      <c r="BNZ2660" s="398"/>
      <c r="BOA2660" s="398"/>
      <c r="BOB2660" s="398"/>
      <c r="BOC2660" s="398"/>
      <c r="BOD2660" s="398"/>
      <c r="BOE2660" s="398"/>
      <c r="BOF2660" s="398"/>
      <c r="BOG2660" s="398"/>
      <c r="BOH2660" s="398"/>
      <c r="BOI2660" s="398"/>
      <c r="BOJ2660" s="398"/>
      <c r="BOK2660" s="398"/>
      <c r="BOL2660" s="398"/>
      <c r="BOM2660" s="398"/>
      <c r="BON2660" s="398"/>
      <c r="BOO2660" s="398"/>
      <c r="BOP2660" s="398"/>
      <c r="BOQ2660" s="398"/>
      <c r="BOR2660" s="398"/>
      <c r="BOS2660" s="398"/>
      <c r="BOT2660" s="398"/>
      <c r="BOU2660" s="398"/>
      <c r="BOV2660" s="398"/>
      <c r="BOW2660" s="398"/>
      <c r="BOX2660" s="398"/>
      <c r="BOY2660" s="398"/>
      <c r="BOZ2660" s="398"/>
      <c r="BPA2660" s="398"/>
      <c r="BPB2660" s="398"/>
      <c r="BPC2660" s="398"/>
      <c r="BPD2660" s="398"/>
      <c r="BPE2660" s="398"/>
      <c r="BPF2660" s="398"/>
      <c r="BPG2660" s="398"/>
      <c r="BPH2660" s="398"/>
      <c r="BPI2660" s="398"/>
      <c r="BPJ2660" s="398"/>
      <c r="BPK2660" s="398"/>
      <c r="BPL2660" s="398"/>
      <c r="BPM2660" s="398"/>
      <c r="BPN2660" s="398"/>
      <c r="BPO2660" s="398"/>
      <c r="BPP2660" s="398"/>
      <c r="BPQ2660" s="398"/>
      <c r="BPR2660" s="398"/>
      <c r="BPS2660" s="398"/>
      <c r="BPT2660" s="398"/>
      <c r="BPU2660" s="398"/>
      <c r="BPV2660" s="398"/>
      <c r="BPW2660" s="398"/>
      <c r="BPX2660" s="398"/>
      <c r="BPY2660" s="398"/>
      <c r="BPZ2660" s="398"/>
      <c r="BQA2660" s="398"/>
      <c r="BQB2660" s="398"/>
      <c r="BQC2660" s="398"/>
      <c r="BQD2660" s="398"/>
      <c r="BQE2660" s="398"/>
      <c r="BQF2660" s="398"/>
      <c r="BQG2660" s="398"/>
      <c r="BQH2660" s="398"/>
      <c r="BQI2660" s="398"/>
      <c r="BQJ2660" s="398"/>
      <c r="BQK2660" s="398"/>
      <c r="BQL2660" s="398"/>
      <c r="BQM2660" s="398"/>
      <c r="BQN2660" s="398"/>
      <c r="BQO2660" s="398"/>
      <c r="BQP2660" s="398"/>
      <c r="BQQ2660" s="398"/>
      <c r="BQR2660" s="398"/>
      <c r="BQS2660" s="398"/>
      <c r="BQT2660" s="398"/>
      <c r="BQU2660" s="398"/>
      <c r="BQV2660" s="398"/>
      <c r="BQW2660" s="398"/>
      <c r="BQX2660" s="398"/>
      <c r="BQY2660" s="398"/>
      <c r="BQZ2660" s="398"/>
      <c r="BRA2660" s="398"/>
      <c r="BRB2660" s="398"/>
      <c r="BRC2660" s="398"/>
      <c r="BRD2660" s="398"/>
      <c r="BRE2660" s="398"/>
      <c r="BRF2660" s="398"/>
      <c r="BRG2660" s="398"/>
      <c r="BRH2660" s="398"/>
      <c r="BRI2660" s="398"/>
      <c r="BRJ2660" s="398"/>
      <c r="BRK2660" s="398"/>
      <c r="BRL2660" s="398"/>
      <c r="BRM2660" s="398"/>
      <c r="BRN2660" s="398"/>
      <c r="BRO2660" s="398"/>
      <c r="BRP2660" s="398"/>
      <c r="BRQ2660" s="398"/>
      <c r="BRR2660" s="398"/>
      <c r="BRS2660" s="398"/>
      <c r="BRT2660" s="398"/>
      <c r="BRU2660" s="398"/>
      <c r="BRV2660" s="398"/>
      <c r="BRW2660" s="398"/>
      <c r="BRX2660" s="398"/>
      <c r="BRY2660" s="398"/>
      <c r="BRZ2660" s="398"/>
      <c r="BSA2660" s="398"/>
      <c r="BSB2660" s="398"/>
      <c r="BSC2660" s="398"/>
      <c r="BSD2660" s="398"/>
      <c r="BSE2660" s="398"/>
      <c r="BSF2660" s="398"/>
      <c r="BSG2660" s="398"/>
      <c r="BSH2660" s="398"/>
      <c r="BSI2660" s="398"/>
      <c r="BSJ2660" s="398"/>
      <c r="BSK2660" s="398"/>
      <c r="BSL2660" s="398"/>
      <c r="BSM2660" s="398"/>
      <c r="BSN2660" s="398"/>
      <c r="BSO2660" s="398"/>
      <c r="BSP2660" s="398"/>
      <c r="BSQ2660" s="398"/>
      <c r="BSR2660" s="398"/>
      <c r="BSS2660" s="398"/>
      <c r="BST2660" s="398"/>
      <c r="BSU2660" s="398"/>
      <c r="BSV2660" s="398"/>
      <c r="BSW2660" s="398"/>
      <c r="BSX2660" s="398"/>
      <c r="BSY2660" s="398"/>
      <c r="BSZ2660" s="398"/>
      <c r="BTA2660" s="398"/>
      <c r="BTB2660" s="398"/>
      <c r="BTC2660" s="398"/>
      <c r="BTD2660" s="398"/>
      <c r="BTE2660" s="398"/>
      <c r="BTF2660" s="398"/>
      <c r="BTG2660" s="398"/>
      <c r="BTH2660" s="398"/>
      <c r="BTI2660" s="398"/>
      <c r="BTJ2660" s="398"/>
      <c r="BTK2660" s="398"/>
      <c r="BTL2660" s="398"/>
      <c r="BTM2660" s="398"/>
      <c r="BTN2660" s="398"/>
      <c r="BTO2660" s="398"/>
      <c r="BTP2660" s="398"/>
      <c r="BTQ2660" s="398"/>
      <c r="BTR2660" s="398"/>
      <c r="BTS2660" s="398"/>
      <c r="BTT2660" s="398"/>
      <c r="BTU2660" s="398"/>
      <c r="BTV2660" s="398"/>
      <c r="BTW2660" s="398"/>
      <c r="BTX2660" s="398"/>
      <c r="BTY2660" s="398"/>
      <c r="BTZ2660" s="398"/>
      <c r="BUA2660" s="398"/>
      <c r="BUB2660" s="398"/>
      <c r="BUC2660" s="398"/>
      <c r="BUD2660" s="398"/>
      <c r="BUE2660" s="398"/>
      <c r="BUF2660" s="398"/>
      <c r="BUG2660" s="398"/>
      <c r="BUH2660" s="398"/>
      <c r="BUI2660" s="398"/>
      <c r="BUJ2660" s="398"/>
      <c r="BUK2660" s="398"/>
      <c r="BUL2660" s="398"/>
      <c r="BUM2660" s="398"/>
      <c r="BUN2660" s="398"/>
      <c r="BUO2660" s="398"/>
      <c r="BUP2660" s="398"/>
      <c r="BUQ2660" s="398"/>
      <c r="BUR2660" s="398"/>
      <c r="BUS2660" s="398"/>
      <c r="BUT2660" s="398"/>
      <c r="BUU2660" s="398"/>
      <c r="BUV2660" s="398"/>
      <c r="BUW2660" s="398"/>
      <c r="BUX2660" s="398"/>
      <c r="BUY2660" s="398"/>
      <c r="BUZ2660" s="398"/>
      <c r="BVA2660" s="398"/>
      <c r="BVB2660" s="398"/>
      <c r="BVC2660" s="398"/>
      <c r="BVD2660" s="398"/>
      <c r="BVE2660" s="398"/>
      <c r="BVF2660" s="398"/>
      <c r="BVG2660" s="398"/>
      <c r="BVH2660" s="398"/>
      <c r="BVI2660" s="398"/>
      <c r="BVJ2660" s="398"/>
      <c r="BVK2660" s="398"/>
      <c r="BVL2660" s="398"/>
      <c r="BVM2660" s="398"/>
      <c r="BVN2660" s="398"/>
      <c r="BVO2660" s="398"/>
      <c r="BVP2660" s="398"/>
      <c r="BVQ2660" s="398"/>
      <c r="BVR2660" s="398"/>
      <c r="BVS2660" s="398"/>
      <c r="BVT2660" s="398"/>
      <c r="BVU2660" s="398"/>
      <c r="BVV2660" s="398"/>
      <c r="BVW2660" s="398"/>
      <c r="BVX2660" s="398"/>
      <c r="BVY2660" s="398"/>
      <c r="BVZ2660" s="398"/>
      <c r="BWA2660" s="398"/>
      <c r="BWB2660" s="398"/>
      <c r="BWC2660" s="398"/>
      <c r="BWD2660" s="398"/>
      <c r="BWE2660" s="398"/>
      <c r="BWF2660" s="398"/>
      <c r="BWG2660" s="398"/>
      <c r="BWH2660" s="398"/>
      <c r="BWI2660" s="398"/>
      <c r="BWJ2660" s="398"/>
      <c r="BWK2660" s="398"/>
      <c r="BWL2660" s="398"/>
      <c r="BWM2660" s="398"/>
      <c r="BWN2660" s="398"/>
      <c r="BWO2660" s="398"/>
      <c r="BWP2660" s="398"/>
      <c r="BWQ2660" s="398"/>
      <c r="BWR2660" s="398"/>
      <c r="BWS2660" s="398"/>
      <c r="BWT2660" s="398"/>
      <c r="BWU2660" s="398"/>
      <c r="BWV2660" s="398"/>
      <c r="BWW2660" s="398"/>
      <c r="BWX2660" s="398"/>
      <c r="BWY2660" s="398"/>
      <c r="BWZ2660" s="398"/>
      <c r="BXA2660" s="398"/>
      <c r="BXB2660" s="398"/>
      <c r="BXC2660" s="398"/>
      <c r="BXD2660" s="398"/>
      <c r="BXE2660" s="398"/>
      <c r="BXF2660" s="398"/>
      <c r="BXG2660" s="398"/>
      <c r="BXH2660" s="398"/>
      <c r="BXI2660" s="398"/>
      <c r="BXJ2660" s="398"/>
      <c r="BXK2660" s="398"/>
      <c r="BXL2660" s="398"/>
      <c r="BXM2660" s="398"/>
      <c r="BXN2660" s="398"/>
      <c r="BXO2660" s="398"/>
      <c r="BXP2660" s="398"/>
      <c r="BXQ2660" s="398"/>
      <c r="BXR2660" s="398"/>
      <c r="BXS2660" s="398"/>
      <c r="BXT2660" s="398"/>
      <c r="BXU2660" s="398"/>
      <c r="BXV2660" s="398"/>
      <c r="BXW2660" s="398"/>
      <c r="BXX2660" s="398"/>
      <c r="BXY2660" s="398"/>
      <c r="BXZ2660" s="398"/>
      <c r="BYA2660" s="398"/>
      <c r="BYB2660" s="398"/>
      <c r="BYC2660" s="398"/>
      <c r="BYD2660" s="398"/>
      <c r="BYE2660" s="398"/>
      <c r="BYF2660" s="398"/>
      <c r="BYG2660" s="398"/>
      <c r="BYH2660" s="398"/>
      <c r="BYI2660" s="398"/>
      <c r="BYJ2660" s="398"/>
      <c r="BYK2660" s="398"/>
      <c r="BYL2660" s="398"/>
      <c r="BYM2660" s="398"/>
      <c r="BYN2660" s="398"/>
      <c r="BYO2660" s="398"/>
      <c r="BYP2660" s="398"/>
      <c r="BYQ2660" s="398"/>
      <c r="BYR2660" s="398"/>
      <c r="BYS2660" s="398"/>
      <c r="BYT2660" s="398"/>
      <c r="BYU2660" s="398"/>
      <c r="BYV2660" s="398"/>
      <c r="BYW2660" s="398"/>
      <c r="BYX2660" s="398"/>
      <c r="BYY2660" s="398"/>
      <c r="BYZ2660" s="398"/>
      <c r="BZA2660" s="398"/>
      <c r="BZB2660" s="398"/>
      <c r="BZC2660" s="398"/>
      <c r="BZD2660" s="398"/>
      <c r="BZE2660" s="398"/>
      <c r="BZF2660" s="398"/>
      <c r="BZG2660" s="398"/>
      <c r="BZH2660" s="398"/>
      <c r="BZI2660" s="398"/>
      <c r="BZJ2660" s="398"/>
      <c r="BZK2660" s="398"/>
      <c r="BZL2660" s="398"/>
      <c r="BZM2660" s="398"/>
      <c r="BZN2660" s="398"/>
      <c r="BZO2660" s="398"/>
      <c r="BZP2660" s="398"/>
      <c r="BZQ2660" s="398"/>
      <c r="BZR2660" s="398"/>
      <c r="BZS2660" s="398"/>
      <c r="BZT2660" s="398"/>
      <c r="BZU2660" s="398"/>
      <c r="BZV2660" s="398"/>
      <c r="BZW2660" s="398"/>
      <c r="BZX2660" s="398"/>
      <c r="BZY2660" s="398"/>
      <c r="BZZ2660" s="398"/>
      <c r="CAA2660" s="398"/>
      <c r="CAB2660" s="398"/>
      <c r="CAC2660" s="398"/>
      <c r="CAD2660" s="398"/>
      <c r="CAE2660" s="398"/>
      <c r="CAF2660" s="398"/>
      <c r="CAG2660" s="398"/>
      <c r="CAH2660" s="398"/>
      <c r="CAI2660" s="398"/>
      <c r="CAJ2660" s="398"/>
      <c r="CAK2660" s="398"/>
      <c r="CAL2660" s="398"/>
      <c r="CAM2660" s="398"/>
      <c r="CAN2660" s="398"/>
      <c r="CAO2660" s="398"/>
      <c r="CAP2660" s="398"/>
      <c r="CAQ2660" s="398"/>
      <c r="CAR2660" s="398"/>
      <c r="CAS2660" s="398"/>
      <c r="CAT2660" s="398"/>
      <c r="CAU2660" s="398"/>
      <c r="CAV2660" s="398"/>
      <c r="CAW2660" s="398"/>
      <c r="CAX2660" s="398"/>
      <c r="CAY2660" s="398"/>
      <c r="CAZ2660" s="398"/>
      <c r="CBA2660" s="398"/>
      <c r="CBB2660" s="398"/>
      <c r="CBC2660" s="398"/>
      <c r="CBD2660" s="398"/>
      <c r="CBE2660" s="398"/>
      <c r="CBF2660" s="398"/>
      <c r="CBG2660" s="398"/>
      <c r="CBH2660" s="398"/>
      <c r="CBI2660" s="398"/>
      <c r="CBJ2660" s="398"/>
      <c r="CBK2660" s="398"/>
      <c r="CBL2660" s="398"/>
      <c r="CBM2660" s="398"/>
      <c r="CBN2660" s="398"/>
      <c r="CBO2660" s="398"/>
      <c r="CBP2660" s="398"/>
      <c r="CBQ2660" s="398"/>
      <c r="CBR2660" s="398"/>
      <c r="CBS2660" s="398"/>
      <c r="CBT2660" s="398"/>
      <c r="CBU2660" s="398"/>
      <c r="CBV2660" s="398"/>
      <c r="CBW2660" s="398"/>
      <c r="CBX2660" s="398"/>
      <c r="CBY2660" s="398"/>
      <c r="CBZ2660" s="398"/>
      <c r="CCA2660" s="398"/>
      <c r="CCB2660" s="398"/>
      <c r="CCC2660" s="398"/>
      <c r="CCD2660" s="398"/>
      <c r="CCE2660" s="398"/>
      <c r="CCF2660" s="398"/>
      <c r="CCG2660" s="398"/>
      <c r="CCH2660" s="398"/>
      <c r="CCI2660" s="398"/>
      <c r="CCJ2660" s="398"/>
      <c r="CCK2660" s="398"/>
      <c r="CCL2660" s="398"/>
      <c r="CCM2660" s="398"/>
      <c r="CCN2660" s="398"/>
      <c r="CCO2660" s="398"/>
      <c r="CCP2660" s="398"/>
      <c r="CCQ2660" s="398"/>
      <c r="CCR2660" s="398"/>
      <c r="CCS2660" s="398"/>
      <c r="CCT2660" s="398"/>
      <c r="CCU2660" s="398"/>
      <c r="CCV2660" s="398"/>
      <c r="CCW2660" s="398"/>
      <c r="CCX2660" s="398"/>
      <c r="CCY2660" s="398"/>
      <c r="CCZ2660" s="398"/>
      <c r="CDA2660" s="398"/>
      <c r="CDB2660" s="398"/>
      <c r="CDC2660" s="398"/>
      <c r="CDD2660" s="398"/>
      <c r="CDE2660" s="398"/>
      <c r="CDF2660" s="398"/>
      <c r="CDG2660" s="398"/>
      <c r="CDH2660" s="398"/>
      <c r="CDI2660" s="398"/>
      <c r="CDJ2660" s="398"/>
      <c r="CDK2660" s="398"/>
      <c r="CDL2660" s="398"/>
      <c r="CDM2660" s="398"/>
      <c r="CDN2660" s="398"/>
      <c r="CDO2660" s="398"/>
      <c r="CDP2660" s="398"/>
      <c r="CDQ2660" s="398"/>
      <c r="CDR2660" s="398"/>
      <c r="CDS2660" s="398"/>
      <c r="CDT2660" s="398"/>
      <c r="CDU2660" s="398"/>
      <c r="CDV2660" s="398"/>
      <c r="CDW2660" s="398"/>
      <c r="CDX2660" s="398"/>
      <c r="CDY2660" s="398"/>
      <c r="CDZ2660" s="398"/>
      <c r="CEA2660" s="398"/>
      <c r="CEB2660" s="398"/>
      <c r="CEC2660" s="398"/>
      <c r="CED2660" s="398"/>
      <c r="CEE2660" s="398"/>
      <c r="CEF2660" s="398"/>
      <c r="CEG2660" s="398"/>
      <c r="CEH2660" s="398"/>
      <c r="CEI2660" s="398"/>
      <c r="CEJ2660" s="398"/>
      <c r="CEK2660" s="398"/>
      <c r="CEL2660" s="398"/>
      <c r="CEM2660" s="398"/>
      <c r="CEN2660" s="398"/>
      <c r="CEO2660" s="398"/>
      <c r="CEP2660" s="398"/>
      <c r="CEQ2660" s="398"/>
      <c r="CER2660" s="398"/>
      <c r="CES2660" s="398"/>
      <c r="CET2660" s="398"/>
      <c r="CEU2660" s="398"/>
      <c r="CEV2660" s="398"/>
      <c r="CEW2660" s="398"/>
      <c r="CEX2660" s="398"/>
      <c r="CEY2660" s="398"/>
      <c r="CEZ2660" s="398"/>
      <c r="CFA2660" s="398"/>
      <c r="CFB2660" s="398"/>
      <c r="CFC2660" s="398"/>
      <c r="CFD2660" s="398"/>
      <c r="CFE2660" s="398"/>
      <c r="CFF2660" s="398"/>
      <c r="CFG2660" s="398"/>
      <c r="CFH2660" s="398"/>
      <c r="CFI2660" s="398"/>
      <c r="CFJ2660" s="398"/>
      <c r="CFK2660" s="398"/>
      <c r="CFL2660" s="398"/>
      <c r="CFM2660" s="398"/>
      <c r="CFN2660" s="398"/>
      <c r="CFO2660" s="398"/>
      <c r="CFP2660" s="398"/>
      <c r="CFQ2660" s="398"/>
      <c r="CFR2660" s="398"/>
      <c r="CFS2660" s="398"/>
      <c r="CFT2660" s="398"/>
      <c r="CFU2660" s="398"/>
      <c r="CFV2660" s="398"/>
      <c r="CFW2660" s="398"/>
      <c r="CFX2660" s="398"/>
      <c r="CFY2660" s="398"/>
      <c r="CFZ2660" s="398"/>
      <c r="CGA2660" s="398"/>
      <c r="CGB2660" s="398"/>
      <c r="CGC2660" s="398"/>
      <c r="CGD2660" s="398"/>
      <c r="CGE2660" s="398"/>
      <c r="CGF2660" s="398"/>
      <c r="CGG2660" s="398"/>
      <c r="CGH2660" s="398"/>
      <c r="CGI2660" s="398"/>
      <c r="CGJ2660" s="398"/>
      <c r="CGK2660" s="398"/>
      <c r="CGL2660" s="398"/>
      <c r="CGM2660" s="398"/>
      <c r="CGN2660" s="398"/>
      <c r="CGO2660" s="398"/>
      <c r="CGP2660" s="398"/>
      <c r="CGQ2660" s="398"/>
      <c r="CGR2660" s="398"/>
      <c r="CGS2660" s="398"/>
      <c r="CGT2660" s="398"/>
      <c r="CGU2660" s="398"/>
      <c r="CGV2660" s="398"/>
      <c r="CGW2660" s="398"/>
      <c r="CGX2660" s="398"/>
      <c r="CGY2660" s="398"/>
      <c r="CGZ2660" s="398"/>
      <c r="CHA2660" s="398"/>
      <c r="CHB2660" s="398"/>
      <c r="CHC2660" s="398"/>
      <c r="CHD2660" s="398"/>
      <c r="CHE2660" s="398"/>
      <c r="CHF2660" s="398"/>
      <c r="CHG2660" s="398"/>
      <c r="CHH2660" s="398"/>
      <c r="CHI2660" s="398"/>
      <c r="CHJ2660" s="398"/>
      <c r="CHK2660" s="398"/>
      <c r="CHL2660" s="398"/>
      <c r="CHM2660" s="398"/>
      <c r="CHN2660" s="398"/>
      <c r="CHO2660" s="398"/>
      <c r="CHP2660" s="398"/>
      <c r="CHQ2660" s="398"/>
      <c r="CHR2660" s="398"/>
      <c r="CHS2660" s="398"/>
      <c r="CHT2660" s="398"/>
      <c r="CHU2660" s="398"/>
      <c r="CHV2660" s="398"/>
      <c r="CHW2660" s="398"/>
      <c r="CHX2660" s="398"/>
      <c r="CHY2660" s="398"/>
      <c r="CHZ2660" s="398"/>
      <c r="CIA2660" s="398"/>
      <c r="CIB2660" s="398"/>
      <c r="CIC2660" s="398"/>
      <c r="CID2660" s="398"/>
      <c r="CIE2660" s="398"/>
      <c r="CIF2660" s="398"/>
      <c r="CIG2660" s="398"/>
      <c r="CIH2660" s="398"/>
      <c r="CII2660" s="398"/>
      <c r="CIJ2660" s="398"/>
      <c r="CIK2660" s="398"/>
      <c r="CIL2660" s="398"/>
      <c r="CIM2660" s="398"/>
      <c r="CIN2660" s="398"/>
      <c r="CIO2660" s="398"/>
      <c r="CIP2660" s="398"/>
      <c r="CIQ2660" s="398"/>
      <c r="CIR2660" s="398"/>
      <c r="CIS2660" s="398"/>
      <c r="CIT2660" s="398"/>
      <c r="CIU2660" s="398"/>
      <c r="CIV2660" s="398"/>
      <c r="CIW2660" s="398"/>
      <c r="CIX2660" s="398"/>
      <c r="CIY2660" s="398"/>
      <c r="CIZ2660" s="398"/>
      <c r="CJA2660" s="398"/>
      <c r="CJB2660" s="398"/>
      <c r="CJC2660" s="398"/>
      <c r="CJD2660" s="398"/>
      <c r="CJE2660" s="398"/>
      <c r="CJF2660" s="398"/>
      <c r="CJG2660" s="398"/>
      <c r="CJH2660" s="398"/>
      <c r="CJI2660" s="398"/>
      <c r="CJJ2660" s="398"/>
      <c r="CJK2660" s="398"/>
      <c r="CJL2660" s="398"/>
      <c r="CJM2660" s="398"/>
      <c r="CJN2660" s="398"/>
      <c r="CJO2660" s="398"/>
      <c r="CJP2660" s="398"/>
      <c r="CJQ2660" s="398"/>
      <c r="CJR2660" s="398"/>
      <c r="CJS2660" s="398"/>
      <c r="CJT2660" s="398"/>
      <c r="CJU2660" s="398"/>
      <c r="CJV2660" s="398"/>
      <c r="CJW2660" s="398"/>
      <c r="CJX2660" s="398"/>
      <c r="CJY2660" s="398"/>
      <c r="CJZ2660" s="398"/>
      <c r="CKA2660" s="398"/>
      <c r="CKB2660" s="398"/>
      <c r="CKC2660" s="398"/>
      <c r="CKD2660" s="398"/>
      <c r="CKE2660" s="398"/>
      <c r="CKF2660" s="398"/>
      <c r="CKG2660" s="398"/>
      <c r="CKH2660" s="398"/>
      <c r="CKI2660" s="398"/>
      <c r="CKJ2660" s="398"/>
      <c r="CKK2660" s="398"/>
      <c r="CKL2660" s="398"/>
      <c r="CKM2660" s="398"/>
      <c r="CKN2660" s="398"/>
      <c r="CKO2660" s="398"/>
      <c r="CKP2660" s="398"/>
      <c r="CKQ2660" s="398"/>
      <c r="CKR2660" s="398"/>
      <c r="CKS2660" s="398"/>
      <c r="CKT2660" s="398"/>
      <c r="CKU2660" s="398"/>
      <c r="CKV2660" s="398"/>
      <c r="CKW2660" s="398"/>
      <c r="CKX2660" s="398"/>
      <c r="CKY2660" s="398"/>
      <c r="CKZ2660" s="398"/>
      <c r="CLA2660" s="398"/>
      <c r="CLB2660" s="398"/>
      <c r="CLC2660" s="398"/>
      <c r="CLD2660" s="398"/>
      <c r="CLE2660" s="398"/>
      <c r="CLF2660" s="398"/>
      <c r="CLG2660" s="398"/>
      <c r="CLH2660" s="398"/>
      <c r="CLI2660" s="398"/>
      <c r="CLJ2660" s="398"/>
      <c r="CLK2660" s="398"/>
      <c r="CLL2660" s="398"/>
      <c r="CLM2660" s="398"/>
      <c r="CLN2660" s="398"/>
      <c r="CLO2660" s="398"/>
      <c r="CLP2660" s="398"/>
      <c r="CLQ2660" s="398"/>
      <c r="CLR2660" s="398"/>
      <c r="CLS2660" s="398"/>
      <c r="CLT2660" s="398"/>
      <c r="CLU2660" s="398"/>
      <c r="CLV2660" s="398"/>
      <c r="CLW2660" s="398"/>
      <c r="CLX2660" s="398"/>
      <c r="CLY2660" s="398"/>
      <c r="CLZ2660" s="398"/>
      <c r="CMA2660" s="398"/>
      <c r="CMB2660" s="398"/>
      <c r="CMC2660" s="398"/>
      <c r="CMD2660" s="398"/>
      <c r="CME2660" s="398"/>
      <c r="CMF2660" s="398"/>
      <c r="CMG2660" s="398"/>
      <c r="CMH2660" s="398"/>
      <c r="CMI2660" s="398"/>
      <c r="CMJ2660" s="398"/>
      <c r="CMK2660" s="398"/>
      <c r="CML2660" s="398"/>
      <c r="CMM2660" s="398"/>
      <c r="CMN2660" s="398"/>
      <c r="CMO2660" s="398"/>
      <c r="CMP2660" s="398"/>
      <c r="CMQ2660" s="398"/>
      <c r="CMR2660" s="398"/>
      <c r="CMS2660" s="398"/>
      <c r="CMT2660" s="398"/>
      <c r="CMU2660" s="398"/>
      <c r="CMV2660" s="398"/>
      <c r="CMW2660" s="398"/>
      <c r="CMX2660" s="398"/>
      <c r="CMY2660" s="398"/>
      <c r="CMZ2660" s="398"/>
      <c r="CNA2660" s="398"/>
      <c r="CNB2660" s="398"/>
      <c r="CNC2660" s="398"/>
      <c r="CND2660" s="398"/>
      <c r="CNE2660" s="398"/>
      <c r="CNF2660" s="398"/>
      <c r="CNG2660" s="398"/>
      <c r="CNH2660" s="398"/>
      <c r="CNI2660" s="398"/>
      <c r="CNJ2660" s="398"/>
      <c r="CNK2660" s="398"/>
      <c r="CNL2660" s="398"/>
      <c r="CNM2660" s="398"/>
      <c r="CNN2660" s="398"/>
      <c r="CNO2660" s="398"/>
      <c r="CNP2660" s="398"/>
      <c r="CNQ2660" s="398"/>
      <c r="CNR2660" s="398"/>
      <c r="CNS2660" s="398"/>
      <c r="CNT2660" s="398"/>
      <c r="CNU2660" s="398"/>
      <c r="CNV2660" s="398"/>
      <c r="CNW2660" s="398"/>
      <c r="CNX2660" s="398"/>
      <c r="CNY2660" s="398"/>
      <c r="CNZ2660" s="398"/>
      <c r="COA2660" s="398"/>
      <c r="COB2660" s="398"/>
      <c r="COC2660" s="398"/>
      <c r="COD2660" s="398"/>
      <c r="COE2660" s="398"/>
      <c r="COF2660" s="398"/>
      <c r="COG2660" s="398"/>
      <c r="COH2660" s="398"/>
      <c r="COI2660" s="398"/>
      <c r="COJ2660" s="398"/>
      <c r="COK2660" s="398"/>
      <c r="COL2660" s="398"/>
      <c r="COM2660" s="398"/>
      <c r="CON2660" s="398"/>
      <c r="COO2660" s="398"/>
      <c r="COP2660" s="398"/>
      <c r="COQ2660" s="398"/>
      <c r="COR2660" s="398"/>
      <c r="COS2660" s="398"/>
      <c r="COT2660" s="398"/>
      <c r="COU2660" s="398"/>
      <c r="COV2660" s="398"/>
      <c r="COW2660" s="398"/>
      <c r="COX2660" s="398"/>
      <c r="COY2660" s="398"/>
      <c r="COZ2660" s="398"/>
      <c r="CPA2660" s="398"/>
      <c r="CPB2660" s="398"/>
      <c r="CPC2660" s="398"/>
      <c r="CPD2660" s="398"/>
      <c r="CPE2660" s="398"/>
      <c r="CPF2660" s="398"/>
      <c r="CPG2660" s="398"/>
      <c r="CPH2660" s="398"/>
      <c r="CPI2660" s="398"/>
      <c r="CPJ2660" s="398"/>
      <c r="CPK2660" s="398"/>
      <c r="CPL2660" s="398"/>
      <c r="CPM2660" s="398"/>
      <c r="CPN2660" s="398"/>
      <c r="CPO2660" s="398"/>
      <c r="CPP2660" s="398"/>
      <c r="CPQ2660" s="398"/>
      <c r="CPR2660" s="398"/>
      <c r="CPS2660" s="398"/>
      <c r="CPT2660" s="398"/>
      <c r="CPU2660" s="398"/>
      <c r="CPV2660" s="398"/>
      <c r="CPW2660" s="398"/>
      <c r="CPX2660" s="398"/>
      <c r="CPY2660" s="398"/>
      <c r="CPZ2660" s="398"/>
      <c r="CQA2660" s="398"/>
      <c r="CQB2660" s="398"/>
      <c r="CQC2660" s="398"/>
      <c r="CQD2660" s="398"/>
      <c r="CQE2660" s="398"/>
      <c r="CQF2660" s="398"/>
      <c r="CQG2660" s="398"/>
      <c r="CQH2660" s="398"/>
      <c r="CQI2660" s="398"/>
      <c r="CQJ2660" s="398"/>
      <c r="CQK2660" s="398"/>
      <c r="CQL2660" s="398"/>
      <c r="CQM2660" s="398"/>
      <c r="CQN2660" s="398"/>
      <c r="CQO2660" s="398"/>
      <c r="CQP2660" s="398"/>
      <c r="CQQ2660" s="398"/>
      <c r="CQR2660" s="398"/>
      <c r="CQS2660" s="398"/>
      <c r="CQT2660" s="398"/>
      <c r="CQU2660" s="398"/>
      <c r="CQV2660" s="398"/>
      <c r="CQW2660" s="398"/>
      <c r="CQX2660" s="398"/>
      <c r="CQY2660" s="398"/>
      <c r="CQZ2660" s="398"/>
      <c r="CRA2660" s="398"/>
      <c r="CRB2660" s="398"/>
      <c r="CRC2660" s="398"/>
      <c r="CRD2660" s="398"/>
      <c r="CRE2660" s="398"/>
      <c r="CRF2660" s="398"/>
      <c r="CRG2660" s="398"/>
      <c r="CRH2660" s="398"/>
      <c r="CRI2660" s="398"/>
      <c r="CRJ2660" s="398"/>
      <c r="CRK2660" s="398"/>
      <c r="CRL2660" s="398"/>
      <c r="CRM2660" s="398"/>
      <c r="CRN2660" s="398"/>
      <c r="CRO2660" s="398"/>
      <c r="CRP2660" s="398"/>
      <c r="CRQ2660" s="398"/>
      <c r="CRR2660" s="398"/>
      <c r="CRS2660" s="398"/>
      <c r="CRT2660" s="398"/>
      <c r="CRU2660" s="398"/>
      <c r="CRV2660" s="398"/>
      <c r="CRW2660" s="398"/>
      <c r="CRX2660" s="398"/>
      <c r="CRY2660" s="398"/>
      <c r="CRZ2660" s="398"/>
      <c r="CSA2660" s="398"/>
      <c r="CSB2660" s="398"/>
      <c r="CSC2660" s="398"/>
      <c r="CSD2660" s="398"/>
      <c r="CSE2660" s="398"/>
      <c r="CSF2660" s="398"/>
      <c r="CSG2660" s="398"/>
      <c r="CSH2660" s="398"/>
      <c r="CSI2660" s="398"/>
      <c r="CSJ2660" s="398"/>
      <c r="CSK2660" s="398"/>
      <c r="CSL2660" s="398"/>
      <c r="CSM2660" s="398"/>
      <c r="CSN2660" s="398"/>
      <c r="CSO2660" s="398"/>
      <c r="CSP2660" s="398"/>
      <c r="CSQ2660" s="398"/>
      <c r="CSR2660" s="398"/>
      <c r="CSS2660" s="398"/>
      <c r="CST2660" s="398"/>
      <c r="CSU2660" s="398"/>
      <c r="CSV2660" s="398"/>
      <c r="CSW2660" s="398"/>
      <c r="CSX2660" s="398"/>
      <c r="CSY2660" s="398"/>
      <c r="CSZ2660" s="398"/>
      <c r="CTA2660" s="398"/>
      <c r="CTB2660" s="398"/>
      <c r="CTC2660" s="398"/>
      <c r="CTD2660" s="398"/>
      <c r="CTE2660" s="398"/>
      <c r="CTF2660" s="398"/>
      <c r="CTG2660" s="398"/>
      <c r="CTH2660" s="398"/>
      <c r="CTI2660" s="398"/>
      <c r="CTJ2660" s="398"/>
      <c r="CTK2660" s="398"/>
      <c r="CTL2660" s="398"/>
      <c r="CTM2660" s="398"/>
      <c r="CTN2660" s="398"/>
      <c r="CTO2660" s="398"/>
      <c r="CTP2660" s="398"/>
      <c r="CTQ2660" s="398"/>
      <c r="CTR2660" s="398"/>
      <c r="CTS2660" s="398"/>
      <c r="CTT2660" s="398"/>
      <c r="CTU2660" s="398"/>
      <c r="CTV2660" s="398"/>
      <c r="CTW2660" s="398"/>
      <c r="CTX2660" s="398"/>
      <c r="CTY2660" s="398"/>
      <c r="CTZ2660" s="398"/>
      <c r="CUA2660" s="398"/>
      <c r="CUB2660" s="398"/>
      <c r="CUC2660" s="398"/>
      <c r="CUD2660" s="398"/>
      <c r="CUE2660" s="398"/>
      <c r="CUF2660" s="398"/>
      <c r="CUG2660" s="398"/>
      <c r="CUH2660" s="398"/>
      <c r="CUI2660" s="398"/>
      <c r="CUJ2660" s="398"/>
      <c r="CUK2660" s="398"/>
      <c r="CUL2660" s="398"/>
      <c r="CUM2660" s="398"/>
      <c r="CUN2660" s="398"/>
      <c r="CUO2660" s="398"/>
      <c r="CUP2660" s="398"/>
      <c r="CUQ2660" s="398"/>
      <c r="CUR2660" s="398"/>
      <c r="CUS2660" s="398"/>
      <c r="CUT2660" s="398"/>
      <c r="CUU2660" s="398"/>
      <c r="CUV2660" s="398"/>
      <c r="CUW2660" s="398"/>
      <c r="CUX2660" s="398"/>
      <c r="CUY2660" s="398"/>
      <c r="CUZ2660" s="398"/>
      <c r="CVA2660" s="398"/>
      <c r="CVB2660" s="398"/>
      <c r="CVC2660" s="398"/>
      <c r="CVD2660" s="398"/>
      <c r="CVE2660" s="398"/>
      <c r="CVF2660" s="398"/>
      <c r="CVG2660" s="398"/>
      <c r="CVH2660" s="398"/>
      <c r="CVI2660" s="398"/>
      <c r="CVJ2660" s="398"/>
      <c r="CVK2660" s="398"/>
      <c r="CVL2660" s="398"/>
      <c r="CVM2660" s="398"/>
      <c r="CVN2660" s="398"/>
      <c r="CVO2660" s="398"/>
      <c r="CVP2660" s="398"/>
      <c r="CVQ2660" s="398"/>
      <c r="CVR2660" s="398"/>
      <c r="CVS2660" s="398"/>
      <c r="CVT2660" s="398"/>
      <c r="CVU2660" s="398"/>
      <c r="CVV2660" s="398"/>
      <c r="CVW2660" s="398"/>
      <c r="CVX2660" s="398"/>
      <c r="CVY2660" s="398"/>
      <c r="CVZ2660" s="398"/>
      <c r="CWA2660" s="398"/>
      <c r="CWB2660" s="398"/>
      <c r="CWC2660" s="398"/>
      <c r="CWD2660" s="398"/>
      <c r="CWE2660" s="398"/>
      <c r="CWF2660" s="398"/>
      <c r="CWG2660" s="398"/>
      <c r="CWH2660" s="398"/>
      <c r="CWI2660" s="398"/>
      <c r="CWJ2660" s="398"/>
      <c r="CWK2660" s="398"/>
      <c r="CWL2660" s="398"/>
      <c r="CWM2660" s="398"/>
      <c r="CWN2660" s="398"/>
      <c r="CWO2660" s="398"/>
      <c r="CWP2660" s="398"/>
      <c r="CWQ2660" s="398"/>
      <c r="CWR2660" s="398"/>
      <c r="CWS2660" s="398"/>
      <c r="CWT2660" s="398"/>
      <c r="CWU2660" s="398"/>
      <c r="CWV2660" s="398"/>
      <c r="CWW2660" s="398"/>
      <c r="CWX2660" s="398"/>
      <c r="CWY2660" s="398"/>
      <c r="CWZ2660" s="398"/>
      <c r="CXA2660" s="398"/>
      <c r="CXB2660" s="398"/>
      <c r="CXC2660" s="398"/>
      <c r="CXD2660" s="398"/>
      <c r="CXE2660" s="398"/>
      <c r="CXF2660" s="398"/>
      <c r="CXG2660" s="398"/>
      <c r="CXH2660" s="398"/>
      <c r="CXI2660" s="398"/>
      <c r="CXJ2660" s="398"/>
      <c r="CXK2660" s="398"/>
      <c r="CXL2660" s="398"/>
      <c r="CXM2660" s="398"/>
      <c r="CXN2660" s="398"/>
      <c r="CXO2660" s="398"/>
      <c r="CXP2660" s="398"/>
      <c r="CXQ2660" s="398"/>
      <c r="CXR2660" s="398"/>
      <c r="CXS2660" s="398"/>
      <c r="CXT2660" s="398"/>
      <c r="CXU2660" s="398"/>
      <c r="CXV2660" s="398"/>
      <c r="CXW2660" s="398"/>
      <c r="CXX2660" s="398"/>
      <c r="CXY2660" s="398"/>
      <c r="CXZ2660" s="398"/>
      <c r="CYA2660" s="398"/>
      <c r="CYB2660" s="398"/>
      <c r="CYC2660" s="398"/>
      <c r="CYD2660" s="398"/>
      <c r="CYE2660" s="398"/>
      <c r="CYF2660" s="398"/>
      <c r="CYG2660" s="398"/>
      <c r="CYH2660" s="398"/>
      <c r="CYI2660" s="398"/>
      <c r="CYJ2660" s="398"/>
      <c r="CYK2660" s="398"/>
      <c r="CYL2660" s="398"/>
      <c r="CYM2660" s="398"/>
      <c r="CYN2660" s="398"/>
      <c r="CYO2660" s="398"/>
      <c r="CYP2660" s="398"/>
      <c r="CYQ2660" s="398"/>
      <c r="CYR2660" s="398"/>
      <c r="CYS2660" s="398"/>
      <c r="CYT2660" s="398"/>
      <c r="CYU2660" s="398"/>
      <c r="CYV2660" s="398"/>
      <c r="CYW2660" s="398"/>
      <c r="CYX2660" s="398"/>
      <c r="CYY2660" s="398"/>
      <c r="CYZ2660" s="398"/>
      <c r="CZA2660" s="398"/>
      <c r="CZB2660" s="398"/>
      <c r="CZC2660" s="398"/>
      <c r="CZD2660" s="398"/>
      <c r="CZE2660" s="398"/>
      <c r="CZF2660" s="398"/>
      <c r="CZG2660" s="398"/>
      <c r="CZH2660" s="398"/>
      <c r="CZI2660" s="398"/>
      <c r="CZJ2660" s="398"/>
      <c r="CZK2660" s="398"/>
      <c r="CZL2660" s="398"/>
      <c r="CZM2660" s="398"/>
      <c r="CZN2660" s="398"/>
      <c r="CZO2660" s="398"/>
      <c r="CZP2660" s="398"/>
      <c r="CZQ2660" s="398"/>
      <c r="CZR2660" s="398"/>
      <c r="CZS2660" s="398"/>
      <c r="CZT2660" s="398"/>
      <c r="CZU2660" s="398"/>
      <c r="CZV2660" s="398"/>
      <c r="CZW2660" s="398"/>
      <c r="CZX2660" s="398"/>
      <c r="CZY2660" s="398"/>
      <c r="CZZ2660" s="398"/>
      <c r="DAA2660" s="398"/>
      <c r="DAB2660" s="398"/>
      <c r="DAC2660" s="398"/>
      <c r="DAD2660" s="398"/>
      <c r="DAE2660" s="398"/>
      <c r="DAF2660" s="398"/>
      <c r="DAG2660" s="398"/>
      <c r="DAH2660" s="398"/>
      <c r="DAI2660" s="398"/>
      <c r="DAJ2660" s="398"/>
      <c r="DAK2660" s="398"/>
      <c r="DAL2660" s="398"/>
      <c r="DAM2660" s="398"/>
      <c r="DAN2660" s="398"/>
      <c r="DAO2660" s="398"/>
      <c r="DAP2660" s="398"/>
      <c r="DAQ2660" s="398"/>
      <c r="DAR2660" s="398"/>
      <c r="DAS2660" s="398"/>
      <c r="DAT2660" s="398"/>
      <c r="DAU2660" s="398"/>
      <c r="DAV2660" s="398"/>
      <c r="DAW2660" s="398"/>
      <c r="DAX2660" s="398"/>
      <c r="DAY2660" s="398"/>
      <c r="DAZ2660" s="398"/>
      <c r="DBA2660" s="398"/>
      <c r="DBB2660" s="398"/>
      <c r="DBC2660" s="398"/>
      <c r="DBD2660" s="398"/>
      <c r="DBE2660" s="398"/>
      <c r="DBF2660" s="398"/>
      <c r="DBG2660" s="398"/>
      <c r="DBH2660" s="398"/>
      <c r="DBI2660" s="398"/>
      <c r="DBJ2660" s="398"/>
      <c r="DBK2660" s="398"/>
      <c r="DBL2660" s="398"/>
      <c r="DBM2660" s="398"/>
      <c r="DBN2660" s="398"/>
      <c r="DBO2660" s="398"/>
      <c r="DBP2660" s="398"/>
      <c r="DBQ2660" s="398"/>
      <c r="DBR2660" s="398"/>
      <c r="DBS2660" s="398"/>
      <c r="DBT2660" s="398"/>
      <c r="DBU2660" s="398"/>
      <c r="DBV2660" s="398"/>
      <c r="DBW2660" s="398"/>
      <c r="DBX2660" s="398"/>
      <c r="DBY2660" s="398"/>
      <c r="DBZ2660" s="398"/>
      <c r="DCA2660" s="398"/>
      <c r="DCB2660" s="398"/>
      <c r="DCC2660" s="398"/>
      <c r="DCD2660" s="398"/>
      <c r="DCE2660" s="398"/>
      <c r="DCF2660" s="398"/>
      <c r="DCG2660" s="398"/>
      <c r="DCH2660" s="398"/>
      <c r="DCI2660" s="398"/>
      <c r="DCJ2660" s="398"/>
      <c r="DCK2660" s="398"/>
      <c r="DCL2660" s="398"/>
      <c r="DCM2660" s="398"/>
      <c r="DCN2660" s="398"/>
      <c r="DCO2660" s="398"/>
      <c r="DCP2660" s="398"/>
      <c r="DCQ2660" s="398"/>
      <c r="DCR2660" s="398"/>
      <c r="DCS2660" s="398"/>
      <c r="DCT2660" s="398"/>
      <c r="DCU2660" s="398"/>
      <c r="DCV2660" s="398"/>
      <c r="DCW2660" s="398"/>
      <c r="DCX2660" s="398"/>
      <c r="DCY2660" s="398"/>
      <c r="DCZ2660" s="398"/>
      <c r="DDA2660" s="398"/>
      <c r="DDB2660" s="398"/>
      <c r="DDC2660" s="398"/>
      <c r="DDD2660" s="398"/>
      <c r="DDE2660" s="398"/>
      <c r="DDF2660" s="398"/>
      <c r="DDG2660" s="398"/>
      <c r="DDH2660" s="398"/>
      <c r="DDI2660" s="398"/>
      <c r="DDJ2660" s="398"/>
      <c r="DDK2660" s="398"/>
      <c r="DDL2660" s="398"/>
      <c r="DDM2660" s="398"/>
      <c r="DDN2660" s="398"/>
      <c r="DDO2660" s="398"/>
      <c r="DDP2660" s="398"/>
      <c r="DDQ2660" s="398"/>
      <c r="DDR2660" s="398"/>
      <c r="DDS2660" s="398"/>
      <c r="DDT2660" s="398"/>
      <c r="DDU2660" s="398"/>
      <c r="DDV2660" s="398"/>
      <c r="DDW2660" s="398"/>
      <c r="DDX2660" s="398"/>
      <c r="DDY2660" s="398"/>
      <c r="DDZ2660" s="398"/>
      <c r="DEA2660" s="398"/>
      <c r="DEB2660" s="398"/>
      <c r="DEC2660" s="398"/>
      <c r="DED2660" s="398"/>
      <c r="DEE2660" s="398"/>
      <c r="DEF2660" s="398"/>
      <c r="DEG2660" s="398"/>
      <c r="DEH2660" s="398"/>
      <c r="DEI2660" s="398"/>
      <c r="DEJ2660" s="398"/>
      <c r="DEK2660" s="398"/>
      <c r="DEL2660" s="398"/>
      <c r="DEM2660" s="398"/>
      <c r="DEN2660" s="398"/>
      <c r="DEO2660" s="398"/>
      <c r="DEP2660" s="398"/>
      <c r="DEQ2660" s="398"/>
      <c r="DER2660" s="398"/>
      <c r="DES2660" s="398"/>
      <c r="DET2660" s="398"/>
      <c r="DEU2660" s="398"/>
      <c r="DEV2660" s="398"/>
      <c r="DEW2660" s="398"/>
      <c r="DEX2660" s="398"/>
      <c r="DEY2660" s="398"/>
      <c r="DEZ2660" s="398"/>
      <c r="DFA2660" s="398"/>
      <c r="DFB2660" s="398"/>
      <c r="DFC2660" s="398"/>
      <c r="DFD2660" s="398"/>
      <c r="DFE2660" s="398"/>
      <c r="DFF2660" s="398"/>
      <c r="DFG2660" s="398"/>
      <c r="DFH2660" s="398"/>
      <c r="DFI2660" s="398"/>
      <c r="DFJ2660" s="398"/>
      <c r="DFK2660" s="398"/>
      <c r="DFL2660" s="398"/>
      <c r="DFM2660" s="398"/>
      <c r="DFN2660" s="398"/>
      <c r="DFO2660" s="398"/>
      <c r="DFP2660" s="398"/>
      <c r="DFQ2660" s="398"/>
      <c r="DFR2660" s="398"/>
      <c r="DFS2660" s="398"/>
      <c r="DFT2660" s="398"/>
      <c r="DFU2660" s="398"/>
      <c r="DFV2660" s="398"/>
      <c r="DFW2660" s="398"/>
      <c r="DFX2660" s="398"/>
      <c r="DFY2660" s="398"/>
      <c r="DFZ2660" s="398"/>
      <c r="DGA2660" s="398"/>
      <c r="DGB2660" s="398"/>
      <c r="DGC2660" s="398"/>
      <c r="DGD2660" s="398"/>
      <c r="DGE2660" s="398"/>
      <c r="DGF2660" s="398"/>
      <c r="DGG2660" s="398"/>
      <c r="DGH2660" s="398"/>
      <c r="DGI2660" s="398"/>
      <c r="DGJ2660" s="398"/>
      <c r="DGK2660" s="398"/>
      <c r="DGL2660" s="398"/>
      <c r="DGM2660" s="398"/>
      <c r="DGN2660" s="398"/>
      <c r="DGO2660" s="398"/>
      <c r="DGP2660" s="398"/>
      <c r="DGQ2660" s="398"/>
      <c r="DGR2660" s="398"/>
      <c r="DGS2660" s="398"/>
      <c r="DGT2660" s="398"/>
      <c r="DGU2660" s="398"/>
      <c r="DGV2660" s="398"/>
      <c r="DGW2660" s="398"/>
      <c r="DGX2660" s="398"/>
      <c r="DGY2660" s="398"/>
      <c r="DGZ2660" s="398"/>
      <c r="DHA2660" s="398"/>
      <c r="DHB2660" s="398"/>
      <c r="DHC2660" s="398"/>
      <c r="DHD2660" s="398"/>
      <c r="DHE2660" s="398"/>
      <c r="DHF2660" s="398"/>
      <c r="DHG2660" s="398"/>
      <c r="DHH2660" s="398"/>
      <c r="DHI2660" s="398"/>
      <c r="DHJ2660" s="398"/>
      <c r="DHK2660" s="398"/>
      <c r="DHL2660" s="398"/>
      <c r="DHM2660" s="398"/>
      <c r="DHN2660" s="398"/>
      <c r="DHO2660" s="398"/>
      <c r="DHP2660" s="398"/>
      <c r="DHQ2660" s="398"/>
      <c r="DHR2660" s="398"/>
      <c r="DHS2660" s="398"/>
      <c r="DHT2660" s="398"/>
      <c r="DHU2660" s="398"/>
      <c r="DHV2660" s="398"/>
      <c r="DHW2660" s="398"/>
      <c r="DHX2660" s="398"/>
      <c r="DHY2660" s="398"/>
      <c r="DHZ2660" s="398"/>
      <c r="DIA2660" s="398"/>
      <c r="DIB2660" s="398"/>
      <c r="DIC2660" s="398"/>
      <c r="DID2660" s="398"/>
      <c r="DIE2660" s="398"/>
      <c r="DIF2660" s="398"/>
      <c r="DIG2660" s="398"/>
      <c r="DIH2660" s="398"/>
      <c r="DII2660" s="398"/>
      <c r="DIJ2660" s="398"/>
      <c r="DIK2660" s="398"/>
      <c r="DIL2660" s="398"/>
      <c r="DIM2660" s="398"/>
      <c r="DIN2660" s="398"/>
      <c r="DIO2660" s="398"/>
      <c r="DIP2660" s="398"/>
      <c r="DIQ2660" s="398"/>
      <c r="DIR2660" s="398"/>
      <c r="DIS2660" s="398"/>
      <c r="DIT2660" s="398"/>
      <c r="DIU2660" s="398"/>
      <c r="DIV2660" s="398"/>
      <c r="DIW2660" s="398"/>
      <c r="DIX2660" s="398"/>
      <c r="DIY2660" s="398"/>
      <c r="DIZ2660" s="398"/>
      <c r="DJA2660" s="398"/>
      <c r="DJB2660" s="398"/>
      <c r="DJC2660" s="398"/>
      <c r="DJD2660" s="398"/>
      <c r="DJE2660" s="398"/>
      <c r="DJF2660" s="398"/>
      <c r="DJG2660" s="398"/>
      <c r="DJH2660" s="398"/>
      <c r="DJI2660" s="398"/>
      <c r="DJJ2660" s="398"/>
      <c r="DJK2660" s="398"/>
      <c r="DJL2660" s="398"/>
      <c r="DJM2660" s="398"/>
      <c r="DJN2660" s="398"/>
      <c r="DJO2660" s="398"/>
      <c r="DJP2660" s="398"/>
      <c r="DJQ2660" s="398"/>
      <c r="DJR2660" s="398"/>
      <c r="DJS2660" s="398"/>
      <c r="DJT2660" s="398"/>
      <c r="DJU2660" s="398"/>
      <c r="DJV2660" s="398"/>
      <c r="DJW2660" s="398"/>
      <c r="DJX2660" s="398"/>
      <c r="DJY2660" s="398"/>
      <c r="DJZ2660" s="398"/>
      <c r="DKA2660" s="398"/>
      <c r="DKB2660" s="398"/>
      <c r="DKC2660" s="398"/>
      <c r="DKD2660" s="398"/>
      <c r="DKE2660" s="398"/>
      <c r="DKF2660" s="398"/>
      <c r="DKG2660" s="398"/>
      <c r="DKH2660" s="398"/>
      <c r="DKI2660" s="398"/>
      <c r="DKJ2660" s="398"/>
      <c r="DKK2660" s="398"/>
      <c r="DKL2660" s="398"/>
      <c r="DKM2660" s="398"/>
      <c r="DKN2660" s="398"/>
      <c r="DKO2660" s="398"/>
      <c r="DKP2660" s="398"/>
      <c r="DKQ2660" s="398"/>
      <c r="DKR2660" s="398"/>
      <c r="DKS2660" s="398"/>
      <c r="DKT2660" s="398"/>
      <c r="DKU2660" s="398"/>
      <c r="DKV2660" s="398"/>
      <c r="DKW2660" s="398"/>
      <c r="DKX2660" s="398"/>
      <c r="DKY2660" s="398"/>
      <c r="DKZ2660" s="398"/>
      <c r="DLA2660" s="398"/>
      <c r="DLB2660" s="398"/>
      <c r="DLC2660" s="398"/>
      <c r="DLD2660" s="398"/>
      <c r="DLE2660" s="398"/>
      <c r="DLF2660" s="398"/>
      <c r="DLG2660" s="398"/>
      <c r="DLH2660" s="398"/>
      <c r="DLI2660" s="398"/>
      <c r="DLJ2660" s="398"/>
      <c r="DLK2660" s="398"/>
      <c r="DLL2660" s="398"/>
      <c r="DLM2660" s="398"/>
      <c r="DLN2660" s="398"/>
      <c r="DLO2660" s="398"/>
      <c r="DLP2660" s="398"/>
      <c r="DLQ2660" s="398"/>
      <c r="DLR2660" s="398"/>
      <c r="DLS2660" s="398"/>
      <c r="DLT2660" s="398"/>
      <c r="DLU2660" s="398"/>
      <c r="DLV2660" s="398"/>
      <c r="DLW2660" s="398"/>
      <c r="DLX2660" s="398"/>
      <c r="DLY2660" s="398"/>
      <c r="DLZ2660" s="398"/>
      <c r="DMA2660" s="398"/>
      <c r="DMB2660" s="398"/>
      <c r="DMC2660" s="398"/>
      <c r="DMD2660" s="398"/>
      <c r="DME2660" s="398"/>
      <c r="DMF2660" s="398"/>
      <c r="DMG2660" s="398"/>
      <c r="DMH2660" s="398"/>
      <c r="DMI2660" s="398"/>
      <c r="DMJ2660" s="398"/>
      <c r="DMK2660" s="398"/>
      <c r="DML2660" s="398"/>
      <c r="DMM2660" s="398"/>
      <c r="DMN2660" s="398"/>
      <c r="DMO2660" s="398"/>
      <c r="DMP2660" s="398"/>
      <c r="DMQ2660" s="398"/>
      <c r="DMR2660" s="398"/>
      <c r="DMS2660" s="398"/>
      <c r="DMT2660" s="398"/>
      <c r="DMU2660" s="398"/>
      <c r="DMV2660" s="398"/>
      <c r="DMW2660" s="398"/>
      <c r="DMX2660" s="398"/>
      <c r="DMY2660" s="398"/>
      <c r="DMZ2660" s="398"/>
      <c r="DNA2660" s="398"/>
      <c r="DNB2660" s="398"/>
      <c r="DNC2660" s="398"/>
      <c r="DND2660" s="398"/>
      <c r="DNE2660" s="398"/>
      <c r="DNF2660" s="398"/>
      <c r="DNG2660" s="398"/>
      <c r="DNH2660" s="398"/>
      <c r="DNI2660" s="398"/>
      <c r="DNJ2660" s="398"/>
      <c r="DNK2660" s="398"/>
      <c r="DNL2660" s="398"/>
      <c r="DNM2660" s="398"/>
      <c r="DNN2660" s="398"/>
      <c r="DNO2660" s="398"/>
      <c r="DNP2660" s="398"/>
      <c r="DNQ2660" s="398"/>
      <c r="DNR2660" s="398"/>
      <c r="DNS2660" s="398"/>
      <c r="DNT2660" s="398"/>
      <c r="DNU2660" s="398"/>
      <c r="DNV2660" s="398"/>
      <c r="DNW2660" s="398"/>
      <c r="DNX2660" s="398"/>
      <c r="DNY2660" s="398"/>
      <c r="DNZ2660" s="398"/>
      <c r="DOA2660" s="398"/>
      <c r="DOB2660" s="398"/>
      <c r="DOC2660" s="398"/>
      <c r="DOD2660" s="398"/>
      <c r="DOE2660" s="398"/>
      <c r="DOF2660" s="398"/>
      <c r="DOG2660" s="398"/>
      <c r="DOH2660" s="398"/>
      <c r="DOI2660" s="398"/>
      <c r="DOJ2660" s="398"/>
      <c r="DOK2660" s="398"/>
      <c r="DOL2660" s="398"/>
      <c r="DOM2660" s="398"/>
      <c r="DON2660" s="398"/>
      <c r="DOO2660" s="398"/>
      <c r="DOP2660" s="398"/>
      <c r="DOQ2660" s="398"/>
      <c r="DOR2660" s="398"/>
      <c r="DOS2660" s="398"/>
      <c r="DOT2660" s="398"/>
      <c r="DOU2660" s="398"/>
      <c r="DOV2660" s="398"/>
      <c r="DOW2660" s="398"/>
      <c r="DOX2660" s="398"/>
      <c r="DOY2660" s="398"/>
      <c r="DOZ2660" s="398"/>
      <c r="DPA2660" s="398"/>
      <c r="DPB2660" s="398"/>
      <c r="DPC2660" s="398"/>
      <c r="DPD2660" s="398"/>
      <c r="DPE2660" s="398"/>
      <c r="DPF2660" s="398"/>
      <c r="DPG2660" s="398"/>
      <c r="DPH2660" s="398"/>
      <c r="DPI2660" s="398"/>
      <c r="DPJ2660" s="398"/>
      <c r="DPK2660" s="398"/>
      <c r="DPL2660" s="398"/>
      <c r="DPM2660" s="398"/>
      <c r="DPN2660" s="398"/>
      <c r="DPO2660" s="398"/>
      <c r="DPP2660" s="398"/>
      <c r="DPQ2660" s="398"/>
      <c r="DPR2660" s="398"/>
      <c r="DPS2660" s="398"/>
      <c r="DPT2660" s="398"/>
      <c r="DPU2660" s="398"/>
      <c r="DPV2660" s="398"/>
      <c r="DPW2660" s="398"/>
      <c r="DPX2660" s="398"/>
      <c r="DPY2660" s="398"/>
      <c r="DPZ2660" s="398"/>
      <c r="DQA2660" s="398"/>
      <c r="DQB2660" s="398"/>
      <c r="DQC2660" s="398"/>
      <c r="DQD2660" s="398"/>
      <c r="DQE2660" s="398"/>
      <c r="DQF2660" s="398"/>
      <c r="DQG2660" s="398"/>
      <c r="DQH2660" s="398"/>
      <c r="DQI2660" s="398"/>
      <c r="DQJ2660" s="398"/>
      <c r="DQK2660" s="398"/>
      <c r="DQL2660" s="398"/>
      <c r="DQM2660" s="398"/>
      <c r="DQN2660" s="398"/>
      <c r="DQO2660" s="398"/>
      <c r="DQP2660" s="398"/>
      <c r="DQQ2660" s="398"/>
      <c r="DQR2660" s="398"/>
      <c r="DQS2660" s="398"/>
      <c r="DQT2660" s="398"/>
      <c r="DQU2660" s="398"/>
      <c r="DQV2660" s="398"/>
      <c r="DQW2660" s="398"/>
      <c r="DQX2660" s="398"/>
      <c r="DQY2660" s="398"/>
      <c r="DQZ2660" s="398"/>
      <c r="DRA2660" s="398"/>
      <c r="DRB2660" s="398"/>
      <c r="DRC2660" s="398"/>
      <c r="DRD2660" s="398"/>
      <c r="DRE2660" s="398"/>
      <c r="DRF2660" s="398"/>
      <c r="DRG2660" s="398"/>
      <c r="DRH2660" s="398"/>
      <c r="DRI2660" s="398"/>
      <c r="DRJ2660" s="398"/>
      <c r="DRK2660" s="398"/>
      <c r="DRL2660" s="398"/>
      <c r="DRM2660" s="398"/>
      <c r="DRN2660" s="398"/>
      <c r="DRO2660" s="398"/>
      <c r="DRP2660" s="398"/>
      <c r="DRQ2660" s="398"/>
      <c r="DRR2660" s="398"/>
      <c r="DRS2660" s="398"/>
      <c r="DRT2660" s="398"/>
      <c r="DRU2660" s="398"/>
      <c r="DRV2660" s="398"/>
      <c r="DRW2660" s="398"/>
      <c r="DRX2660" s="398"/>
      <c r="DRY2660" s="398"/>
      <c r="DRZ2660" s="398"/>
      <c r="DSA2660" s="398"/>
      <c r="DSB2660" s="398"/>
      <c r="DSC2660" s="398"/>
      <c r="DSD2660" s="398"/>
      <c r="DSE2660" s="398"/>
      <c r="DSF2660" s="398"/>
      <c r="DSG2660" s="398"/>
      <c r="DSH2660" s="398"/>
      <c r="DSI2660" s="398"/>
      <c r="DSJ2660" s="398"/>
      <c r="DSK2660" s="398"/>
      <c r="DSL2660" s="398"/>
      <c r="DSM2660" s="398"/>
      <c r="DSN2660" s="398"/>
      <c r="DSO2660" s="398"/>
      <c r="DSP2660" s="398"/>
      <c r="DSQ2660" s="398"/>
      <c r="DSR2660" s="398"/>
      <c r="DSS2660" s="398"/>
      <c r="DST2660" s="398"/>
      <c r="DSU2660" s="398"/>
      <c r="DSV2660" s="398"/>
      <c r="DSW2660" s="398"/>
      <c r="DSX2660" s="398"/>
      <c r="DSY2660" s="398"/>
      <c r="DSZ2660" s="398"/>
      <c r="DTA2660" s="398"/>
      <c r="DTB2660" s="398"/>
      <c r="DTC2660" s="398"/>
      <c r="DTD2660" s="398"/>
      <c r="DTE2660" s="398"/>
      <c r="DTF2660" s="398"/>
      <c r="DTG2660" s="398"/>
      <c r="DTH2660" s="398"/>
      <c r="DTI2660" s="398"/>
      <c r="DTJ2660" s="398"/>
      <c r="DTK2660" s="398"/>
      <c r="DTL2660" s="398"/>
      <c r="DTM2660" s="398"/>
      <c r="DTN2660" s="398"/>
      <c r="DTO2660" s="398"/>
      <c r="DTP2660" s="398"/>
      <c r="DTQ2660" s="398"/>
      <c r="DTR2660" s="398"/>
      <c r="DTS2660" s="398"/>
      <c r="DTT2660" s="398"/>
      <c r="DTU2660" s="398"/>
      <c r="DTV2660" s="398"/>
      <c r="DTW2660" s="398"/>
      <c r="DTX2660" s="398"/>
      <c r="DTY2660" s="398"/>
      <c r="DTZ2660" s="398"/>
      <c r="DUA2660" s="398"/>
      <c r="DUB2660" s="398"/>
      <c r="DUC2660" s="398"/>
      <c r="DUD2660" s="398"/>
      <c r="DUE2660" s="398"/>
      <c r="DUF2660" s="398"/>
      <c r="DUG2660" s="398"/>
      <c r="DUH2660" s="398"/>
      <c r="DUI2660" s="398"/>
      <c r="DUJ2660" s="398"/>
      <c r="DUK2660" s="398"/>
      <c r="DUL2660" s="398"/>
      <c r="DUM2660" s="398"/>
      <c r="DUN2660" s="398"/>
      <c r="DUO2660" s="398"/>
      <c r="DUP2660" s="398"/>
      <c r="DUQ2660" s="398"/>
      <c r="DUR2660" s="398"/>
      <c r="DUS2660" s="398"/>
      <c r="DUT2660" s="398"/>
      <c r="DUU2660" s="398"/>
      <c r="DUV2660" s="398"/>
      <c r="DUW2660" s="398"/>
      <c r="DUX2660" s="398"/>
      <c r="DUY2660" s="398"/>
      <c r="DUZ2660" s="398"/>
      <c r="DVA2660" s="398"/>
      <c r="DVB2660" s="398"/>
      <c r="DVC2660" s="398"/>
      <c r="DVD2660" s="398"/>
      <c r="DVE2660" s="398"/>
      <c r="DVF2660" s="398"/>
      <c r="DVG2660" s="398"/>
      <c r="DVH2660" s="398"/>
      <c r="DVI2660" s="398"/>
      <c r="DVJ2660" s="398"/>
      <c r="DVK2660" s="398"/>
      <c r="DVL2660" s="398"/>
      <c r="DVM2660" s="398"/>
      <c r="DVN2660" s="398"/>
      <c r="DVO2660" s="398"/>
      <c r="DVP2660" s="398"/>
      <c r="DVQ2660" s="398"/>
      <c r="DVR2660" s="398"/>
      <c r="DVS2660" s="398"/>
      <c r="DVT2660" s="398"/>
      <c r="DVU2660" s="398"/>
      <c r="DVV2660" s="398"/>
      <c r="DVW2660" s="398"/>
      <c r="DVX2660" s="398"/>
      <c r="DVY2660" s="398"/>
      <c r="DVZ2660" s="398"/>
      <c r="DWA2660" s="398"/>
      <c r="DWB2660" s="398"/>
      <c r="DWC2660" s="398"/>
      <c r="DWD2660" s="398"/>
      <c r="DWE2660" s="398"/>
      <c r="DWF2660" s="398"/>
      <c r="DWG2660" s="398"/>
      <c r="DWH2660" s="398"/>
      <c r="DWI2660" s="398"/>
      <c r="DWJ2660" s="398"/>
      <c r="DWK2660" s="398"/>
      <c r="DWL2660" s="398"/>
      <c r="DWM2660" s="398"/>
      <c r="DWN2660" s="398"/>
      <c r="DWO2660" s="398"/>
      <c r="DWP2660" s="398"/>
      <c r="DWQ2660" s="398"/>
      <c r="DWR2660" s="398"/>
      <c r="DWS2660" s="398"/>
      <c r="DWT2660" s="398"/>
      <c r="DWU2660" s="398"/>
      <c r="DWV2660" s="398"/>
      <c r="DWW2660" s="398"/>
      <c r="DWX2660" s="398"/>
      <c r="DWY2660" s="398"/>
      <c r="DWZ2660" s="398"/>
      <c r="DXA2660" s="398"/>
      <c r="DXB2660" s="398"/>
      <c r="DXC2660" s="398"/>
      <c r="DXD2660" s="398"/>
      <c r="DXE2660" s="398"/>
      <c r="DXF2660" s="398"/>
      <c r="DXG2660" s="398"/>
      <c r="DXH2660" s="398"/>
      <c r="DXI2660" s="398"/>
      <c r="DXJ2660" s="398"/>
      <c r="DXK2660" s="398"/>
      <c r="DXL2660" s="398"/>
      <c r="DXM2660" s="398"/>
      <c r="DXN2660" s="398"/>
      <c r="DXO2660" s="398"/>
      <c r="DXP2660" s="398"/>
      <c r="DXQ2660" s="398"/>
      <c r="DXR2660" s="398"/>
      <c r="DXS2660" s="398"/>
      <c r="DXT2660" s="398"/>
      <c r="DXU2660" s="398"/>
      <c r="DXV2660" s="398"/>
      <c r="DXW2660" s="398"/>
      <c r="DXX2660" s="398"/>
      <c r="DXY2660" s="398"/>
      <c r="DXZ2660" s="398"/>
      <c r="DYA2660" s="398"/>
      <c r="DYB2660" s="398"/>
      <c r="DYC2660" s="398"/>
      <c r="DYD2660" s="398"/>
      <c r="DYE2660" s="398"/>
      <c r="DYF2660" s="398"/>
      <c r="DYG2660" s="398"/>
      <c r="DYH2660" s="398"/>
      <c r="DYI2660" s="398"/>
      <c r="DYJ2660" s="398"/>
      <c r="DYK2660" s="398"/>
      <c r="DYL2660" s="398"/>
      <c r="DYM2660" s="398"/>
      <c r="DYN2660" s="398"/>
      <c r="DYO2660" s="398"/>
      <c r="DYP2660" s="398"/>
      <c r="DYQ2660" s="398"/>
      <c r="DYR2660" s="398"/>
      <c r="DYS2660" s="398"/>
      <c r="DYT2660" s="398"/>
      <c r="DYU2660" s="398"/>
      <c r="DYV2660" s="398"/>
      <c r="DYW2660" s="398"/>
      <c r="DYX2660" s="398"/>
      <c r="DYY2660" s="398"/>
      <c r="DYZ2660" s="398"/>
      <c r="DZA2660" s="398"/>
      <c r="DZB2660" s="398"/>
      <c r="DZC2660" s="398"/>
      <c r="DZD2660" s="398"/>
      <c r="DZE2660" s="398"/>
      <c r="DZF2660" s="398"/>
      <c r="DZG2660" s="398"/>
      <c r="DZH2660" s="398"/>
      <c r="DZI2660" s="398"/>
      <c r="DZJ2660" s="398"/>
      <c r="DZK2660" s="398"/>
      <c r="DZL2660" s="398"/>
      <c r="DZM2660" s="398"/>
      <c r="DZN2660" s="398"/>
      <c r="DZO2660" s="398"/>
      <c r="DZP2660" s="398"/>
      <c r="DZQ2660" s="398"/>
      <c r="DZR2660" s="398"/>
      <c r="DZS2660" s="398"/>
      <c r="DZT2660" s="398"/>
      <c r="DZU2660" s="398"/>
      <c r="DZV2660" s="398"/>
      <c r="DZW2660" s="398"/>
      <c r="DZX2660" s="398"/>
      <c r="DZY2660" s="398"/>
      <c r="DZZ2660" s="398"/>
      <c r="EAA2660" s="398"/>
      <c r="EAB2660" s="398"/>
      <c r="EAC2660" s="398"/>
      <c r="EAD2660" s="398"/>
      <c r="EAE2660" s="398"/>
      <c r="EAF2660" s="398"/>
      <c r="EAG2660" s="398"/>
      <c r="EAH2660" s="398"/>
      <c r="EAI2660" s="398"/>
      <c r="EAJ2660" s="398"/>
      <c r="EAK2660" s="398"/>
      <c r="EAL2660" s="398"/>
      <c r="EAM2660" s="398"/>
      <c r="EAN2660" s="398"/>
      <c r="EAO2660" s="398"/>
      <c r="EAP2660" s="398"/>
      <c r="EAQ2660" s="398"/>
      <c r="EAR2660" s="398"/>
      <c r="EAS2660" s="398"/>
      <c r="EAT2660" s="398"/>
      <c r="EAU2660" s="398"/>
      <c r="EAV2660" s="398"/>
      <c r="EAW2660" s="398"/>
      <c r="EAX2660" s="398"/>
      <c r="EAY2660" s="398"/>
      <c r="EAZ2660" s="398"/>
      <c r="EBA2660" s="398"/>
      <c r="EBB2660" s="398"/>
      <c r="EBC2660" s="398"/>
      <c r="EBD2660" s="398"/>
      <c r="EBE2660" s="398"/>
      <c r="EBF2660" s="398"/>
      <c r="EBG2660" s="398"/>
      <c r="EBH2660" s="398"/>
      <c r="EBI2660" s="398"/>
      <c r="EBJ2660" s="398"/>
      <c r="EBK2660" s="398"/>
      <c r="EBL2660" s="398"/>
      <c r="EBM2660" s="398"/>
      <c r="EBN2660" s="398"/>
      <c r="EBO2660" s="398"/>
      <c r="EBP2660" s="398"/>
      <c r="EBQ2660" s="398"/>
      <c r="EBR2660" s="398"/>
      <c r="EBS2660" s="398"/>
      <c r="EBT2660" s="398"/>
      <c r="EBU2660" s="398"/>
      <c r="EBV2660" s="398"/>
      <c r="EBW2660" s="398"/>
      <c r="EBX2660" s="398"/>
      <c r="EBY2660" s="398"/>
      <c r="EBZ2660" s="398"/>
      <c r="ECA2660" s="398"/>
      <c r="ECB2660" s="398"/>
      <c r="ECC2660" s="398"/>
      <c r="ECD2660" s="398"/>
      <c r="ECE2660" s="398"/>
      <c r="ECF2660" s="398"/>
      <c r="ECG2660" s="398"/>
      <c r="ECH2660" s="398"/>
      <c r="ECI2660" s="398"/>
      <c r="ECJ2660" s="398"/>
      <c r="ECK2660" s="398"/>
      <c r="ECL2660" s="398"/>
      <c r="ECM2660" s="398"/>
      <c r="ECN2660" s="398"/>
      <c r="ECO2660" s="398"/>
      <c r="ECP2660" s="398"/>
      <c r="ECQ2660" s="398"/>
      <c r="ECR2660" s="398"/>
      <c r="ECS2660" s="398"/>
      <c r="ECT2660" s="398"/>
      <c r="ECU2660" s="398"/>
      <c r="ECV2660" s="398"/>
      <c r="ECW2660" s="398"/>
      <c r="ECX2660" s="398"/>
      <c r="ECY2660" s="398"/>
      <c r="ECZ2660" s="398"/>
      <c r="EDA2660" s="398"/>
      <c r="EDB2660" s="398"/>
      <c r="EDC2660" s="398"/>
      <c r="EDD2660" s="398"/>
      <c r="EDE2660" s="398"/>
      <c r="EDF2660" s="398"/>
      <c r="EDG2660" s="398"/>
      <c r="EDH2660" s="398"/>
      <c r="EDI2660" s="398"/>
      <c r="EDJ2660" s="398"/>
      <c r="EDK2660" s="398"/>
      <c r="EDL2660" s="398"/>
      <c r="EDM2660" s="398"/>
      <c r="EDN2660" s="398"/>
      <c r="EDO2660" s="398"/>
      <c r="EDP2660" s="398"/>
      <c r="EDQ2660" s="398"/>
      <c r="EDR2660" s="398"/>
      <c r="EDS2660" s="398"/>
      <c r="EDT2660" s="398"/>
      <c r="EDU2660" s="398"/>
      <c r="EDV2660" s="398"/>
      <c r="EDW2660" s="398"/>
      <c r="EDX2660" s="398"/>
      <c r="EDY2660" s="398"/>
      <c r="EDZ2660" s="398"/>
      <c r="EEA2660" s="398"/>
      <c r="EEB2660" s="398"/>
      <c r="EEC2660" s="398"/>
      <c r="EED2660" s="398"/>
      <c r="EEE2660" s="398"/>
      <c r="EEF2660" s="398"/>
      <c r="EEG2660" s="398"/>
      <c r="EEH2660" s="398"/>
      <c r="EEI2660" s="398"/>
      <c r="EEJ2660" s="398"/>
      <c r="EEK2660" s="398"/>
      <c r="EEL2660" s="398"/>
      <c r="EEM2660" s="398"/>
      <c r="EEN2660" s="398"/>
      <c r="EEO2660" s="398"/>
      <c r="EEP2660" s="398"/>
      <c r="EEQ2660" s="398"/>
      <c r="EER2660" s="398"/>
      <c r="EES2660" s="398"/>
      <c r="EET2660" s="398"/>
      <c r="EEU2660" s="398"/>
      <c r="EEV2660" s="398"/>
      <c r="EEW2660" s="398"/>
      <c r="EEX2660" s="398"/>
      <c r="EEY2660" s="398"/>
      <c r="EEZ2660" s="398"/>
      <c r="EFA2660" s="398"/>
      <c r="EFB2660" s="398"/>
      <c r="EFC2660" s="398"/>
      <c r="EFD2660" s="398"/>
      <c r="EFE2660" s="398"/>
      <c r="EFF2660" s="398"/>
      <c r="EFG2660" s="398"/>
      <c r="EFH2660" s="398"/>
      <c r="EFI2660" s="398"/>
      <c r="EFJ2660" s="398"/>
      <c r="EFK2660" s="398"/>
      <c r="EFL2660" s="398"/>
      <c r="EFM2660" s="398"/>
      <c r="EFN2660" s="398"/>
      <c r="EFO2660" s="398"/>
      <c r="EFP2660" s="398"/>
      <c r="EFQ2660" s="398"/>
      <c r="EFR2660" s="398"/>
      <c r="EFS2660" s="398"/>
      <c r="EFT2660" s="398"/>
      <c r="EFU2660" s="398"/>
      <c r="EFV2660" s="398"/>
      <c r="EFW2660" s="398"/>
      <c r="EFX2660" s="398"/>
      <c r="EFY2660" s="398"/>
      <c r="EFZ2660" s="398"/>
      <c r="EGA2660" s="398"/>
      <c r="EGB2660" s="398"/>
      <c r="EGC2660" s="398"/>
      <c r="EGD2660" s="398"/>
      <c r="EGE2660" s="398"/>
      <c r="EGF2660" s="398"/>
      <c r="EGG2660" s="398"/>
      <c r="EGH2660" s="398"/>
      <c r="EGI2660" s="398"/>
      <c r="EGJ2660" s="398"/>
      <c r="EGK2660" s="398"/>
      <c r="EGL2660" s="398"/>
      <c r="EGM2660" s="398"/>
      <c r="EGN2660" s="398"/>
      <c r="EGO2660" s="398"/>
      <c r="EGP2660" s="398"/>
      <c r="EGQ2660" s="398"/>
      <c r="EGR2660" s="398"/>
      <c r="EGS2660" s="398"/>
      <c r="EGT2660" s="398"/>
      <c r="EGU2660" s="398"/>
      <c r="EGV2660" s="398"/>
      <c r="EGW2660" s="398"/>
      <c r="EGX2660" s="398"/>
      <c r="EGY2660" s="398"/>
      <c r="EGZ2660" s="398"/>
      <c r="EHA2660" s="398"/>
      <c r="EHB2660" s="398"/>
      <c r="EHC2660" s="398"/>
      <c r="EHD2660" s="398"/>
      <c r="EHE2660" s="398"/>
      <c r="EHF2660" s="398"/>
      <c r="EHG2660" s="398"/>
      <c r="EHH2660" s="398"/>
      <c r="EHI2660" s="398"/>
      <c r="EHJ2660" s="398"/>
      <c r="EHK2660" s="398"/>
      <c r="EHL2660" s="398"/>
      <c r="EHM2660" s="398"/>
      <c r="EHN2660" s="398"/>
      <c r="EHO2660" s="398"/>
      <c r="EHP2660" s="398"/>
      <c r="EHQ2660" s="398"/>
      <c r="EHR2660" s="398"/>
      <c r="EHS2660" s="398"/>
      <c r="EHT2660" s="398"/>
      <c r="EHU2660" s="398"/>
      <c r="EHV2660" s="398"/>
      <c r="EHW2660" s="398"/>
      <c r="EHX2660" s="398"/>
      <c r="EHY2660" s="398"/>
      <c r="EHZ2660" s="398"/>
      <c r="EIA2660" s="398"/>
      <c r="EIB2660" s="398"/>
      <c r="EIC2660" s="398"/>
      <c r="EID2660" s="398"/>
      <c r="EIE2660" s="398"/>
      <c r="EIF2660" s="398"/>
      <c r="EIG2660" s="398"/>
      <c r="EIH2660" s="398"/>
      <c r="EII2660" s="398"/>
      <c r="EIJ2660" s="398"/>
      <c r="EIK2660" s="398"/>
      <c r="EIL2660" s="398"/>
      <c r="EIM2660" s="398"/>
      <c r="EIN2660" s="398"/>
      <c r="EIO2660" s="398"/>
      <c r="EIP2660" s="398"/>
      <c r="EIQ2660" s="398"/>
      <c r="EIR2660" s="398"/>
      <c r="EIS2660" s="398"/>
      <c r="EIT2660" s="398"/>
      <c r="EIU2660" s="398"/>
      <c r="EIV2660" s="398"/>
      <c r="EIW2660" s="398"/>
      <c r="EIX2660" s="398"/>
      <c r="EIY2660" s="398"/>
      <c r="EIZ2660" s="398"/>
      <c r="EJA2660" s="398"/>
      <c r="EJB2660" s="398"/>
      <c r="EJC2660" s="398"/>
      <c r="EJD2660" s="398"/>
      <c r="EJE2660" s="398"/>
      <c r="EJF2660" s="398"/>
      <c r="EJG2660" s="398"/>
      <c r="EJH2660" s="398"/>
      <c r="EJI2660" s="398"/>
      <c r="EJJ2660" s="398"/>
      <c r="EJK2660" s="398"/>
      <c r="EJL2660" s="398"/>
      <c r="EJM2660" s="398"/>
      <c r="EJN2660" s="398"/>
      <c r="EJO2660" s="398"/>
      <c r="EJP2660" s="398"/>
      <c r="EJQ2660" s="398"/>
      <c r="EJR2660" s="398"/>
      <c r="EJS2660" s="398"/>
      <c r="EJT2660" s="398"/>
      <c r="EJU2660" s="398"/>
      <c r="EJV2660" s="398"/>
      <c r="EJW2660" s="398"/>
      <c r="EJX2660" s="398"/>
      <c r="EJY2660" s="398"/>
      <c r="EJZ2660" s="398"/>
      <c r="EKA2660" s="398"/>
      <c r="EKB2660" s="398"/>
      <c r="EKC2660" s="398"/>
      <c r="EKD2660" s="398"/>
      <c r="EKE2660" s="398"/>
      <c r="EKF2660" s="398"/>
      <c r="EKG2660" s="398"/>
      <c r="EKH2660" s="398"/>
      <c r="EKI2660" s="398"/>
      <c r="EKJ2660" s="398"/>
      <c r="EKK2660" s="398"/>
      <c r="EKL2660" s="398"/>
      <c r="EKM2660" s="398"/>
      <c r="EKN2660" s="398"/>
      <c r="EKO2660" s="398"/>
      <c r="EKP2660" s="398"/>
      <c r="EKQ2660" s="398"/>
      <c r="EKR2660" s="398"/>
      <c r="EKS2660" s="398"/>
      <c r="EKT2660" s="398"/>
      <c r="EKU2660" s="398"/>
      <c r="EKV2660" s="398"/>
      <c r="EKW2660" s="398"/>
      <c r="EKX2660" s="398"/>
      <c r="EKY2660" s="398"/>
      <c r="EKZ2660" s="398"/>
      <c r="ELA2660" s="398"/>
      <c r="ELB2660" s="398"/>
      <c r="ELC2660" s="398"/>
      <c r="ELD2660" s="398"/>
      <c r="ELE2660" s="398"/>
      <c r="ELF2660" s="398"/>
      <c r="ELG2660" s="398"/>
      <c r="ELH2660" s="398"/>
      <c r="ELI2660" s="398"/>
      <c r="ELJ2660" s="398"/>
      <c r="ELK2660" s="398"/>
      <c r="ELL2660" s="398"/>
      <c r="ELM2660" s="398"/>
      <c r="ELN2660" s="398"/>
      <c r="ELO2660" s="398"/>
      <c r="ELP2660" s="398"/>
      <c r="ELQ2660" s="398"/>
      <c r="ELR2660" s="398"/>
      <c r="ELS2660" s="398"/>
      <c r="ELT2660" s="398"/>
      <c r="ELU2660" s="398"/>
      <c r="ELV2660" s="398"/>
      <c r="ELW2660" s="398"/>
      <c r="ELX2660" s="398"/>
      <c r="ELY2660" s="398"/>
      <c r="ELZ2660" s="398"/>
      <c r="EMA2660" s="398"/>
      <c r="EMB2660" s="398"/>
      <c r="EMC2660" s="398"/>
      <c r="EMD2660" s="398"/>
      <c r="EME2660" s="398"/>
      <c r="EMF2660" s="398"/>
      <c r="EMG2660" s="398"/>
      <c r="EMH2660" s="398"/>
      <c r="EMI2660" s="398"/>
      <c r="EMJ2660" s="398"/>
      <c r="EMK2660" s="398"/>
      <c r="EML2660" s="398"/>
      <c r="EMM2660" s="398"/>
      <c r="EMN2660" s="398"/>
      <c r="EMO2660" s="398"/>
      <c r="EMP2660" s="398"/>
      <c r="EMQ2660" s="398"/>
      <c r="EMR2660" s="398"/>
      <c r="EMS2660" s="398"/>
      <c r="EMT2660" s="398"/>
      <c r="EMU2660" s="398"/>
      <c r="EMV2660" s="398"/>
      <c r="EMW2660" s="398"/>
      <c r="EMX2660" s="398"/>
      <c r="EMY2660" s="398"/>
      <c r="EMZ2660" s="398"/>
      <c r="ENA2660" s="398"/>
      <c r="ENB2660" s="398"/>
      <c r="ENC2660" s="398"/>
      <c r="END2660" s="398"/>
      <c r="ENE2660" s="398"/>
      <c r="ENF2660" s="398"/>
      <c r="ENG2660" s="398"/>
      <c r="ENH2660" s="398"/>
      <c r="ENI2660" s="398"/>
      <c r="ENJ2660" s="398"/>
      <c r="ENK2660" s="398"/>
      <c r="ENL2660" s="398"/>
      <c r="ENM2660" s="398"/>
      <c r="ENN2660" s="398"/>
      <c r="ENO2660" s="398"/>
      <c r="ENP2660" s="398"/>
      <c r="ENQ2660" s="398"/>
      <c r="ENR2660" s="398"/>
      <c r="ENS2660" s="398"/>
      <c r="ENT2660" s="398"/>
      <c r="ENU2660" s="398"/>
      <c r="ENV2660" s="398"/>
      <c r="ENW2660" s="398"/>
      <c r="ENX2660" s="398"/>
      <c r="ENY2660" s="398"/>
      <c r="ENZ2660" s="398"/>
      <c r="EOA2660" s="398"/>
      <c r="EOB2660" s="398"/>
      <c r="EOC2660" s="398"/>
      <c r="EOD2660" s="398"/>
      <c r="EOE2660" s="398"/>
      <c r="EOF2660" s="398"/>
      <c r="EOG2660" s="398"/>
      <c r="EOH2660" s="398"/>
      <c r="EOI2660" s="398"/>
      <c r="EOJ2660" s="398"/>
      <c r="EOK2660" s="398"/>
      <c r="EOL2660" s="398"/>
      <c r="EOM2660" s="398"/>
      <c r="EON2660" s="398"/>
      <c r="EOO2660" s="398"/>
      <c r="EOP2660" s="398"/>
      <c r="EOQ2660" s="398"/>
      <c r="EOR2660" s="398"/>
      <c r="EOS2660" s="398"/>
      <c r="EOT2660" s="398"/>
      <c r="EOU2660" s="398"/>
      <c r="EOV2660" s="398"/>
      <c r="EOW2660" s="398"/>
      <c r="EOX2660" s="398"/>
      <c r="EOY2660" s="398"/>
      <c r="EOZ2660" s="398"/>
      <c r="EPA2660" s="398"/>
      <c r="EPB2660" s="398"/>
      <c r="EPC2660" s="398"/>
      <c r="EPD2660" s="398"/>
      <c r="EPE2660" s="398"/>
      <c r="EPF2660" s="398"/>
      <c r="EPG2660" s="398"/>
      <c r="EPH2660" s="398"/>
      <c r="EPI2660" s="398"/>
      <c r="EPJ2660" s="398"/>
      <c r="EPK2660" s="398"/>
      <c r="EPL2660" s="398"/>
      <c r="EPM2660" s="398"/>
      <c r="EPN2660" s="398"/>
      <c r="EPO2660" s="398"/>
      <c r="EPP2660" s="398"/>
      <c r="EPQ2660" s="398"/>
      <c r="EPR2660" s="398"/>
      <c r="EPS2660" s="398"/>
      <c r="EPT2660" s="398"/>
      <c r="EPU2660" s="398"/>
      <c r="EPV2660" s="398"/>
      <c r="EPW2660" s="398"/>
      <c r="EPX2660" s="398"/>
      <c r="EPY2660" s="398"/>
      <c r="EPZ2660" s="398"/>
      <c r="EQA2660" s="398"/>
      <c r="EQB2660" s="398"/>
      <c r="EQC2660" s="398"/>
      <c r="EQD2660" s="398"/>
      <c r="EQE2660" s="398"/>
      <c r="EQF2660" s="398"/>
      <c r="EQG2660" s="398"/>
      <c r="EQH2660" s="398"/>
      <c r="EQI2660" s="398"/>
      <c r="EQJ2660" s="398"/>
      <c r="EQK2660" s="398"/>
      <c r="EQL2660" s="398"/>
      <c r="EQM2660" s="398"/>
      <c r="EQN2660" s="398"/>
      <c r="EQO2660" s="398"/>
      <c r="EQP2660" s="398"/>
      <c r="EQQ2660" s="398"/>
      <c r="EQR2660" s="398"/>
      <c r="EQS2660" s="398"/>
      <c r="EQT2660" s="398"/>
      <c r="EQU2660" s="398"/>
      <c r="EQV2660" s="398"/>
      <c r="EQW2660" s="398"/>
      <c r="EQX2660" s="398"/>
      <c r="EQY2660" s="398"/>
      <c r="EQZ2660" s="398"/>
      <c r="ERA2660" s="398"/>
      <c r="ERB2660" s="398"/>
      <c r="ERC2660" s="398"/>
      <c r="ERD2660" s="398"/>
      <c r="ERE2660" s="398"/>
      <c r="ERF2660" s="398"/>
      <c r="ERG2660" s="398"/>
      <c r="ERH2660" s="398"/>
      <c r="ERI2660" s="398"/>
      <c r="ERJ2660" s="398"/>
      <c r="ERK2660" s="398"/>
      <c r="ERL2660" s="398"/>
      <c r="ERM2660" s="398"/>
      <c r="ERN2660" s="398"/>
      <c r="ERO2660" s="398"/>
      <c r="ERP2660" s="398"/>
      <c r="ERQ2660" s="398"/>
      <c r="ERR2660" s="398"/>
      <c r="ERS2660" s="398"/>
      <c r="ERT2660" s="398"/>
      <c r="ERU2660" s="398"/>
      <c r="ERV2660" s="398"/>
      <c r="ERW2660" s="398"/>
      <c r="ERX2660" s="398"/>
      <c r="ERY2660" s="398"/>
      <c r="ERZ2660" s="398"/>
      <c r="ESA2660" s="398"/>
      <c r="ESB2660" s="398"/>
      <c r="ESC2660" s="398"/>
      <c r="ESD2660" s="398"/>
      <c r="ESE2660" s="398"/>
      <c r="ESF2660" s="398"/>
      <c r="ESG2660" s="398"/>
      <c r="ESH2660" s="398"/>
      <c r="ESI2660" s="398"/>
      <c r="ESJ2660" s="398"/>
      <c r="ESK2660" s="398"/>
      <c r="ESL2660" s="398"/>
      <c r="ESM2660" s="398"/>
      <c r="ESN2660" s="398"/>
      <c r="ESO2660" s="398"/>
      <c r="ESP2660" s="398"/>
      <c r="ESQ2660" s="398"/>
      <c r="ESR2660" s="398"/>
      <c r="ESS2660" s="398"/>
      <c r="EST2660" s="398"/>
      <c r="ESU2660" s="398"/>
      <c r="ESV2660" s="398"/>
      <c r="ESW2660" s="398"/>
      <c r="ESX2660" s="398"/>
      <c r="ESY2660" s="398"/>
      <c r="ESZ2660" s="398"/>
      <c r="ETA2660" s="398"/>
      <c r="ETB2660" s="398"/>
      <c r="ETC2660" s="398"/>
      <c r="ETD2660" s="398"/>
      <c r="ETE2660" s="398"/>
      <c r="ETF2660" s="398"/>
      <c r="ETG2660" s="398"/>
      <c r="ETH2660" s="398"/>
      <c r="ETI2660" s="398"/>
      <c r="ETJ2660" s="398"/>
      <c r="ETK2660" s="398"/>
      <c r="ETL2660" s="398"/>
      <c r="ETM2660" s="398"/>
      <c r="ETN2660" s="398"/>
      <c r="ETO2660" s="398"/>
      <c r="ETP2660" s="398"/>
      <c r="ETQ2660" s="398"/>
      <c r="ETR2660" s="398"/>
      <c r="ETS2660" s="398"/>
      <c r="ETT2660" s="398"/>
      <c r="ETU2660" s="398"/>
      <c r="ETV2660" s="398"/>
      <c r="ETW2660" s="398"/>
      <c r="ETX2660" s="398"/>
      <c r="ETY2660" s="398"/>
      <c r="ETZ2660" s="398"/>
      <c r="EUA2660" s="398"/>
      <c r="EUB2660" s="398"/>
      <c r="EUC2660" s="398"/>
      <c r="EUD2660" s="398"/>
      <c r="EUE2660" s="398"/>
      <c r="EUF2660" s="398"/>
      <c r="EUG2660" s="398"/>
      <c r="EUH2660" s="398"/>
      <c r="EUI2660" s="398"/>
      <c r="EUJ2660" s="398"/>
      <c r="EUK2660" s="398"/>
      <c r="EUL2660" s="398"/>
      <c r="EUM2660" s="398"/>
      <c r="EUN2660" s="398"/>
      <c r="EUO2660" s="398"/>
      <c r="EUP2660" s="398"/>
      <c r="EUQ2660" s="398"/>
      <c r="EUR2660" s="398"/>
      <c r="EUS2660" s="398"/>
      <c r="EUT2660" s="398"/>
      <c r="EUU2660" s="398"/>
      <c r="EUV2660" s="398"/>
      <c r="EUW2660" s="398"/>
      <c r="EUX2660" s="398"/>
      <c r="EUY2660" s="398"/>
      <c r="EUZ2660" s="398"/>
      <c r="EVA2660" s="398"/>
      <c r="EVB2660" s="398"/>
      <c r="EVC2660" s="398"/>
      <c r="EVD2660" s="398"/>
      <c r="EVE2660" s="398"/>
      <c r="EVF2660" s="398"/>
      <c r="EVG2660" s="398"/>
      <c r="EVH2660" s="398"/>
      <c r="EVI2660" s="398"/>
      <c r="EVJ2660" s="398"/>
      <c r="EVK2660" s="398"/>
      <c r="EVL2660" s="398"/>
      <c r="EVM2660" s="398"/>
      <c r="EVN2660" s="398"/>
      <c r="EVO2660" s="398"/>
      <c r="EVP2660" s="398"/>
      <c r="EVQ2660" s="398"/>
      <c r="EVR2660" s="398"/>
      <c r="EVS2660" s="398"/>
      <c r="EVT2660" s="398"/>
      <c r="EVU2660" s="398"/>
      <c r="EVV2660" s="398"/>
      <c r="EVW2660" s="398"/>
      <c r="EVX2660" s="398"/>
      <c r="EVY2660" s="398"/>
      <c r="EVZ2660" s="398"/>
      <c r="EWA2660" s="398"/>
      <c r="EWB2660" s="398"/>
      <c r="EWC2660" s="398"/>
      <c r="EWD2660" s="398"/>
      <c r="EWE2660" s="398"/>
      <c r="EWF2660" s="398"/>
      <c r="EWG2660" s="398"/>
      <c r="EWH2660" s="398"/>
      <c r="EWI2660" s="398"/>
      <c r="EWJ2660" s="398"/>
      <c r="EWK2660" s="398"/>
      <c r="EWL2660" s="398"/>
      <c r="EWM2660" s="398"/>
      <c r="EWN2660" s="398"/>
      <c r="EWO2660" s="398"/>
      <c r="EWP2660" s="398"/>
      <c r="EWQ2660" s="398"/>
      <c r="EWR2660" s="398"/>
      <c r="EWS2660" s="398"/>
      <c r="EWT2660" s="398"/>
      <c r="EWU2660" s="398"/>
      <c r="EWV2660" s="398"/>
      <c r="EWW2660" s="398"/>
      <c r="EWX2660" s="398"/>
      <c r="EWY2660" s="398"/>
      <c r="EWZ2660" s="398"/>
      <c r="EXA2660" s="398"/>
      <c r="EXB2660" s="398"/>
      <c r="EXC2660" s="398"/>
      <c r="EXD2660" s="398"/>
      <c r="EXE2660" s="398"/>
      <c r="EXF2660" s="398"/>
      <c r="EXG2660" s="398"/>
      <c r="EXH2660" s="398"/>
      <c r="EXI2660" s="398"/>
      <c r="EXJ2660" s="398"/>
      <c r="EXK2660" s="398"/>
      <c r="EXL2660" s="398"/>
      <c r="EXM2660" s="398"/>
      <c r="EXN2660" s="398"/>
      <c r="EXO2660" s="398"/>
      <c r="EXP2660" s="398"/>
      <c r="EXQ2660" s="398"/>
      <c r="EXR2660" s="398"/>
      <c r="EXS2660" s="398"/>
      <c r="EXT2660" s="398"/>
      <c r="EXU2660" s="398"/>
      <c r="EXV2660" s="398"/>
      <c r="EXW2660" s="398"/>
      <c r="EXX2660" s="398"/>
      <c r="EXY2660" s="398"/>
      <c r="EXZ2660" s="398"/>
      <c r="EYA2660" s="398"/>
      <c r="EYB2660" s="398"/>
      <c r="EYC2660" s="398"/>
      <c r="EYD2660" s="398"/>
      <c r="EYE2660" s="398"/>
      <c r="EYF2660" s="398"/>
      <c r="EYG2660" s="398"/>
      <c r="EYH2660" s="398"/>
      <c r="EYI2660" s="398"/>
      <c r="EYJ2660" s="398"/>
      <c r="EYK2660" s="398"/>
      <c r="EYL2660" s="398"/>
      <c r="EYM2660" s="398"/>
      <c r="EYN2660" s="398"/>
      <c r="EYO2660" s="398"/>
      <c r="EYP2660" s="398"/>
      <c r="EYQ2660" s="398"/>
      <c r="EYR2660" s="398"/>
      <c r="EYS2660" s="398"/>
      <c r="EYT2660" s="398"/>
      <c r="EYU2660" s="398"/>
      <c r="EYV2660" s="398"/>
      <c r="EYW2660" s="398"/>
      <c r="EYX2660" s="398"/>
      <c r="EYY2660" s="398"/>
      <c r="EYZ2660" s="398"/>
      <c r="EZA2660" s="398"/>
      <c r="EZB2660" s="398"/>
      <c r="EZC2660" s="398"/>
      <c r="EZD2660" s="398"/>
      <c r="EZE2660" s="398"/>
      <c r="EZF2660" s="398"/>
      <c r="EZG2660" s="398"/>
      <c r="EZH2660" s="398"/>
      <c r="EZI2660" s="398"/>
      <c r="EZJ2660" s="398"/>
      <c r="EZK2660" s="398"/>
      <c r="EZL2660" s="398"/>
      <c r="EZM2660" s="398"/>
      <c r="EZN2660" s="398"/>
      <c r="EZO2660" s="398"/>
      <c r="EZP2660" s="398"/>
      <c r="EZQ2660" s="398"/>
      <c r="EZR2660" s="398"/>
      <c r="EZS2660" s="398"/>
      <c r="EZT2660" s="398"/>
      <c r="EZU2660" s="398"/>
      <c r="EZV2660" s="398"/>
      <c r="EZW2660" s="398"/>
      <c r="EZX2660" s="398"/>
      <c r="EZY2660" s="398"/>
      <c r="EZZ2660" s="398"/>
      <c r="FAA2660" s="398"/>
      <c r="FAB2660" s="398"/>
      <c r="FAC2660" s="398"/>
      <c r="FAD2660" s="398"/>
      <c r="FAE2660" s="398"/>
      <c r="FAF2660" s="398"/>
      <c r="FAG2660" s="398"/>
      <c r="FAH2660" s="398"/>
      <c r="FAI2660" s="398"/>
      <c r="FAJ2660" s="398"/>
      <c r="FAK2660" s="398"/>
      <c r="FAL2660" s="398"/>
      <c r="FAM2660" s="398"/>
      <c r="FAN2660" s="398"/>
      <c r="FAO2660" s="398"/>
      <c r="FAP2660" s="398"/>
      <c r="FAQ2660" s="398"/>
      <c r="FAR2660" s="398"/>
      <c r="FAS2660" s="398"/>
      <c r="FAT2660" s="398"/>
      <c r="FAU2660" s="398"/>
      <c r="FAV2660" s="398"/>
      <c r="FAW2660" s="398"/>
      <c r="FAX2660" s="398"/>
      <c r="FAY2660" s="398"/>
      <c r="FAZ2660" s="398"/>
      <c r="FBA2660" s="398"/>
      <c r="FBB2660" s="398"/>
      <c r="FBC2660" s="398"/>
      <c r="FBD2660" s="398"/>
      <c r="FBE2660" s="398"/>
      <c r="FBF2660" s="398"/>
      <c r="FBG2660" s="398"/>
      <c r="FBH2660" s="398"/>
      <c r="FBI2660" s="398"/>
      <c r="FBJ2660" s="398"/>
      <c r="FBK2660" s="398"/>
      <c r="FBL2660" s="398"/>
      <c r="FBM2660" s="398"/>
      <c r="FBN2660" s="398"/>
      <c r="FBO2660" s="398"/>
      <c r="FBP2660" s="398"/>
      <c r="FBQ2660" s="398"/>
      <c r="FBR2660" s="398"/>
      <c r="FBS2660" s="398"/>
      <c r="FBT2660" s="398"/>
      <c r="FBU2660" s="398"/>
      <c r="FBV2660" s="398"/>
      <c r="FBW2660" s="398"/>
      <c r="FBX2660" s="398"/>
      <c r="FBY2660" s="398"/>
      <c r="FBZ2660" s="398"/>
      <c r="FCA2660" s="398"/>
      <c r="FCB2660" s="398"/>
      <c r="FCC2660" s="398"/>
      <c r="FCD2660" s="398"/>
      <c r="FCE2660" s="398"/>
      <c r="FCF2660" s="398"/>
      <c r="FCG2660" s="398"/>
      <c r="FCH2660" s="398"/>
      <c r="FCI2660" s="398"/>
      <c r="FCJ2660" s="398"/>
      <c r="FCK2660" s="398"/>
      <c r="FCL2660" s="398"/>
      <c r="FCM2660" s="398"/>
      <c r="FCN2660" s="398"/>
      <c r="FCO2660" s="398"/>
      <c r="FCP2660" s="398"/>
      <c r="FCQ2660" s="398"/>
      <c r="FCR2660" s="398"/>
      <c r="FCS2660" s="398"/>
      <c r="FCT2660" s="398"/>
      <c r="FCU2660" s="398"/>
      <c r="FCV2660" s="398"/>
      <c r="FCW2660" s="398"/>
      <c r="FCX2660" s="398"/>
      <c r="FCY2660" s="398"/>
      <c r="FCZ2660" s="398"/>
      <c r="FDA2660" s="398"/>
      <c r="FDB2660" s="398"/>
      <c r="FDC2660" s="398"/>
      <c r="FDD2660" s="398"/>
      <c r="FDE2660" s="398"/>
      <c r="FDF2660" s="398"/>
      <c r="FDG2660" s="398"/>
      <c r="FDH2660" s="398"/>
      <c r="FDI2660" s="398"/>
      <c r="FDJ2660" s="398"/>
      <c r="FDK2660" s="398"/>
      <c r="FDL2660" s="398"/>
      <c r="FDM2660" s="398"/>
      <c r="FDN2660" s="398"/>
      <c r="FDO2660" s="398"/>
      <c r="FDP2660" s="398"/>
      <c r="FDQ2660" s="398"/>
      <c r="FDR2660" s="398"/>
      <c r="FDS2660" s="398"/>
      <c r="FDT2660" s="398"/>
      <c r="FDU2660" s="398"/>
      <c r="FDV2660" s="398"/>
      <c r="FDW2660" s="398"/>
      <c r="FDX2660" s="398"/>
      <c r="FDY2660" s="398"/>
      <c r="FDZ2660" s="398"/>
      <c r="FEA2660" s="398"/>
      <c r="FEB2660" s="398"/>
      <c r="FEC2660" s="398"/>
      <c r="FED2660" s="398"/>
      <c r="FEE2660" s="398"/>
      <c r="FEF2660" s="398"/>
      <c r="FEG2660" s="398"/>
      <c r="FEH2660" s="398"/>
      <c r="FEI2660" s="398"/>
      <c r="FEJ2660" s="398"/>
      <c r="FEK2660" s="398"/>
      <c r="FEL2660" s="398"/>
      <c r="FEM2660" s="398"/>
      <c r="FEN2660" s="398"/>
      <c r="FEO2660" s="398"/>
      <c r="FEP2660" s="398"/>
      <c r="FEQ2660" s="398"/>
      <c r="FER2660" s="398"/>
      <c r="FES2660" s="398"/>
      <c r="FET2660" s="398"/>
      <c r="FEU2660" s="398"/>
      <c r="FEV2660" s="398"/>
      <c r="FEW2660" s="398"/>
      <c r="FEX2660" s="398"/>
      <c r="FEY2660" s="398"/>
      <c r="FEZ2660" s="398"/>
      <c r="FFA2660" s="398"/>
      <c r="FFB2660" s="398"/>
      <c r="FFC2660" s="398"/>
      <c r="FFD2660" s="398"/>
      <c r="FFE2660" s="398"/>
      <c r="FFF2660" s="398"/>
      <c r="FFG2660" s="398"/>
      <c r="FFH2660" s="398"/>
      <c r="FFI2660" s="398"/>
      <c r="FFJ2660" s="398"/>
      <c r="FFK2660" s="398"/>
      <c r="FFL2660" s="398"/>
      <c r="FFM2660" s="398"/>
      <c r="FFN2660" s="398"/>
      <c r="FFO2660" s="398"/>
      <c r="FFP2660" s="398"/>
      <c r="FFQ2660" s="398"/>
      <c r="FFR2660" s="398"/>
      <c r="FFS2660" s="398"/>
      <c r="FFT2660" s="398"/>
      <c r="FFU2660" s="398"/>
      <c r="FFV2660" s="398"/>
      <c r="FFW2660" s="398"/>
      <c r="FFX2660" s="398"/>
      <c r="FFY2660" s="398"/>
      <c r="FFZ2660" s="398"/>
      <c r="FGA2660" s="398"/>
      <c r="FGB2660" s="398"/>
      <c r="FGC2660" s="398"/>
      <c r="FGD2660" s="398"/>
      <c r="FGE2660" s="398"/>
      <c r="FGF2660" s="398"/>
      <c r="FGG2660" s="398"/>
      <c r="FGH2660" s="398"/>
      <c r="FGI2660" s="398"/>
      <c r="FGJ2660" s="398"/>
      <c r="FGK2660" s="398"/>
      <c r="FGL2660" s="398"/>
      <c r="FGM2660" s="398"/>
      <c r="FGN2660" s="398"/>
      <c r="FGO2660" s="398"/>
      <c r="FGP2660" s="398"/>
      <c r="FGQ2660" s="398"/>
      <c r="FGR2660" s="398"/>
      <c r="FGS2660" s="398"/>
      <c r="FGT2660" s="398"/>
      <c r="FGU2660" s="398"/>
      <c r="FGV2660" s="398"/>
      <c r="FGW2660" s="398"/>
      <c r="FGX2660" s="398"/>
      <c r="FGY2660" s="398"/>
      <c r="FGZ2660" s="398"/>
      <c r="FHA2660" s="398"/>
      <c r="FHB2660" s="398"/>
      <c r="FHC2660" s="398"/>
      <c r="FHD2660" s="398"/>
      <c r="FHE2660" s="398"/>
      <c r="FHF2660" s="398"/>
      <c r="FHG2660" s="398"/>
      <c r="FHH2660" s="398"/>
      <c r="FHI2660" s="398"/>
      <c r="FHJ2660" s="398"/>
      <c r="FHK2660" s="398"/>
      <c r="FHL2660" s="398"/>
      <c r="FHM2660" s="398"/>
      <c r="FHN2660" s="398"/>
      <c r="FHO2660" s="398"/>
      <c r="FHP2660" s="398"/>
      <c r="FHQ2660" s="398"/>
      <c r="FHR2660" s="398"/>
      <c r="FHS2660" s="398"/>
      <c r="FHT2660" s="398"/>
      <c r="FHU2660" s="398"/>
      <c r="FHV2660" s="398"/>
      <c r="FHW2660" s="398"/>
      <c r="FHX2660" s="398"/>
      <c r="FHY2660" s="398"/>
      <c r="FHZ2660" s="398"/>
      <c r="FIA2660" s="398"/>
      <c r="FIB2660" s="398"/>
      <c r="FIC2660" s="398"/>
      <c r="FID2660" s="398"/>
      <c r="FIE2660" s="398"/>
      <c r="FIF2660" s="398"/>
      <c r="FIG2660" s="398"/>
      <c r="FIH2660" s="398"/>
      <c r="FII2660" s="398"/>
      <c r="FIJ2660" s="398"/>
      <c r="FIK2660" s="398"/>
      <c r="FIL2660" s="398"/>
      <c r="FIM2660" s="398"/>
      <c r="FIN2660" s="398"/>
      <c r="FIO2660" s="398"/>
      <c r="FIP2660" s="398"/>
      <c r="FIQ2660" s="398"/>
      <c r="FIR2660" s="398"/>
      <c r="FIS2660" s="398"/>
      <c r="FIT2660" s="398"/>
      <c r="FIU2660" s="398"/>
      <c r="FIV2660" s="398"/>
      <c r="FIW2660" s="398"/>
      <c r="FIX2660" s="398"/>
      <c r="FIY2660" s="398"/>
      <c r="FIZ2660" s="398"/>
      <c r="FJA2660" s="398"/>
      <c r="FJB2660" s="398"/>
      <c r="FJC2660" s="398"/>
      <c r="FJD2660" s="398"/>
      <c r="FJE2660" s="398"/>
      <c r="FJF2660" s="398"/>
      <c r="FJG2660" s="398"/>
      <c r="FJH2660" s="398"/>
      <c r="FJI2660" s="398"/>
      <c r="FJJ2660" s="398"/>
      <c r="FJK2660" s="398"/>
      <c r="FJL2660" s="398"/>
      <c r="FJM2660" s="398"/>
      <c r="FJN2660" s="398"/>
      <c r="FJO2660" s="398"/>
      <c r="FJP2660" s="398"/>
      <c r="FJQ2660" s="398"/>
      <c r="FJR2660" s="398"/>
      <c r="FJS2660" s="398"/>
      <c r="FJT2660" s="398"/>
      <c r="FJU2660" s="398"/>
      <c r="FJV2660" s="398"/>
      <c r="FJW2660" s="398"/>
      <c r="FJX2660" s="398"/>
      <c r="FJY2660" s="398"/>
      <c r="FJZ2660" s="398"/>
      <c r="FKA2660" s="398"/>
      <c r="FKB2660" s="398"/>
      <c r="FKC2660" s="398"/>
      <c r="FKD2660" s="398"/>
      <c r="FKE2660" s="398"/>
      <c r="FKF2660" s="398"/>
      <c r="FKG2660" s="398"/>
      <c r="FKH2660" s="398"/>
      <c r="FKI2660" s="398"/>
      <c r="FKJ2660" s="398"/>
      <c r="FKK2660" s="398"/>
      <c r="FKL2660" s="398"/>
      <c r="FKM2660" s="398"/>
      <c r="FKN2660" s="398"/>
      <c r="FKO2660" s="398"/>
      <c r="FKP2660" s="398"/>
      <c r="FKQ2660" s="398"/>
      <c r="FKR2660" s="398"/>
      <c r="FKS2660" s="398"/>
      <c r="FKT2660" s="398"/>
      <c r="FKU2660" s="398"/>
      <c r="FKV2660" s="398"/>
      <c r="FKW2660" s="398"/>
      <c r="FKX2660" s="398"/>
      <c r="FKY2660" s="398"/>
      <c r="FKZ2660" s="398"/>
      <c r="FLA2660" s="398"/>
      <c r="FLB2660" s="398"/>
      <c r="FLC2660" s="398"/>
      <c r="FLD2660" s="398"/>
      <c r="FLE2660" s="398"/>
      <c r="FLF2660" s="398"/>
      <c r="FLG2660" s="398"/>
      <c r="FLH2660" s="398"/>
      <c r="FLI2660" s="398"/>
      <c r="FLJ2660" s="398"/>
      <c r="FLK2660" s="398"/>
      <c r="FLL2660" s="398"/>
      <c r="FLM2660" s="398"/>
      <c r="FLN2660" s="398"/>
      <c r="FLO2660" s="398"/>
      <c r="FLP2660" s="398"/>
      <c r="FLQ2660" s="398"/>
      <c r="FLR2660" s="398"/>
      <c r="FLS2660" s="398"/>
      <c r="FLT2660" s="398"/>
      <c r="FLU2660" s="398"/>
      <c r="FLV2660" s="398"/>
      <c r="FLW2660" s="398"/>
      <c r="FLX2660" s="398"/>
      <c r="FLY2660" s="398"/>
      <c r="FLZ2660" s="398"/>
      <c r="FMA2660" s="398"/>
      <c r="FMB2660" s="398"/>
      <c r="FMC2660" s="398"/>
      <c r="FMD2660" s="398"/>
      <c r="FME2660" s="398"/>
      <c r="FMF2660" s="398"/>
      <c r="FMG2660" s="398"/>
      <c r="FMH2660" s="398"/>
      <c r="FMI2660" s="398"/>
      <c r="FMJ2660" s="398"/>
      <c r="FMK2660" s="398"/>
      <c r="FML2660" s="398"/>
      <c r="FMM2660" s="398"/>
      <c r="FMN2660" s="398"/>
      <c r="FMO2660" s="398"/>
      <c r="FMP2660" s="398"/>
      <c r="FMQ2660" s="398"/>
      <c r="FMR2660" s="398"/>
      <c r="FMS2660" s="398"/>
      <c r="FMT2660" s="398"/>
      <c r="FMU2660" s="398"/>
      <c r="FMV2660" s="398"/>
      <c r="FMW2660" s="398"/>
      <c r="FMX2660" s="398"/>
      <c r="FMY2660" s="398"/>
      <c r="FMZ2660" s="398"/>
      <c r="FNA2660" s="398"/>
      <c r="FNB2660" s="398"/>
      <c r="FNC2660" s="398"/>
      <c r="FND2660" s="398"/>
      <c r="FNE2660" s="398"/>
      <c r="FNF2660" s="398"/>
      <c r="FNG2660" s="398"/>
      <c r="FNH2660" s="398"/>
      <c r="FNI2660" s="398"/>
      <c r="FNJ2660" s="398"/>
      <c r="FNK2660" s="398"/>
      <c r="FNL2660" s="398"/>
      <c r="FNM2660" s="398"/>
      <c r="FNN2660" s="398"/>
      <c r="FNO2660" s="398"/>
      <c r="FNP2660" s="398"/>
      <c r="FNQ2660" s="398"/>
      <c r="FNR2660" s="398"/>
      <c r="FNS2660" s="398"/>
      <c r="FNT2660" s="398"/>
      <c r="FNU2660" s="398"/>
      <c r="FNV2660" s="398"/>
      <c r="FNW2660" s="398"/>
      <c r="FNX2660" s="398"/>
      <c r="FNY2660" s="398"/>
      <c r="FNZ2660" s="398"/>
      <c r="FOA2660" s="398"/>
      <c r="FOB2660" s="398"/>
      <c r="FOC2660" s="398"/>
      <c r="FOD2660" s="398"/>
      <c r="FOE2660" s="398"/>
      <c r="FOF2660" s="398"/>
      <c r="FOG2660" s="398"/>
      <c r="FOH2660" s="398"/>
      <c r="FOI2660" s="398"/>
      <c r="FOJ2660" s="398"/>
      <c r="FOK2660" s="398"/>
      <c r="FOL2660" s="398"/>
      <c r="FOM2660" s="398"/>
      <c r="FON2660" s="398"/>
      <c r="FOO2660" s="398"/>
      <c r="FOP2660" s="398"/>
      <c r="FOQ2660" s="398"/>
      <c r="FOR2660" s="398"/>
      <c r="FOS2660" s="398"/>
      <c r="FOT2660" s="398"/>
      <c r="FOU2660" s="398"/>
      <c r="FOV2660" s="398"/>
      <c r="FOW2660" s="398"/>
      <c r="FOX2660" s="398"/>
      <c r="FOY2660" s="398"/>
      <c r="FOZ2660" s="398"/>
      <c r="FPA2660" s="398"/>
      <c r="FPB2660" s="398"/>
      <c r="FPC2660" s="398"/>
      <c r="FPD2660" s="398"/>
      <c r="FPE2660" s="398"/>
      <c r="FPF2660" s="398"/>
      <c r="FPG2660" s="398"/>
      <c r="FPH2660" s="398"/>
      <c r="FPI2660" s="398"/>
      <c r="FPJ2660" s="398"/>
      <c r="FPK2660" s="398"/>
      <c r="FPL2660" s="398"/>
      <c r="FPM2660" s="398"/>
      <c r="FPN2660" s="398"/>
      <c r="FPO2660" s="398"/>
      <c r="FPP2660" s="398"/>
      <c r="FPQ2660" s="398"/>
      <c r="FPR2660" s="398"/>
      <c r="FPS2660" s="398"/>
      <c r="FPT2660" s="398"/>
      <c r="FPU2660" s="398"/>
      <c r="FPV2660" s="398"/>
      <c r="FPW2660" s="398"/>
      <c r="FPX2660" s="398"/>
      <c r="FPY2660" s="398"/>
      <c r="FPZ2660" s="398"/>
      <c r="FQA2660" s="398"/>
      <c r="FQB2660" s="398"/>
      <c r="FQC2660" s="398"/>
      <c r="FQD2660" s="398"/>
      <c r="FQE2660" s="398"/>
      <c r="FQF2660" s="398"/>
      <c r="FQG2660" s="398"/>
      <c r="FQH2660" s="398"/>
      <c r="FQI2660" s="398"/>
      <c r="FQJ2660" s="398"/>
      <c r="FQK2660" s="398"/>
      <c r="FQL2660" s="398"/>
      <c r="FQM2660" s="398"/>
      <c r="FQN2660" s="398"/>
      <c r="FQO2660" s="398"/>
      <c r="FQP2660" s="398"/>
      <c r="FQQ2660" s="398"/>
      <c r="FQR2660" s="398"/>
      <c r="FQS2660" s="398"/>
      <c r="FQT2660" s="398"/>
      <c r="FQU2660" s="398"/>
      <c r="FQV2660" s="398"/>
      <c r="FQW2660" s="398"/>
      <c r="FQX2660" s="398"/>
      <c r="FQY2660" s="398"/>
      <c r="FQZ2660" s="398"/>
      <c r="FRA2660" s="398"/>
      <c r="FRB2660" s="398"/>
      <c r="FRC2660" s="398"/>
      <c r="FRD2660" s="398"/>
      <c r="FRE2660" s="398"/>
      <c r="FRF2660" s="398"/>
      <c r="FRG2660" s="398"/>
      <c r="FRH2660" s="398"/>
      <c r="FRI2660" s="398"/>
      <c r="FRJ2660" s="398"/>
      <c r="FRK2660" s="398"/>
      <c r="FRL2660" s="398"/>
      <c r="FRM2660" s="398"/>
      <c r="FRN2660" s="398"/>
      <c r="FRO2660" s="398"/>
      <c r="FRP2660" s="398"/>
      <c r="FRQ2660" s="398"/>
      <c r="FRR2660" s="398"/>
      <c r="FRS2660" s="398"/>
      <c r="FRT2660" s="398"/>
      <c r="FRU2660" s="398"/>
      <c r="FRV2660" s="398"/>
      <c r="FRW2660" s="398"/>
      <c r="FRX2660" s="398"/>
      <c r="FRY2660" s="398"/>
      <c r="FRZ2660" s="398"/>
      <c r="FSA2660" s="398"/>
      <c r="FSB2660" s="398"/>
      <c r="FSC2660" s="398"/>
      <c r="FSD2660" s="398"/>
      <c r="FSE2660" s="398"/>
      <c r="FSF2660" s="398"/>
      <c r="FSG2660" s="398"/>
      <c r="FSH2660" s="398"/>
      <c r="FSI2660" s="398"/>
      <c r="FSJ2660" s="398"/>
      <c r="FSK2660" s="398"/>
      <c r="FSL2660" s="398"/>
      <c r="FSM2660" s="398"/>
      <c r="FSN2660" s="398"/>
      <c r="FSO2660" s="398"/>
      <c r="FSP2660" s="398"/>
      <c r="FSQ2660" s="398"/>
      <c r="FSR2660" s="398"/>
      <c r="FSS2660" s="398"/>
      <c r="FST2660" s="398"/>
      <c r="FSU2660" s="398"/>
      <c r="FSV2660" s="398"/>
      <c r="FSW2660" s="398"/>
      <c r="FSX2660" s="398"/>
      <c r="FSY2660" s="398"/>
      <c r="FSZ2660" s="398"/>
      <c r="FTA2660" s="398"/>
      <c r="FTB2660" s="398"/>
      <c r="FTC2660" s="398"/>
      <c r="FTD2660" s="398"/>
      <c r="FTE2660" s="398"/>
      <c r="FTF2660" s="398"/>
      <c r="FTG2660" s="398"/>
      <c r="FTH2660" s="398"/>
      <c r="FTI2660" s="398"/>
      <c r="FTJ2660" s="398"/>
      <c r="FTK2660" s="398"/>
      <c r="FTL2660" s="398"/>
      <c r="FTM2660" s="398"/>
      <c r="FTN2660" s="398"/>
      <c r="FTO2660" s="398"/>
      <c r="FTP2660" s="398"/>
      <c r="FTQ2660" s="398"/>
      <c r="FTR2660" s="398"/>
      <c r="FTS2660" s="398"/>
      <c r="FTT2660" s="398"/>
      <c r="FTU2660" s="398"/>
      <c r="FTV2660" s="398"/>
      <c r="FTW2660" s="398"/>
      <c r="FTX2660" s="398"/>
      <c r="FTY2660" s="398"/>
      <c r="FTZ2660" s="398"/>
      <c r="FUA2660" s="398"/>
      <c r="FUB2660" s="398"/>
      <c r="FUC2660" s="398"/>
      <c r="FUD2660" s="398"/>
      <c r="FUE2660" s="398"/>
      <c r="FUF2660" s="398"/>
      <c r="FUG2660" s="398"/>
      <c r="FUH2660" s="398"/>
      <c r="FUI2660" s="398"/>
      <c r="FUJ2660" s="398"/>
      <c r="FUK2660" s="398"/>
      <c r="FUL2660" s="398"/>
      <c r="FUM2660" s="398"/>
      <c r="FUN2660" s="398"/>
      <c r="FUO2660" s="398"/>
      <c r="FUP2660" s="398"/>
      <c r="FUQ2660" s="398"/>
      <c r="FUR2660" s="398"/>
      <c r="FUS2660" s="398"/>
      <c r="FUT2660" s="398"/>
      <c r="FUU2660" s="398"/>
      <c r="FUV2660" s="398"/>
      <c r="FUW2660" s="398"/>
      <c r="FUX2660" s="398"/>
      <c r="FUY2660" s="398"/>
      <c r="FUZ2660" s="398"/>
      <c r="FVA2660" s="398"/>
      <c r="FVB2660" s="398"/>
      <c r="FVC2660" s="398"/>
      <c r="FVD2660" s="398"/>
      <c r="FVE2660" s="398"/>
      <c r="FVF2660" s="398"/>
      <c r="FVG2660" s="398"/>
      <c r="FVH2660" s="398"/>
      <c r="FVI2660" s="398"/>
      <c r="FVJ2660" s="398"/>
      <c r="FVK2660" s="398"/>
      <c r="FVL2660" s="398"/>
      <c r="FVM2660" s="398"/>
      <c r="FVN2660" s="398"/>
      <c r="FVO2660" s="398"/>
      <c r="FVP2660" s="398"/>
      <c r="FVQ2660" s="398"/>
      <c r="FVR2660" s="398"/>
      <c r="FVS2660" s="398"/>
      <c r="FVT2660" s="398"/>
      <c r="FVU2660" s="398"/>
      <c r="FVV2660" s="398"/>
      <c r="FVW2660" s="398"/>
      <c r="FVX2660" s="398"/>
      <c r="FVY2660" s="398"/>
      <c r="FVZ2660" s="398"/>
      <c r="FWA2660" s="398"/>
      <c r="FWB2660" s="398"/>
      <c r="FWC2660" s="398"/>
      <c r="FWD2660" s="398"/>
      <c r="FWE2660" s="398"/>
      <c r="FWF2660" s="398"/>
      <c r="FWG2660" s="398"/>
      <c r="FWH2660" s="398"/>
      <c r="FWI2660" s="398"/>
      <c r="FWJ2660" s="398"/>
      <c r="FWK2660" s="398"/>
      <c r="FWL2660" s="398"/>
      <c r="FWM2660" s="398"/>
      <c r="FWN2660" s="398"/>
      <c r="FWO2660" s="398"/>
      <c r="FWP2660" s="398"/>
      <c r="FWQ2660" s="398"/>
      <c r="FWR2660" s="398"/>
      <c r="FWS2660" s="398"/>
      <c r="FWT2660" s="398"/>
      <c r="FWU2660" s="398"/>
      <c r="FWV2660" s="398"/>
      <c r="FWW2660" s="398"/>
      <c r="FWX2660" s="398"/>
      <c r="FWY2660" s="398"/>
      <c r="FWZ2660" s="398"/>
      <c r="FXA2660" s="398"/>
      <c r="FXB2660" s="398"/>
      <c r="FXC2660" s="398"/>
      <c r="FXD2660" s="398"/>
      <c r="FXE2660" s="398"/>
      <c r="FXF2660" s="398"/>
      <c r="FXG2660" s="398"/>
      <c r="FXH2660" s="398"/>
      <c r="FXI2660" s="398"/>
      <c r="FXJ2660" s="398"/>
      <c r="FXK2660" s="398"/>
      <c r="FXL2660" s="398"/>
      <c r="FXM2660" s="398"/>
      <c r="FXN2660" s="398"/>
      <c r="FXO2660" s="398"/>
      <c r="FXP2660" s="398"/>
      <c r="FXQ2660" s="398"/>
      <c r="FXR2660" s="398"/>
      <c r="FXS2660" s="398"/>
      <c r="FXT2660" s="398"/>
      <c r="FXU2660" s="398"/>
      <c r="FXV2660" s="398"/>
      <c r="FXW2660" s="398"/>
      <c r="FXX2660" s="398"/>
      <c r="FXY2660" s="398"/>
      <c r="FXZ2660" s="398"/>
      <c r="FYA2660" s="398"/>
      <c r="FYB2660" s="398"/>
      <c r="FYC2660" s="398"/>
      <c r="FYD2660" s="398"/>
      <c r="FYE2660" s="398"/>
      <c r="FYF2660" s="398"/>
      <c r="FYG2660" s="398"/>
      <c r="FYH2660" s="398"/>
      <c r="FYI2660" s="398"/>
      <c r="FYJ2660" s="398"/>
      <c r="FYK2660" s="398"/>
      <c r="FYL2660" s="398"/>
      <c r="FYM2660" s="398"/>
      <c r="FYN2660" s="398"/>
      <c r="FYO2660" s="398"/>
      <c r="FYP2660" s="398"/>
      <c r="FYQ2660" s="398"/>
      <c r="FYR2660" s="398"/>
      <c r="FYS2660" s="398"/>
      <c r="FYT2660" s="398"/>
      <c r="FYU2660" s="398"/>
      <c r="FYV2660" s="398"/>
      <c r="FYW2660" s="398"/>
      <c r="FYX2660" s="398"/>
      <c r="FYY2660" s="398"/>
      <c r="FYZ2660" s="398"/>
      <c r="FZA2660" s="398"/>
      <c r="FZB2660" s="398"/>
      <c r="FZC2660" s="398"/>
      <c r="FZD2660" s="398"/>
      <c r="FZE2660" s="398"/>
      <c r="FZF2660" s="398"/>
      <c r="FZG2660" s="398"/>
      <c r="FZH2660" s="398"/>
      <c r="FZI2660" s="398"/>
      <c r="FZJ2660" s="398"/>
      <c r="FZK2660" s="398"/>
      <c r="FZL2660" s="398"/>
      <c r="FZM2660" s="398"/>
      <c r="FZN2660" s="398"/>
      <c r="FZO2660" s="398"/>
      <c r="FZP2660" s="398"/>
      <c r="FZQ2660" s="398"/>
      <c r="FZR2660" s="398"/>
      <c r="FZS2660" s="398"/>
      <c r="FZT2660" s="398"/>
      <c r="FZU2660" s="398"/>
      <c r="FZV2660" s="398"/>
      <c r="FZW2660" s="398"/>
      <c r="FZX2660" s="398"/>
      <c r="FZY2660" s="398"/>
      <c r="FZZ2660" s="398"/>
      <c r="GAA2660" s="398"/>
      <c r="GAB2660" s="398"/>
      <c r="GAC2660" s="398"/>
      <c r="GAD2660" s="398"/>
      <c r="GAE2660" s="398"/>
      <c r="GAF2660" s="398"/>
      <c r="GAG2660" s="398"/>
      <c r="GAH2660" s="398"/>
      <c r="GAI2660" s="398"/>
      <c r="GAJ2660" s="398"/>
      <c r="GAK2660" s="398"/>
      <c r="GAL2660" s="398"/>
      <c r="GAM2660" s="398"/>
      <c r="GAN2660" s="398"/>
      <c r="GAO2660" s="398"/>
      <c r="GAP2660" s="398"/>
      <c r="GAQ2660" s="398"/>
      <c r="GAR2660" s="398"/>
      <c r="GAS2660" s="398"/>
      <c r="GAT2660" s="398"/>
      <c r="GAU2660" s="398"/>
      <c r="GAV2660" s="398"/>
      <c r="GAW2660" s="398"/>
      <c r="GAX2660" s="398"/>
      <c r="GAY2660" s="398"/>
      <c r="GAZ2660" s="398"/>
      <c r="GBA2660" s="398"/>
      <c r="GBB2660" s="398"/>
      <c r="GBC2660" s="398"/>
      <c r="GBD2660" s="398"/>
      <c r="GBE2660" s="398"/>
      <c r="GBF2660" s="398"/>
      <c r="GBG2660" s="398"/>
      <c r="GBH2660" s="398"/>
      <c r="GBI2660" s="398"/>
      <c r="GBJ2660" s="398"/>
      <c r="GBK2660" s="398"/>
      <c r="GBL2660" s="398"/>
      <c r="GBM2660" s="398"/>
      <c r="GBN2660" s="398"/>
      <c r="GBO2660" s="398"/>
      <c r="GBP2660" s="398"/>
      <c r="GBQ2660" s="398"/>
      <c r="GBR2660" s="398"/>
      <c r="GBS2660" s="398"/>
      <c r="GBT2660" s="398"/>
      <c r="GBU2660" s="398"/>
      <c r="GBV2660" s="398"/>
      <c r="GBW2660" s="398"/>
      <c r="GBX2660" s="398"/>
      <c r="GBY2660" s="398"/>
      <c r="GBZ2660" s="398"/>
      <c r="GCA2660" s="398"/>
      <c r="GCB2660" s="398"/>
      <c r="GCC2660" s="398"/>
      <c r="GCD2660" s="398"/>
      <c r="GCE2660" s="398"/>
      <c r="GCF2660" s="398"/>
      <c r="GCG2660" s="398"/>
      <c r="GCH2660" s="398"/>
      <c r="GCI2660" s="398"/>
      <c r="GCJ2660" s="398"/>
      <c r="GCK2660" s="398"/>
      <c r="GCL2660" s="398"/>
      <c r="GCM2660" s="398"/>
      <c r="GCN2660" s="398"/>
      <c r="GCO2660" s="398"/>
      <c r="GCP2660" s="398"/>
      <c r="GCQ2660" s="398"/>
      <c r="GCR2660" s="398"/>
      <c r="GCS2660" s="398"/>
      <c r="GCT2660" s="398"/>
      <c r="GCU2660" s="398"/>
      <c r="GCV2660" s="398"/>
      <c r="GCW2660" s="398"/>
      <c r="GCX2660" s="398"/>
      <c r="GCY2660" s="398"/>
      <c r="GCZ2660" s="398"/>
      <c r="GDA2660" s="398"/>
      <c r="GDB2660" s="398"/>
      <c r="GDC2660" s="398"/>
      <c r="GDD2660" s="398"/>
      <c r="GDE2660" s="398"/>
      <c r="GDF2660" s="398"/>
      <c r="GDG2660" s="398"/>
      <c r="GDH2660" s="398"/>
      <c r="GDI2660" s="398"/>
      <c r="GDJ2660" s="398"/>
      <c r="GDK2660" s="398"/>
      <c r="GDL2660" s="398"/>
      <c r="GDM2660" s="398"/>
      <c r="GDN2660" s="398"/>
      <c r="GDO2660" s="398"/>
      <c r="GDP2660" s="398"/>
      <c r="GDQ2660" s="398"/>
      <c r="GDR2660" s="398"/>
      <c r="GDS2660" s="398"/>
      <c r="GDT2660" s="398"/>
      <c r="GDU2660" s="398"/>
      <c r="GDV2660" s="398"/>
      <c r="GDW2660" s="398"/>
      <c r="GDX2660" s="398"/>
      <c r="GDY2660" s="398"/>
      <c r="GDZ2660" s="398"/>
      <c r="GEA2660" s="398"/>
      <c r="GEB2660" s="398"/>
      <c r="GEC2660" s="398"/>
      <c r="GED2660" s="398"/>
      <c r="GEE2660" s="398"/>
      <c r="GEF2660" s="398"/>
      <c r="GEG2660" s="398"/>
      <c r="GEH2660" s="398"/>
      <c r="GEI2660" s="398"/>
      <c r="GEJ2660" s="398"/>
      <c r="GEK2660" s="398"/>
      <c r="GEL2660" s="398"/>
      <c r="GEM2660" s="398"/>
      <c r="GEN2660" s="398"/>
      <c r="GEO2660" s="398"/>
      <c r="GEP2660" s="398"/>
      <c r="GEQ2660" s="398"/>
      <c r="GER2660" s="398"/>
      <c r="GES2660" s="398"/>
      <c r="GET2660" s="398"/>
      <c r="GEU2660" s="398"/>
      <c r="GEV2660" s="398"/>
      <c r="GEW2660" s="398"/>
      <c r="GEX2660" s="398"/>
      <c r="GEY2660" s="398"/>
      <c r="GEZ2660" s="398"/>
      <c r="GFA2660" s="398"/>
      <c r="GFB2660" s="398"/>
      <c r="GFC2660" s="398"/>
      <c r="GFD2660" s="398"/>
      <c r="GFE2660" s="398"/>
      <c r="GFF2660" s="398"/>
      <c r="GFG2660" s="398"/>
      <c r="GFH2660" s="398"/>
      <c r="GFI2660" s="398"/>
      <c r="GFJ2660" s="398"/>
      <c r="GFK2660" s="398"/>
      <c r="GFL2660" s="398"/>
      <c r="GFM2660" s="398"/>
      <c r="GFN2660" s="398"/>
      <c r="GFO2660" s="398"/>
      <c r="GFP2660" s="398"/>
      <c r="GFQ2660" s="398"/>
      <c r="GFR2660" s="398"/>
      <c r="GFS2660" s="398"/>
      <c r="GFT2660" s="398"/>
      <c r="GFU2660" s="398"/>
      <c r="GFV2660" s="398"/>
      <c r="GFW2660" s="398"/>
      <c r="GFX2660" s="398"/>
      <c r="GFY2660" s="398"/>
      <c r="GFZ2660" s="398"/>
      <c r="GGA2660" s="398"/>
      <c r="GGB2660" s="398"/>
      <c r="GGC2660" s="398"/>
      <c r="GGD2660" s="398"/>
      <c r="GGE2660" s="398"/>
      <c r="GGF2660" s="398"/>
      <c r="GGG2660" s="398"/>
      <c r="GGH2660" s="398"/>
      <c r="GGI2660" s="398"/>
      <c r="GGJ2660" s="398"/>
      <c r="GGK2660" s="398"/>
      <c r="GGL2660" s="398"/>
      <c r="GGM2660" s="398"/>
      <c r="GGN2660" s="398"/>
      <c r="GGO2660" s="398"/>
      <c r="GGP2660" s="398"/>
      <c r="GGQ2660" s="398"/>
      <c r="GGR2660" s="398"/>
      <c r="GGS2660" s="398"/>
      <c r="GGT2660" s="398"/>
      <c r="GGU2660" s="398"/>
      <c r="GGV2660" s="398"/>
      <c r="GGW2660" s="398"/>
      <c r="GGX2660" s="398"/>
      <c r="GGY2660" s="398"/>
      <c r="GGZ2660" s="398"/>
      <c r="GHA2660" s="398"/>
      <c r="GHB2660" s="398"/>
      <c r="GHC2660" s="398"/>
      <c r="GHD2660" s="398"/>
      <c r="GHE2660" s="398"/>
      <c r="GHF2660" s="398"/>
      <c r="GHG2660" s="398"/>
      <c r="GHH2660" s="398"/>
      <c r="GHI2660" s="398"/>
      <c r="GHJ2660" s="398"/>
      <c r="GHK2660" s="398"/>
      <c r="GHL2660" s="398"/>
      <c r="GHM2660" s="398"/>
      <c r="GHN2660" s="398"/>
      <c r="GHO2660" s="398"/>
      <c r="GHP2660" s="398"/>
      <c r="GHQ2660" s="398"/>
      <c r="GHR2660" s="398"/>
      <c r="GHS2660" s="398"/>
      <c r="GHT2660" s="398"/>
      <c r="GHU2660" s="398"/>
      <c r="GHV2660" s="398"/>
      <c r="GHW2660" s="398"/>
      <c r="GHX2660" s="398"/>
      <c r="GHY2660" s="398"/>
      <c r="GHZ2660" s="398"/>
      <c r="GIA2660" s="398"/>
      <c r="GIB2660" s="398"/>
      <c r="GIC2660" s="398"/>
      <c r="GID2660" s="398"/>
      <c r="GIE2660" s="398"/>
      <c r="GIF2660" s="398"/>
      <c r="GIG2660" s="398"/>
      <c r="GIH2660" s="398"/>
      <c r="GII2660" s="398"/>
      <c r="GIJ2660" s="398"/>
      <c r="GIK2660" s="398"/>
      <c r="GIL2660" s="398"/>
      <c r="GIM2660" s="398"/>
      <c r="GIN2660" s="398"/>
      <c r="GIO2660" s="398"/>
      <c r="GIP2660" s="398"/>
      <c r="GIQ2660" s="398"/>
      <c r="GIR2660" s="398"/>
      <c r="GIS2660" s="398"/>
      <c r="GIT2660" s="398"/>
      <c r="GIU2660" s="398"/>
      <c r="GIV2660" s="398"/>
      <c r="GIW2660" s="398"/>
      <c r="GIX2660" s="398"/>
      <c r="GIY2660" s="398"/>
      <c r="GIZ2660" s="398"/>
      <c r="GJA2660" s="398"/>
      <c r="GJB2660" s="398"/>
      <c r="GJC2660" s="398"/>
      <c r="GJD2660" s="398"/>
      <c r="GJE2660" s="398"/>
      <c r="GJF2660" s="398"/>
      <c r="GJG2660" s="398"/>
      <c r="GJH2660" s="398"/>
      <c r="GJI2660" s="398"/>
      <c r="GJJ2660" s="398"/>
      <c r="GJK2660" s="398"/>
      <c r="GJL2660" s="398"/>
      <c r="GJM2660" s="398"/>
      <c r="GJN2660" s="398"/>
      <c r="GJO2660" s="398"/>
      <c r="GJP2660" s="398"/>
      <c r="GJQ2660" s="398"/>
      <c r="GJR2660" s="398"/>
      <c r="GJS2660" s="398"/>
      <c r="GJT2660" s="398"/>
      <c r="GJU2660" s="398"/>
      <c r="GJV2660" s="398"/>
      <c r="GJW2660" s="398"/>
      <c r="GJX2660" s="398"/>
      <c r="GJY2660" s="398"/>
      <c r="GJZ2660" s="398"/>
      <c r="GKA2660" s="398"/>
      <c r="GKB2660" s="398"/>
      <c r="GKC2660" s="398"/>
      <c r="GKD2660" s="398"/>
      <c r="GKE2660" s="398"/>
      <c r="GKF2660" s="398"/>
      <c r="GKG2660" s="398"/>
      <c r="GKH2660" s="398"/>
      <c r="GKI2660" s="398"/>
      <c r="GKJ2660" s="398"/>
      <c r="GKK2660" s="398"/>
      <c r="GKL2660" s="398"/>
      <c r="GKM2660" s="398"/>
      <c r="GKN2660" s="398"/>
      <c r="GKO2660" s="398"/>
      <c r="GKP2660" s="398"/>
      <c r="GKQ2660" s="398"/>
      <c r="GKR2660" s="398"/>
      <c r="GKS2660" s="398"/>
      <c r="GKT2660" s="398"/>
      <c r="GKU2660" s="398"/>
      <c r="GKV2660" s="398"/>
      <c r="GKW2660" s="398"/>
      <c r="GKX2660" s="398"/>
      <c r="GKY2660" s="398"/>
      <c r="GKZ2660" s="398"/>
      <c r="GLA2660" s="398"/>
      <c r="GLB2660" s="398"/>
      <c r="GLC2660" s="398"/>
      <c r="GLD2660" s="398"/>
      <c r="GLE2660" s="398"/>
      <c r="GLF2660" s="398"/>
      <c r="GLG2660" s="398"/>
      <c r="GLH2660" s="398"/>
      <c r="GLI2660" s="398"/>
      <c r="GLJ2660" s="398"/>
      <c r="GLK2660" s="398"/>
      <c r="GLL2660" s="398"/>
      <c r="GLM2660" s="398"/>
      <c r="GLN2660" s="398"/>
      <c r="GLO2660" s="398"/>
      <c r="GLP2660" s="398"/>
      <c r="GLQ2660" s="398"/>
      <c r="GLR2660" s="398"/>
      <c r="GLS2660" s="398"/>
      <c r="GLT2660" s="398"/>
      <c r="GLU2660" s="398"/>
      <c r="GLV2660" s="398"/>
      <c r="GLW2660" s="398"/>
      <c r="GLX2660" s="398"/>
      <c r="GLY2660" s="398"/>
      <c r="GLZ2660" s="398"/>
      <c r="GMA2660" s="398"/>
      <c r="GMB2660" s="398"/>
      <c r="GMC2660" s="398"/>
      <c r="GMD2660" s="398"/>
      <c r="GME2660" s="398"/>
      <c r="GMF2660" s="398"/>
      <c r="GMG2660" s="398"/>
      <c r="GMH2660" s="398"/>
      <c r="GMI2660" s="398"/>
      <c r="GMJ2660" s="398"/>
      <c r="GMK2660" s="398"/>
      <c r="GML2660" s="398"/>
      <c r="GMM2660" s="398"/>
      <c r="GMN2660" s="398"/>
      <c r="GMO2660" s="398"/>
      <c r="GMP2660" s="398"/>
      <c r="GMQ2660" s="398"/>
      <c r="GMR2660" s="398"/>
      <c r="GMS2660" s="398"/>
      <c r="GMT2660" s="398"/>
      <c r="GMU2660" s="398"/>
      <c r="GMV2660" s="398"/>
      <c r="GMW2660" s="398"/>
      <c r="GMX2660" s="398"/>
      <c r="GMY2660" s="398"/>
      <c r="GMZ2660" s="398"/>
      <c r="GNA2660" s="398"/>
      <c r="GNB2660" s="398"/>
      <c r="GNC2660" s="398"/>
      <c r="GND2660" s="398"/>
      <c r="GNE2660" s="398"/>
      <c r="GNF2660" s="398"/>
      <c r="GNG2660" s="398"/>
      <c r="GNH2660" s="398"/>
      <c r="GNI2660" s="398"/>
      <c r="GNJ2660" s="398"/>
      <c r="GNK2660" s="398"/>
      <c r="GNL2660" s="398"/>
      <c r="GNM2660" s="398"/>
      <c r="GNN2660" s="398"/>
      <c r="GNO2660" s="398"/>
      <c r="GNP2660" s="398"/>
      <c r="GNQ2660" s="398"/>
      <c r="GNR2660" s="398"/>
      <c r="GNS2660" s="398"/>
      <c r="GNT2660" s="398"/>
      <c r="GNU2660" s="398"/>
      <c r="GNV2660" s="398"/>
      <c r="GNW2660" s="398"/>
      <c r="GNX2660" s="398"/>
      <c r="GNY2660" s="398"/>
      <c r="GNZ2660" s="398"/>
      <c r="GOA2660" s="398"/>
      <c r="GOB2660" s="398"/>
      <c r="GOC2660" s="398"/>
      <c r="GOD2660" s="398"/>
      <c r="GOE2660" s="398"/>
      <c r="GOF2660" s="398"/>
      <c r="GOG2660" s="398"/>
      <c r="GOH2660" s="398"/>
      <c r="GOI2660" s="398"/>
      <c r="GOJ2660" s="398"/>
      <c r="GOK2660" s="398"/>
      <c r="GOL2660" s="398"/>
      <c r="GOM2660" s="398"/>
      <c r="GON2660" s="398"/>
      <c r="GOO2660" s="398"/>
      <c r="GOP2660" s="398"/>
      <c r="GOQ2660" s="398"/>
      <c r="GOR2660" s="398"/>
      <c r="GOS2660" s="398"/>
      <c r="GOT2660" s="398"/>
      <c r="GOU2660" s="398"/>
      <c r="GOV2660" s="398"/>
      <c r="GOW2660" s="398"/>
      <c r="GOX2660" s="398"/>
      <c r="GOY2660" s="398"/>
      <c r="GOZ2660" s="398"/>
      <c r="GPA2660" s="398"/>
      <c r="GPB2660" s="398"/>
      <c r="GPC2660" s="398"/>
      <c r="GPD2660" s="398"/>
      <c r="GPE2660" s="398"/>
      <c r="GPF2660" s="398"/>
      <c r="GPG2660" s="398"/>
      <c r="GPH2660" s="398"/>
      <c r="GPI2660" s="398"/>
      <c r="GPJ2660" s="398"/>
      <c r="GPK2660" s="398"/>
      <c r="GPL2660" s="398"/>
      <c r="GPM2660" s="398"/>
      <c r="GPN2660" s="398"/>
      <c r="GPO2660" s="398"/>
      <c r="GPP2660" s="398"/>
      <c r="GPQ2660" s="398"/>
      <c r="GPR2660" s="398"/>
      <c r="GPS2660" s="398"/>
      <c r="GPT2660" s="398"/>
      <c r="GPU2660" s="398"/>
      <c r="GPV2660" s="398"/>
      <c r="GPW2660" s="398"/>
      <c r="GPX2660" s="398"/>
      <c r="GPY2660" s="398"/>
      <c r="GPZ2660" s="398"/>
      <c r="GQA2660" s="398"/>
      <c r="GQB2660" s="398"/>
      <c r="GQC2660" s="398"/>
      <c r="GQD2660" s="398"/>
      <c r="GQE2660" s="398"/>
      <c r="GQF2660" s="398"/>
      <c r="GQG2660" s="398"/>
      <c r="GQH2660" s="398"/>
      <c r="GQI2660" s="398"/>
      <c r="GQJ2660" s="398"/>
      <c r="GQK2660" s="398"/>
      <c r="GQL2660" s="398"/>
      <c r="GQM2660" s="398"/>
      <c r="GQN2660" s="398"/>
      <c r="GQO2660" s="398"/>
      <c r="GQP2660" s="398"/>
      <c r="GQQ2660" s="398"/>
      <c r="GQR2660" s="398"/>
      <c r="GQS2660" s="398"/>
      <c r="GQT2660" s="398"/>
      <c r="GQU2660" s="398"/>
      <c r="GQV2660" s="398"/>
      <c r="GQW2660" s="398"/>
      <c r="GQX2660" s="398"/>
      <c r="GQY2660" s="398"/>
      <c r="GQZ2660" s="398"/>
      <c r="GRA2660" s="398"/>
      <c r="GRB2660" s="398"/>
      <c r="GRC2660" s="398"/>
      <c r="GRD2660" s="398"/>
      <c r="GRE2660" s="398"/>
      <c r="GRF2660" s="398"/>
      <c r="GRG2660" s="398"/>
      <c r="GRH2660" s="398"/>
      <c r="GRI2660" s="398"/>
      <c r="GRJ2660" s="398"/>
      <c r="GRK2660" s="398"/>
      <c r="GRL2660" s="398"/>
      <c r="GRM2660" s="398"/>
      <c r="GRN2660" s="398"/>
      <c r="GRO2660" s="398"/>
      <c r="GRP2660" s="398"/>
      <c r="GRQ2660" s="398"/>
      <c r="GRR2660" s="398"/>
      <c r="GRS2660" s="398"/>
      <c r="GRT2660" s="398"/>
      <c r="GRU2660" s="398"/>
      <c r="GRV2660" s="398"/>
      <c r="GRW2660" s="398"/>
      <c r="GRX2660" s="398"/>
      <c r="GRY2660" s="398"/>
      <c r="GRZ2660" s="398"/>
      <c r="GSA2660" s="398"/>
      <c r="GSB2660" s="398"/>
      <c r="GSC2660" s="398"/>
      <c r="GSD2660" s="398"/>
      <c r="GSE2660" s="398"/>
      <c r="GSF2660" s="398"/>
      <c r="GSG2660" s="398"/>
      <c r="GSH2660" s="398"/>
      <c r="GSI2660" s="398"/>
      <c r="GSJ2660" s="398"/>
      <c r="GSK2660" s="398"/>
      <c r="GSL2660" s="398"/>
      <c r="GSM2660" s="398"/>
      <c r="GSN2660" s="398"/>
      <c r="GSO2660" s="398"/>
      <c r="GSP2660" s="398"/>
      <c r="GSQ2660" s="398"/>
      <c r="GSR2660" s="398"/>
      <c r="GSS2660" s="398"/>
      <c r="GST2660" s="398"/>
      <c r="GSU2660" s="398"/>
      <c r="GSV2660" s="398"/>
      <c r="GSW2660" s="398"/>
      <c r="GSX2660" s="398"/>
      <c r="GSY2660" s="398"/>
      <c r="GSZ2660" s="398"/>
      <c r="GTA2660" s="398"/>
      <c r="GTB2660" s="398"/>
      <c r="GTC2660" s="398"/>
      <c r="GTD2660" s="398"/>
      <c r="GTE2660" s="398"/>
      <c r="GTF2660" s="398"/>
      <c r="GTG2660" s="398"/>
      <c r="GTH2660" s="398"/>
      <c r="GTI2660" s="398"/>
      <c r="GTJ2660" s="398"/>
      <c r="GTK2660" s="398"/>
      <c r="GTL2660" s="398"/>
      <c r="GTM2660" s="398"/>
      <c r="GTN2660" s="398"/>
      <c r="GTO2660" s="398"/>
      <c r="GTP2660" s="398"/>
      <c r="GTQ2660" s="398"/>
      <c r="GTR2660" s="398"/>
      <c r="GTS2660" s="398"/>
      <c r="GTT2660" s="398"/>
      <c r="GTU2660" s="398"/>
      <c r="GTV2660" s="398"/>
      <c r="GTW2660" s="398"/>
      <c r="GTX2660" s="398"/>
      <c r="GTY2660" s="398"/>
      <c r="GTZ2660" s="398"/>
      <c r="GUA2660" s="398"/>
      <c r="GUB2660" s="398"/>
      <c r="GUC2660" s="398"/>
      <c r="GUD2660" s="398"/>
      <c r="GUE2660" s="398"/>
      <c r="GUF2660" s="398"/>
      <c r="GUG2660" s="398"/>
      <c r="GUH2660" s="398"/>
      <c r="GUI2660" s="398"/>
      <c r="GUJ2660" s="398"/>
      <c r="GUK2660" s="398"/>
      <c r="GUL2660" s="398"/>
      <c r="GUM2660" s="398"/>
      <c r="GUN2660" s="398"/>
      <c r="GUO2660" s="398"/>
      <c r="GUP2660" s="398"/>
      <c r="GUQ2660" s="398"/>
      <c r="GUR2660" s="398"/>
      <c r="GUS2660" s="398"/>
      <c r="GUT2660" s="398"/>
      <c r="GUU2660" s="398"/>
      <c r="GUV2660" s="398"/>
      <c r="GUW2660" s="398"/>
      <c r="GUX2660" s="398"/>
      <c r="GUY2660" s="398"/>
      <c r="GUZ2660" s="398"/>
      <c r="GVA2660" s="398"/>
      <c r="GVB2660" s="398"/>
      <c r="GVC2660" s="398"/>
      <c r="GVD2660" s="398"/>
      <c r="GVE2660" s="398"/>
      <c r="GVF2660" s="398"/>
      <c r="GVG2660" s="398"/>
      <c r="GVH2660" s="398"/>
      <c r="GVI2660" s="398"/>
      <c r="GVJ2660" s="398"/>
      <c r="GVK2660" s="398"/>
      <c r="GVL2660" s="398"/>
      <c r="GVM2660" s="398"/>
      <c r="GVN2660" s="398"/>
      <c r="GVO2660" s="398"/>
      <c r="GVP2660" s="398"/>
      <c r="GVQ2660" s="398"/>
      <c r="GVR2660" s="398"/>
      <c r="GVS2660" s="398"/>
      <c r="GVT2660" s="398"/>
      <c r="GVU2660" s="398"/>
      <c r="GVV2660" s="398"/>
      <c r="GVW2660" s="398"/>
      <c r="GVX2660" s="398"/>
      <c r="GVY2660" s="398"/>
      <c r="GVZ2660" s="398"/>
      <c r="GWA2660" s="398"/>
      <c r="GWB2660" s="398"/>
      <c r="GWC2660" s="398"/>
      <c r="GWD2660" s="398"/>
      <c r="GWE2660" s="398"/>
      <c r="GWF2660" s="398"/>
      <c r="GWG2660" s="398"/>
      <c r="GWH2660" s="398"/>
      <c r="GWI2660" s="398"/>
      <c r="GWJ2660" s="398"/>
      <c r="GWK2660" s="398"/>
      <c r="GWL2660" s="398"/>
      <c r="GWM2660" s="398"/>
      <c r="GWN2660" s="398"/>
      <c r="GWO2660" s="398"/>
      <c r="GWP2660" s="398"/>
      <c r="GWQ2660" s="398"/>
      <c r="GWR2660" s="398"/>
      <c r="GWS2660" s="398"/>
      <c r="GWT2660" s="398"/>
      <c r="GWU2660" s="398"/>
      <c r="GWV2660" s="398"/>
      <c r="GWW2660" s="398"/>
      <c r="GWX2660" s="398"/>
      <c r="GWY2660" s="398"/>
      <c r="GWZ2660" s="398"/>
      <c r="GXA2660" s="398"/>
      <c r="GXB2660" s="398"/>
      <c r="GXC2660" s="398"/>
      <c r="GXD2660" s="398"/>
      <c r="GXE2660" s="398"/>
      <c r="GXF2660" s="398"/>
      <c r="GXG2660" s="398"/>
      <c r="GXH2660" s="398"/>
      <c r="GXI2660" s="398"/>
      <c r="GXJ2660" s="398"/>
      <c r="GXK2660" s="398"/>
      <c r="GXL2660" s="398"/>
      <c r="GXM2660" s="398"/>
      <c r="GXN2660" s="398"/>
      <c r="GXO2660" s="398"/>
      <c r="GXP2660" s="398"/>
      <c r="GXQ2660" s="398"/>
      <c r="GXR2660" s="398"/>
      <c r="GXS2660" s="398"/>
      <c r="GXT2660" s="398"/>
      <c r="GXU2660" s="398"/>
      <c r="GXV2660" s="398"/>
      <c r="GXW2660" s="398"/>
      <c r="GXX2660" s="398"/>
      <c r="GXY2660" s="398"/>
      <c r="GXZ2660" s="398"/>
      <c r="GYA2660" s="398"/>
      <c r="GYB2660" s="398"/>
      <c r="GYC2660" s="398"/>
      <c r="GYD2660" s="398"/>
      <c r="GYE2660" s="398"/>
      <c r="GYF2660" s="398"/>
      <c r="GYG2660" s="398"/>
      <c r="GYH2660" s="398"/>
      <c r="GYI2660" s="398"/>
      <c r="GYJ2660" s="398"/>
      <c r="GYK2660" s="398"/>
      <c r="GYL2660" s="398"/>
      <c r="GYM2660" s="398"/>
      <c r="GYN2660" s="398"/>
      <c r="GYO2660" s="398"/>
      <c r="GYP2660" s="398"/>
      <c r="GYQ2660" s="398"/>
      <c r="GYR2660" s="398"/>
      <c r="GYS2660" s="398"/>
      <c r="GYT2660" s="398"/>
      <c r="GYU2660" s="398"/>
      <c r="GYV2660" s="398"/>
      <c r="GYW2660" s="398"/>
      <c r="GYX2660" s="398"/>
      <c r="GYY2660" s="398"/>
      <c r="GYZ2660" s="398"/>
      <c r="GZA2660" s="398"/>
      <c r="GZB2660" s="398"/>
      <c r="GZC2660" s="398"/>
      <c r="GZD2660" s="398"/>
      <c r="GZE2660" s="398"/>
      <c r="GZF2660" s="398"/>
      <c r="GZG2660" s="398"/>
      <c r="GZH2660" s="398"/>
      <c r="GZI2660" s="398"/>
      <c r="GZJ2660" s="398"/>
      <c r="GZK2660" s="398"/>
      <c r="GZL2660" s="398"/>
      <c r="GZM2660" s="398"/>
      <c r="GZN2660" s="398"/>
      <c r="GZO2660" s="398"/>
      <c r="GZP2660" s="398"/>
      <c r="GZQ2660" s="398"/>
      <c r="GZR2660" s="398"/>
      <c r="GZS2660" s="398"/>
      <c r="GZT2660" s="398"/>
      <c r="GZU2660" s="398"/>
      <c r="GZV2660" s="398"/>
      <c r="GZW2660" s="398"/>
      <c r="GZX2660" s="398"/>
      <c r="GZY2660" s="398"/>
      <c r="GZZ2660" s="398"/>
      <c r="HAA2660" s="398"/>
      <c r="HAB2660" s="398"/>
      <c r="HAC2660" s="398"/>
      <c r="HAD2660" s="398"/>
      <c r="HAE2660" s="398"/>
      <c r="HAF2660" s="398"/>
      <c r="HAG2660" s="398"/>
      <c r="HAH2660" s="398"/>
      <c r="HAI2660" s="398"/>
      <c r="HAJ2660" s="398"/>
      <c r="HAK2660" s="398"/>
      <c r="HAL2660" s="398"/>
      <c r="HAM2660" s="398"/>
      <c r="HAN2660" s="398"/>
      <c r="HAO2660" s="398"/>
      <c r="HAP2660" s="398"/>
      <c r="HAQ2660" s="398"/>
      <c r="HAR2660" s="398"/>
      <c r="HAS2660" s="398"/>
      <c r="HAT2660" s="398"/>
      <c r="HAU2660" s="398"/>
      <c r="HAV2660" s="398"/>
      <c r="HAW2660" s="398"/>
      <c r="HAX2660" s="398"/>
      <c r="HAY2660" s="398"/>
      <c r="HAZ2660" s="398"/>
      <c r="HBA2660" s="398"/>
      <c r="HBB2660" s="398"/>
      <c r="HBC2660" s="398"/>
      <c r="HBD2660" s="398"/>
      <c r="HBE2660" s="398"/>
      <c r="HBF2660" s="398"/>
      <c r="HBG2660" s="398"/>
      <c r="HBH2660" s="398"/>
      <c r="HBI2660" s="398"/>
      <c r="HBJ2660" s="398"/>
      <c r="HBK2660" s="398"/>
      <c r="HBL2660" s="398"/>
      <c r="HBM2660" s="398"/>
      <c r="HBN2660" s="398"/>
      <c r="HBO2660" s="398"/>
      <c r="HBP2660" s="398"/>
      <c r="HBQ2660" s="398"/>
      <c r="HBR2660" s="398"/>
      <c r="HBS2660" s="398"/>
      <c r="HBT2660" s="398"/>
      <c r="HBU2660" s="398"/>
      <c r="HBV2660" s="398"/>
      <c r="HBW2660" s="398"/>
      <c r="HBX2660" s="398"/>
      <c r="HBY2660" s="398"/>
      <c r="HBZ2660" s="398"/>
      <c r="HCA2660" s="398"/>
      <c r="HCB2660" s="398"/>
      <c r="HCC2660" s="398"/>
      <c r="HCD2660" s="398"/>
      <c r="HCE2660" s="398"/>
      <c r="HCF2660" s="398"/>
      <c r="HCG2660" s="398"/>
      <c r="HCH2660" s="398"/>
      <c r="HCI2660" s="398"/>
      <c r="HCJ2660" s="398"/>
      <c r="HCK2660" s="398"/>
      <c r="HCL2660" s="398"/>
      <c r="HCM2660" s="398"/>
      <c r="HCN2660" s="398"/>
      <c r="HCO2660" s="398"/>
      <c r="HCP2660" s="398"/>
      <c r="HCQ2660" s="398"/>
      <c r="HCR2660" s="398"/>
      <c r="HCS2660" s="398"/>
      <c r="HCT2660" s="398"/>
      <c r="HCU2660" s="398"/>
      <c r="HCV2660" s="398"/>
      <c r="HCW2660" s="398"/>
      <c r="HCX2660" s="398"/>
      <c r="HCY2660" s="398"/>
      <c r="HCZ2660" s="398"/>
      <c r="HDA2660" s="398"/>
      <c r="HDB2660" s="398"/>
      <c r="HDC2660" s="398"/>
      <c r="HDD2660" s="398"/>
      <c r="HDE2660" s="398"/>
      <c r="HDF2660" s="398"/>
      <c r="HDG2660" s="398"/>
      <c r="HDH2660" s="398"/>
      <c r="HDI2660" s="398"/>
      <c r="HDJ2660" s="398"/>
      <c r="HDK2660" s="398"/>
      <c r="HDL2660" s="398"/>
      <c r="HDM2660" s="398"/>
      <c r="HDN2660" s="398"/>
      <c r="HDO2660" s="398"/>
      <c r="HDP2660" s="398"/>
      <c r="HDQ2660" s="398"/>
      <c r="HDR2660" s="398"/>
      <c r="HDS2660" s="398"/>
      <c r="HDT2660" s="398"/>
      <c r="HDU2660" s="398"/>
      <c r="HDV2660" s="398"/>
      <c r="HDW2660" s="398"/>
      <c r="HDX2660" s="398"/>
      <c r="HDY2660" s="398"/>
      <c r="HDZ2660" s="398"/>
      <c r="HEA2660" s="398"/>
      <c r="HEB2660" s="398"/>
      <c r="HEC2660" s="398"/>
      <c r="HED2660" s="398"/>
      <c r="HEE2660" s="398"/>
      <c r="HEF2660" s="398"/>
      <c r="HEG2660" s="398"/>
      <c r="HEH2660" s="398"/>
      <c r="HEI2660" s="398"/>
      <c r="HEJ2660" s="398"/>
      <c r="HEK2660" s="398"/>
      <c r="HEL2660" s="398"/>
      <c r="HEM2660" s="398"/>
      <c r="HEN2660" s="398"/>
      <c r="HEO2660" s="398"/>
      <c r="HEP2660" s="398"/>
      <c r="HEQ2660" s="398"/>
      <c r="HER2660" s="398"/>
      <c r="HES2660" s="398"/>
      <c r="HET2660" s="398"/>
      <c r="HEU2660" s="398"/>
      <c r="HEV2660" s="398"/>
      <c r="HEW2660" s="398"/>
      <c r="HEX2660" s="398"/>
      <c r="HEY2660" s="398"/>
      <c r="HEZ2660" s="398"/>
      <c r="HFA2660" s="398"/>
      <c r="HFB2660" s="398"/>
      <c r="HFC2660" s="398"/>
      <c r="HFD2660" s="398"/>
      <c r="HFE2660" s="398"/>
      <c r="HFF2660" s="398"/>
      <c r="HFG2660" s="398"/>
      <c r="HFH2660" s="398"/>
      <c r="HFI2660" s="398"/>
      <c r="HFJ2660" s="398"/>
      <c r="HFK2660" s="398"/>
      <c r="HFL2660" s="398"/>
      <c r="HFM2660" s="398"/>
      <c r="HFN2660" s="398"/>
      <c r="HFO2660" s="398"/>
      <c r="HFP2660" s="398"/>
      <c r="HFQ2660" s="398"/>
      <c r="HFR2660" s="398"/>
      <c r="HFS2660" s="398"/>
      <c r="HFT2660" s="398"/>
      <c r="HFU2660" s="398"/>
      <c r="HFV2660" s="398"/>
      <c r="HFW2660" s="398"/>
      <c r="HFX2660" s="398"/>
      <c r="HFY2660" s="398"/>
      <c r="HFZ2660" s="398"/>
      <c r="HGA2660" s="398"/>
      <c r="HGB2660" s="398"/>
      <c r="HGC2660" s="398"/>
      <c r="HGD2660" s="398"/>
      <c r="HGE2660" s="398"/>
      <c r="HGF2660" s="398"/>
      <c r="HGG2660" s="398"/>
      <c r="HGH2660" s="398"/>
      <c r="HGI2660" s="398"/>
      <c r="HGJ2660" s="398"/>
      <c r="HGK2660" s="398"/>
      <c r="HGL2660" s="398"/>
      <c r="HGM2660" s="398"/>
      <c r="HGN2660" s="398"/>
      <c r="HGO2660" s="398"/>
      <c r="HGP2660" s="398"/>
      <c r="HGQ2660" s="398"/>
      <c r="HGR2660" s="398"/>
      <c r="HGS2660" s="398"/>
      <c r="HGT2660" s="398"/>
      <c r="HGU2660" s="398"/>
      <c r="HGV2660" s="398"/>
      <c r="HGW2660" s="398"/>
      <c r="HGX2660" s="398"/>
      <c r="HGY2660" s="398"/>
      <c r="HGZ2660" s="398"/>
      <c r="HHA2660" s="398"/>
      <c r="HHB2660" s="398"/>
      <c r="HHC2660" s="398"/>
      <c r="HHD2660" s="398"/>
      <c r="HHE2660" s="398"/>
      <c r="HHF2660" s="398"/>
      <c r="HHG2660" s="398"/>
      <c r="HHH2660" s="398"/>
      <c r="HHI2660" s="398"/>
      <c r="HHJ2660" s="398"/>
      <c r="HHK2660" s="398"/>
      <c r="HHL2660" s="398"/>
      <c r="HHM2660" s="398"/>
      <c r="HHN2660" s="398"/>
      <c r="HHO2660" s="398"/>
      <c r="HHP2660" s="398"/>
      <c r="HHQ2660" s="398"/>
      <c r="HHR2660" s="398"/>
      <c r="HHS2660" s="398"/>
      <c r="HHT2660" s="398"/>
      <c r="HHU2660" s="398"/>
      <c r="HHV2660" s="398"/>
      <c r="HHW2660" s="398"/>
      <c r="HHX2660" s="398"/>
      <c r="HHY2660" s="398"/>
      <c r="HHZ2660" s="398"/>
      <c r="HIA2660" s="398"/>
      <c r="HIB2660" s="398"/>
      <c r="HIC2660" s="398"/>
      <c r="HID2660" s="398"/>
      <c r="HIE2660" s="398"/>
      <c r="HIF2660" s="398"/>
      <c r="HIG2660" s="398"/>
      <c r="HIH2660" s="398"/>
      <c r="HII2660" s="398"/>
      <c r="HIJ2660" s="398"/>
      <c r="HIK2660" s="398"/>
      <c r="HIL2660" s="398"/>
      <c r="HIM2660" s="398"/>
      <c r="HIN2660" s="398"/>
      <c r="HIO2660" s="398"/>
      <c r="HIP2660" s="398"/>
      <c r="HIQ2660" s="398"/>
      <c r="HIR2660" s="398"/>
      <c r="HIS2660" s="398"/>
      <c r="HIT2660" s="398"/>
      <c r="HIU2660" s="398"/>
      <c r="HIV2660" s="398"/>
      <c r="HIW2660" s="398"/>
      <c r="HIX2660" s="398"/>
      <c r="HIY2660" s="398"/>
      <c r="HIZ2660" s="398"/>
      <c r="HJA2660" s="398"/>
      <c r="HJB2660" s="398"/>
      <c r="HJC2660" s="398"/>
      <c r="HJD2660" s="398"/>
      <c r="HJE2660" s="398"/>
      <c r="HJF2660" s="398"/>
      <c r="HJG2660" s="398"/>
      <c r="HJH2660" s="398"/>
      <c r="HJI2660" s="398"/>
      <c r="HJJ2660" s="398"/>
      <c r="HJK2660" s="398"/>
      <c r="HJL2660" s="398"/>
      <c r="HJM2660" s="398"/>
      <c r="HJN2660" s="398"/>
      <c r="HJO2660" s="398"/>
      <c r="HJP2660" s="398"/>
      <c r="HJQ2660" s="398"/>
      <c r="HJR2660" s="398"/>
      <c r="HJS2660" s="398"/>
      <c r="HJT2660" s="398"/>
      <c r="HJU2660" s="398"/>
      <c r="HJV2660" s="398"/>
      <c r="HJW2660" s="398"/>
      <c r="HJX2660" s="398"/>
      <c r="HJY2660" s="398"/>
      <c r="HJZ2660" s="398"/>
      <c r="HKA2660" s="398"/>
      <c r="HKB2660" s="398"/>
      <c r="HKC2660" s="398"/>
      <c r="HKD2660" s="398"/>
      <c r="HKE2660" s="398"/>
      <c r="HKF2660" s="398"/>
      <c r="HKG2660" s="398"/>
      <c r="HKH2660" s="398"/>
      <c r="HKI2660" s="398"/>
      <c r="HKJ2660" s="398"/>
      <c r="HKK2660" s="398"/>
      <c r="HKL2660" s="398"/>
      <c r="HKM2660" s="398"/>
      <c r="HKN2660" s="398"/>
      <c r="HKO2660" s="398"/>
      <c r="HKP2660" s="398"/>
      <c r="HKQ2660" s="398"/>
      <c r="HKR2660" s="398"/>
      <c r="HKS2660" s="398"/>
      <c r="HKT2660" s="398"/>
      <c r="HKU2660" s="398"/>
      <c r="HKV2660" s="398"/>
      <c r="HKW2660" s="398"/>
      <c r="HKX2660" s="398"/>
      <c r="HKY2660" s="398"/>
      <c r="HKZ2660" s="398"/>
      <c r="HLA2660" s="398"/>
      <c r="HLB2660" s="398"/>
      <c r="HLC2660" s="398"/>
      <c r="HLD2660" s="398"/>
      <c r="HLE2660" s="398"/>
      <c r="HLF2660" s="398"/>
      <c r="HLG2660" s="398"/>
      <c r="HLH2660" s="398"/>
      <c r="HLI2660" s="398"/>
      <c r="HLJ2660" s="398"/>
      <c r="HLK2660" s="398"/>
      <c r="HLL2660" s="398"/>
      <c r="HLM2660" s="398"/>
      <c r="HLN2660" s="398"/>
      <c r="HLO2660" s="398"/>
      <c r="HLP2660" s="398"/>
      <c r="HLQ2660" s="398"/>
      <c r="HLR2660" s="398"/>
      <c r="HLS2660" s="398"/>
      <c r="HLT2660" s="398"/>
      <c r="HLU2660" s="398"/>
      <c r="HLV2660" s="398"/>
      <c r="HLW2660" s="398"/>
      <c r="HLX2660" s="398"/>
      <c r="HLY2660" s="398"/>
      <c r="HLZ2660" s="398"/>
      <c r="HMA2660" s="398"/>
      <c r="HMB2660" s="398"/>
      <c r="HMC2660" s="398"/>
      <c r="HMD2660" s="398"/>
      <c r="HME2660" s="398"/>
      <c r="HMF2660" s="398"/>
      <c r="HMG2660" s="398"/>
      <c r="HMH2660" s="398"/>
      <c r="HMI2660" s="398"/>
      <c r="HMJ2660" s="398"/>
      <c r="HMK2660" s="398"/>
      <c r="HML2660" s="398"/>
      <c r="HMM2660" s="398"/>
      <c r="HMN2660" s="398"/>
      <c r="HMO2660" s="398"/>
      <c r="HMP2660" s="398"/>
      <c r="HMQ2660" s="398"/>
      <c r="HMR2660" s="398"/>
      <c r="HMS2660" s="398"/>
      <c r="HMT2660" s="398"/>
      <c r="HMU2660" s="398"/>
      <c r="HMV2660" s="398"/>
      <c r="HMW2660" s="398"/>
      <c r="HMX2660" s="398"/>
      <c r="HMY2660" s="398"/>
      <c r="HMZ2660" s="398"/>
      <c r="HNA2660" s="398"/>
      <c r="HNB2660" s="398"/>
      <c r="HNC2660" s="398"/>
      <c r="HND2660" s="398"/>
      <c r="HNE2660" s="398"/>
      <c r="HNF2660" s="398"/>
      <c r="HNG2660" s="398"/>
      <c r="HNH2660" s="398"/>
      <c r="HNI2660" s="398"/>
      <c r="HNJ2660" s="398"/>
      <c r="HNK2660" s="398"/>
      <c r="HNL2660" s="398"/>
      <c r="HNM2660" s="398"/>
      <c r="HNN2660" s="398"/>
      <c r="HNO2660" s="398"/>
      <c r="HNP2660" s="398"/>
      <c r="HNQ2660" s="398"/>
      <c r="HNR2660" s="398"/>
      <c r="HNS2660" s="398"/>
      <c r="HNT2660" s="398"/>
      <c r="HNU2660" s="398"/>
      <c r="HNV2660" s="398"/>
      <c r="HNW2660" s="398"/>
      <c r="HNX2660" s="398"/>
      <c r="HNY2660" s="398"/>
      <c r="HNZ2660" s="398"/>
      <c r="HOA2660" s="398"/>
      <c r="HOB2660" s="398"/>
      <c r="HOC2660" s="398"/>
      <c r="HOD2660" s="398"/>
      <c r="HOE2660" s="398"/>
      <c r="HOF2660" s="398"/>
      <c r="HOG2660" s="398"/>
      <c r="HOH2660" s="398"/>
      <c r="HOI2660" s="398"/>
      <c r="HOJ2660" s="398"/>
      <c r="HOK2660" s="398"/>
      <c r="HOL2660" s="398"/>
      <c r="HOM2660" s="398"/>
      <c r="HON2660" s="398"/>
      <c r="HOO2660" s="398"/>
      <c r="HOP2660" s="398"/>
      <c r="HOQ2660" s="398"/>
      <c r="HOR2660" s="398"/>
      <c r="HOS2660" s="398"/>
      <c r="HOT2660" s="398"/>
      <c r="HOU2660" s="398"/>
      <c r="HOV2660" s="398"/>
      <c r="HOW2660" s="398"/>
      <c r="HOX2660" s="398"/>
      <c r="HOY2660" s="398"/>
      <c r="HOZ2660" s="398"/>
      <c r="HPA2660" s="398"/>
      <c r="HPB2660" s="398"/>
      <c r="HPC2660" s="398"/>
      <c r="HPD2660" s="398"/>
      <c r="HPE2660" s="398"/>
      <c r="HPF2660" s="398"/>
      <c r="HPG2660" s="398"/>
      <c r="HPH2660" s="398"/>
      <c r="HPI2660" s="398"/>
      <c r="HPJ2660" s="398"/>
      <c r="HPK2660" s="398"/>
      <c r="HPL2660" s="398"/>
      <c r="HPM2660" s="398"/>
      <c r="HPN2660" s="398"/>
      <c r="HPO2660" s="398"/>
      <c r="HPP2660" s="398"/>
      <c r="HPQ2660" s="398"/>
      <c r="HPR2660" s="398"/>
      <c r="HPS2660" s="398"/>
      <c r="HPT2660" s="398"/>
      <c r="HPU2660" s="398"/>
      <c r="HPV2660" s="398"/>
      <c r="HPW2660" s="398"/>
      <c r="HPX2660" s="398"/>
      <c r="HPY2660" s="398"/>
      <c r="HPZ2660" s="398"/>
      <c r="HQA2660" s="398"/>
      <c r="HQB2660" s="398"/>
      <c r="HQC2660" s="398"/>
      <c r="HQD2660" s="398"/>
      <c r="HQE2660" s="398"/>
      <c r="HQF2660" s="398"/>
      <c r="HQG2660" s="398"/>
      <c r="HQH2660" s="398"/>
      <c r="HQI2660" s="398"/>
      <c r="HQJ2660" s="398"/>
      <c r="HQK2660" s="398"/>
      <c r="HQL2660" s="398"/>
      <c r="HQM2660" s="398"/>
      <c r="HQN2660" s="398"/>
      <c r="HQO2660" s="398"/>
      <c r="HQP2660" s="398"/>
      <c r="HQQ2660" s="398"/>
      <c r="HQR2660" s="398"/>
      <c r="HQS2660" s="398"/>
      <c r="HQT2660" s="398"/>
      <c r="HQU2660" s="398"/>
      <c r="HQV2660" s="398"/>
      <c r="HQW2660" s="398"/>
      <c r="HQX2660" s="398"/>
      <c r="HQY2660" s="398"/>
      <c r="HQZ2660" s="398"/>
      <c r="HRA2660" s="398"/>
      <c r="HRB2660" s="398"/>
      <c r="HRC2660" s="398"/>
      <c r="HRD2660" s="398"/>
      <c r="HRE2660" s="398"/>
      <c r="HRF2660" s="398"/>
      <c r="HRG2660" s="398"/>
      <c r="HRH2660" s="398"/>
      <c r="HRI2660" s="398"/>
      <c r="HRJ2660" s="398"/>
      <c r="HRK2660" s="398"/>
      <c r="HRL2660" s="398"/>
      <c r="HRM2660" s="398"/>
      <c r="HRN2660" s="398"/>
      <c r="HRO2660" s="398"/>
      <c r="HRP2660" s="398"/>
      <c r="HRQ2660" s="398"/>
      <c r="HRR2660" s="398"/>
      <c r="HRS2660" s="398"/>
      <c r="HRT2660" s="398"/>
      <c r="HRU2660" s="398"/>
      <c r="HRV2660" s="398"/>
      <c r="HRW2660" s="398"/>
      <c r="HRX2660" s="398"/>
      <c r="HRY2660" s="398"/>
      <c r="HRZ2660" s="398"/>
      <c r="HSA2660" s="398"/>
      <c r="HSB2660" s="398"/>
      <c r="HSC2660" s="398"/>
      <c r="HSD2660" s="398"/>
      <c r="HSE2660" s="398"/>
      <c r="HSF2660" s="398"/>
      <c r="HSG2660" s="398"/>
      <c r="HSH2660" s="398"/>
      <c r="HSI2660" s="398"/>
      <c r="HSJ2660" s="398"/>
      <c r="HSK2660" s="398"/>
      <c r="HSL2660" s="398"/>
      <c r="HSM2660" s="398"/>
      <c r="HSN2660" s="398"/>
      <c r="HSO2660" s="398"/>
      <c r="HSP2660" s="398"/>
      <c r="HSQ2660" s="398"/>
      <c r="HSR2660" s="398"/>
      <c r="HSS2660" s="398"/>
      <c r="HST2660" s="398"/>
      <c r="HSU2660" s="398"/>
      <c r="HSV2660" s="398"/>
      <c r="HSW2660" s="398"/>
      <c r="HSX2660" s="398"/>
      <c r="HSY2660" s="398"/>
      <c r="HSZ2660" s="398"/>
      <c r="HTA2660" s="398"/>
      <c r="HTB2660" s="398"/>
      <c r="HTC2660" s="398"/>
      <c r="HTD2660" s="398"/>
      <c r="HTE2660" s="398"/>
      <c r="HTF2660" s="398"/>
      <c r="HTG2660" s="398"/>
      <c r="HTH2660" s="398"/>
      <c r="HTI2660" s="398"/>
      <c r="HTJ2660" s="398"/>
      <c r="HTK2660" s="398"/>
      <c r="HTL2660" s="398"/>
      <c r="HTM2660" s="398"/>
      <c r="HTN2660" s="398"/>
      <c r="HTO2660" s="398"/>
      <c r="HTP2660" s="398"/>
      <c r="HTQ2660" s="398"/>
      <c r="HTR2660" s="398"/>
      <c r="HTS2660" s="398"/>
      <c r="HTT2660" s="398"/>
      <c r="HTU2660" s="398"/>
      <c r="HTV2660" s="398"/>
      <c r="HTW2660" s="398"/>
      <c r="HTX2660" s="398"/>
      <c r="HTY2660" s="398"/>
      <c r="HTZ2660" s="398"/>
      <c r="HUA2660" s="398"/>
      <c r="HUB2660" s="398"/>
      <c r="HUC2660" s="398"/>
      <c r="HUD2660" s="398"/>
      <c r="HUE2660" s="398"/>
      <c r="HUF2660" s="398"/>
      <c r="HUG2660" s="398"/>
      <c r="HUH2660" s="398"/>
      <c r="HUI2660" s="398"/>
      <c r="HUJ2660" s="398"/>
      <c r="HUK2660" s="398"/>
      <c r="HUL2660" s="398"/>
      <c r="HUM2660" s="398"/>
      <c r="HUN2660" s="398"/>
      <c r="HUO2660" s="398"/>
      <c r="HUP2660" s="398"/>
      <c r="HUQ2660" s="398"/>
      <c r="HUR2660" s="398"/>
      <c r="HUS2660" s="398"/>
      <c r="HUT2660" s="398"/>
      <c r="HUU2660" s="398"/>
      <c r="HUV2660" s="398"/>
      <c r="HUW2660" s="398"/>
      <c r="HUX2660" s="398"/>
      <c r="HUY2660" s="398"/>
      <c r="HUZ2660" s="398"/>
      <c r="HVA2660" s="398"/>
      <c r="HVB2660" s="398"/>
      <c r="HVC2660" s="398"/>
      <c r="HVD2660" s="398"/>
      <c r="HVE2660" s="398"/>
      <c r="HVF2660" s="398"/>
      <c r="HVG2660" s="398"/>
      <c r="HVH2660" s="398"/>
      <c r="HVI2660" s="398"/>
      <c r="HVJ2660" s="398"/>
      <c r="HVK2660" s="398"/>
      <c r="HVL2660" s="398"/>
      <c r="HVM2660" s="398"/>
      <c r="HVN2660" s="398"/>
      <c r="HVO2660" s="398"/>
      <c r="HVP2660" s="398"/>
      <c r="HVQ2660" s="398"/>
      <c r="HVR2660" s="398"/>
      <c r="HVS2660" s="398"/>
      <c r="HVT2660" s="398"/>
      <c r="HVU2660" s="398"/>
      <c r="HVV2660" s="398"/>
      <c r="HVW2660" s="398"/>
      <c r="HVX2660" s="398"/>
      <c r="HVY2660" s="398"/>
      <c r="HVZ2660" s="398"/>
      <c r="HWA2660" s="398"/>
      <c r="HWB2660" s="398"/>
      <c r="HWC2660" s="398"/>
      <c r="HWD2660" s="398"/>
      <c r="HWE2660" s="398"/>
      <c r="HWF2660" s="398"/>
      <c r="HWG2660" s="398"/>
      <c r="HWH2660" s="398"/>
      <c r="HWI2660" s="398"/>
      <c r="HWJ2660" s="398"/>
      <c r="HWK2660" s="398"/>
      <c r="HWL2660" s="398"/>
      <c r="HWM2660" s="398"/>
      <c r="HWN2660" s="398"/>
      <c r="HWO2660" s="398"/>
      <c r="HWP2660" s="398"/>
      <c r="HWQ2660" s="398"/>
      <c r="HWR2660" s="398"/>
      <c r="HWS2660" s="398"/>
      <c r="HWT2660" s="398"/>
      <c r="HWU2660" s="398"/>
      <c r="HWV2660" s="398"/>
      <c r="HWW2660" s="398"/>
      <c r="HWX2660" s="398"/>
      <c r="HWY2660" s="398"/>
      <c r="HWZ2660" s="398"/>
      <c r="HXA2660" s="398"/>
      <c r="HXB2660" s="398"/>
      <c r="HXC2660" s="398"/>
      <c r="HXD2660" s="398"/>
      <c r="HXE2660" s="398"/>
      <c r="HXF2660" s="398"/>
      <c r="HXG2660" s="398"/>
      <c r="HXH2660" s="398"/>
      <c r="HXI2660" s="398"/>
      <c r="HXJ2660" s="398"/>
      <c r="HXK2660" s="398"/>
      <c r="HXL2660" s="398"/>
      <c r="HXM2660" s="398"/>
      <c r="HXN2660" s="398"/>
      <c r="HXO2660" s="398"/>
      <c r="HXP2660" s="398"/>
      <c r="HXQ2660" s="398"/>
      <c r="HXR2660" s="398"/>
      <c r="HXS2660" s="398"/>
      <c r="HXT2660" s="398"/>
      <c r="HXU2660" s="398"/>
      <c r="HXV2660" s="398"/>
      <c r="HXW2660" s="398"/>
      <c r="HXX2660" s="398"/>
      <c r="HXY2660" s="398"/>
      <c r="HXZ2660" s="398"/>
      <c r="HYA2660" s="398"/>
      <c r="HYB2660" s="398"/>
      <c r="HYC2660" s="398"/>
      <c r="HYD2660" s="398"/>
      <c r="HYE2660" s="398"/>
      <c r="HYF2660" s="398"/>
      <c r="HYG2660" s="398"/>
      <c r="HYH2660" s="398"/>
      <c r="HYI2660" s="398"/>
      <c r="HYJ2660" s="398"/>
      <c r="HYK2660" s="398"/>
      <c r="HYL2660" s="398"/>
      <c r="HYM2660" s="398"/>
      <c r="HYN2660" s="398"/>
      <c r="HYO2660" s="398"/>
      <c r="HYP2660" s="398"/>
      <c r="HYQ2660" s="398"/>
      <c r="HYR2660" s="398"/>
      <c r="HYS2660" s="398"/>
      <c r="HYT2660" s="398"/>
      <c r="HYU2660" s="398"/>
      <c r="HYV2660" s="398"/>
      <c r="HYW2660" s="398"/>
      <c r="HYX2660" s="398"/>
      <c r="HYY2660" s="398"/>
      <c r="HYZ2660" s="398"/>
      <c r="HZA2660" s="398"/>
      <c r="HZB2660" s="398"/>
      <c r="HZC2660" s="398"/>
      <c r="HZD2660" s="398"/>
      <c r="HZE2660" s="398"/>
      <c r="HZF2660" s="398"/>
      <c r="HZG2660" s="398"/>
      <c r="HZH2660" s="398"/>
      <c r="HZI2660" s="398"/>
      <c r="HZJ2660" s="398"/>
      <c r="HZK2660" s="398"/>
      <c r="HZL2660" s="398"/>
      <c r="HZM2660" s="398"/>
      <c r="HZN2660" s="398"/>
      <c r="HZO2660" s="398"/>
      <c r="HZP2660" s="398"/>
      <c r="HZQ2660" s="398"/>
      <c r="HZR2660" s="398"/>
      <c r="HZS2660" s="398"/>
      <c r="HZT2660" s="398"/>
      <c r="HZU2660" s="398"/>
      <c r="HZV2660" s="398"/>
      <c r="HZW2660" s="398"/>
      <c r="HZX2660" s="398"/>
      <c r="HZY2660" s="398"/>
      <c r="HZZ2660" s="398"/>
      <c r="IAA2660" s="398"/>
      <c r="IAB2660" s="398"/>
      <c r="IAC2660" s="398"/>
      <c r="IAD2660" s="398"/>
      <c r="IAE2660" s="398"/>
      <c r="IAF2660" s="398"/>
      <c r="IAG2660" s="398"/>
      <c r="IAH2660" s="398"/>
      <c r="IAI2660" s="398"/>
      <c r="IAJ2660" s="398"/>
      <c r="IAK2660" s="398"/>
      <c r="IAL2660" s="398"/>
      <c r="IAM2660" s="398"/>
      <c r="IAN2660" s="398"/>
      <c r="IAO2660" s="398"/>
      <c r="IAP2660" s="398"/>
      <c r="IAQ2660" s="398"/>
      <c r="IAR2660" s="398"/>
      <c r="IAS2660" s="398"/>
      <c r="IAT2660" s="398"/>
      <c r="IAU2660" s="398"/>
      <c r="IAV2660" s="398"/>
      <c r="IAW2660" s="398"/>
      <c r="IAX2660" s="398"/>
      <c r="IAY2660" s="398"/>
      <c r="IAZ2660" s="398"/>
      <c r="IBA2660" s="398"/>
      <c r="IBB2660" s="398"/>
      <c r="IBC2660" s="398"/>
      <c r="IBD2660" s="398"/>
      <c r="IBE2660" s="398"/>
      <c r="IBF2660" s="398"/>
      <c r="IBG2660" s="398"/>
      <c r="IBH2660" s="398"/>
      <c r="IBI2660" s="398"/>
      <c r="IBJ2660" s="398"/>
      <c r="IBK2660" s="398"/>
      <c r="IBL2660" s="398"/>
      <c r="IBM2660" s="398"/>
      <c r="IBN2660" s="398"/>
      <c r="IBO2660" s="398"/>
      <c r="IBP2660" s="398"/>
      <c r="IBQ2660" s="398"/>
      <c r="IBR2660" s="398"/>
      <c r="IBS2660" s="398"/>
      <c r="IBT2660" s="398"/>
      <c r="IBU2660" s="398"/>
      <c r="IBV2660" s="398"/>
      <c r="IBW2660" s="398"/>
      <c r="IBX2660" s="398"/>
      <c r="IBY2660" s="398"/>
      <c r="IBZ2660" s="398"/>
      <c r="ICA2660" s="398"/>
      <c r="ICB2660" s="398"/>
      <c r="ICC2660" s="398"/>
      <c r="ICD2660" s="398"/>
      <c r="ICE2660" s="398"/>
      <c r="ICF2660" s="398"/>
      <c r="ICG2660" s="398"/>
      <c r="ICH2660" s="398"/>
      <c r="ICI2660" s="398"/>
      <c r="ICJ2660" s="398"/>
      <c r="ICK2660" s="398"/>
      <c r="ICL2660" s="398"/>
      <c r="ICM2660" s="398"/>
      <c r="ICN2660" s="398"/>
      <c r="ICO2660" s="398"/>
      <c r="ICP2660" s="398"/>
      <c r="ICQ2660" s="398"/>
      <c r="ICR2660" s="398"/>
      <c r="ICS2660" s="398"/>
      <c r="ICT2660" s="398"/>
      <c r="ICU2660" s="398"/>
      <c r="ICV2660" s="398"/>
      <c r="ICW2660" s="398"/>
      <c r="ICX2660" s="398"/>
      <c r="ICY2660" s="398"/>
      <c r="ICZ2660" s="398"/>
      <c r="IDA2660" s="398"/>
      <c r="IDB2660" s="398"/>
      <c r="IDC2660" s="398"/>
      <c r="IDD2660" s="398"/>
      <c r="IDE2660" s="398"/>
      <c r="IDF2660" s="398"/>
      <c r="IDG2660" s="398"/>
      <c r="IDH2660" s="398"/>
      <c r="IDI2660" s="398"/>
      <c r="IDJ2660" s="398"/>
      <c r="IDK2660" s="398"/>
      <c r="IDL2660" s="398"/>
      <c r="IDM2660" s="398"/>
      <c r="IDN2660" s="398"/>
      <c r="IDO2660" s="398"/>
      <c r="IDP2660" s="398"/>
      <c r="IDQ2660" s="398"/>
      <c r="IDR2660" s="398"/>
      <c r="IDS2660" s="398"/>
      <c r="IDT2660" s="398"/>
      <c r="IDU2660" s="398"/>
      <c r="IDV2660" s="398"/>
      <c r="IDW2660" s="398"/>
      <c r="IDX2660" s="398"/>
      <c r="IDY2660" s="398"/>
      <c r="IDZ2660" s="398"/>
      <c r="IEA2660" s="398"/>
      <c r="IEB2660" s="398"/>
      <c r="IEC2660" s="398"/>
      <c r="IED2660" s="398"/>
      <c r="IEE2660" s="398"/>
      <c r="IEF2660" s="398"/>
      <c r="IEG2660" s="398"/>
      <c r="IEH2660" s="398"/>
      <c r="IEI2660" s="398"/>
      <c r="IEJ2660" s="398"/>
      <c r="IEK2660" s="398"/>
      <c r="IEL2660" s="398"/>
      <c r="IEM2660" s="398"/>
      <c r="IEN2660" s="398"/>
      <c r="IEO2660" s="398"/>
      <c r="IEP2660" s="398"/>
      <c r="IEQ2660" s="398"/>
      <c r="IER2660" s="398"/>
      <c r="IES2660" s="398"/>
      <c r="IET2660" s="398"/>
      <c r="IEU2660" s="398"/>
      <c r="IEV2660" s="398"/>
      <c r="IEW2660" s="398"/>
      <c r="IEX2660" s="398"/>
      <c r="IEY2660" s="398"/>
      <c r="IEZ2660" s="398"/>
      <c r="IFA2660" s="398"/>
      <c r="IFB2660" s="398"/>
      <c r="IFC2660" s="398"/>
      <c r="IFD2660" s="398"/>
      <c r="IFE2660" s="398"/>
      <c r="IFF2660" s="398"/>
      <c r="IFG2660" s="398"/>
      <c r="IFH2660" s="398"/>
      <c r="IFI2660" s="398"/>
      <c r="IFJ2660" s="398"/>
      <c r="IFK2660" s="398"/>
      <c r="IFL2660" s="398"/>
      <c r="IFM2660" s="398"/>
      <c r="IFN2660" s="398"/>
      <c r="IFO2660" s="398"/>
      <c r="IFP2660" s="398"/>
      <c r="IFQ2660" s="398"/>
      <c r="IFR2660" s="398"/>
      <c r="IFS2660" s="398"/>
      <c r="IFT2660" s="398"/>
      <c r="IFU2660" s="398"/>
      <c r="IFV2660" s="398"/>
      <c r="IFW2660" s="398"/>
      <c r="IFX2660" s="398"/>
      <c r="IFY2660" s="398"/>
      <c r="IFZ2660" s="398"/>
      <c r="IGA2660" s="398"/>
      <c r="IGB2660" s="398"/>
      <c r="IGC2660" s="398"/>
      <c r="IGD2660" s="398"/>
      <c r="IGE2660" s="398"/>
      <c r="IGF2660" s="398"/>
      <c r="IGG2660" s="398"/>
      <c r="IGH2660" s="398"/>
      <c r="IGI2660" s="398"/>
      <c r="IGJ2660" s="398"/>
      <c r="IGK2660" s="398"/>
      <c r="IGL2660" s="398"/>
      <c r="IGM2660" s="398"/>
      <c r="IGN2660" s="398"/>
      <c r="IGO2660" s="398"/>
      <c r="IGP2660" s="398"/>
      <c r="IGQ2660" s="398"/>
      <c r="IGR2660" s="398"/>
      <c r="IGS2660" s="398"/>
      <c r="IGT2660" s="398"/>
      <c r="IGU2660" s="398"/>
      <c r="IGV2660" s="398"/>
      <c r="IGW2660" s="398"/>
      <c r="IGX2660" s="398"/>
      <c r="IGY2660" s="398"/>
      <c r="IGZ2660" s="398"/>
      <c r="IHA2660" s="398"/>
      <c r="IHB2660" s="398"/>
      <c r="IHC2660" s="398"/>
      <c r="IHD2660" s="398"/>
      <c r="IHE2660" s="398"/>
      <c r="IHF2660" s="398"/>
      <c r="IHG2660" s="398"/>
      <c r="IHH2660" s="398"/>
      <c r="IHI2660" s="398"/>
      <c r="IHJ2660" s="398"/>
      <c r="IHK2660" s="398"/>
      <c r="IHL2660" s="398"/>
      <c r="IHM2660" s="398"/>
      <c r="IHN2660" s="398"/>
      <c r="IHO2660" s="398"/>
      <c r="IHP2660" s="398"/>
      <c r="IHQ2660" s="398"/>
      <c r="IHR2660" s="398"/>
      <c r="IHS2660" s="398"/>
      <c r="IHT2660" s="398"/>
      <c r="IHU2660" s="398"/>
      <c r="IHV2660" s="398"/>
      <c r="IHW2660" s="398"/>
      <c r="IHX2660" s="398"/>
      <c r="IHY2660" s="398"/>
      <c r="IHZ2660" s="398"/>
      <c r="IIA2660" s="398"/>
      <c r="IIB2660" s="398"/>
      <c r="IIC2660" s="398"/>
      <c r="IID2660" s="398"/>
      <c r="IIE2660" s="398"/>
      <c r="IIF2660" s="398"/>
      <c r="IIG2660" s="398"/>
      <c r="IIH2660" s="398"/>
      <c r="III2660" s="398"/>
      <c r="IIJ2660" s="398"/>
      <c r="IIK2660" s="398"/>
      <c r="IIL2660" s="398"/>
      <c r="IIM2660" s="398"/>
      <c r="IIN2660" s="398"/>
      <c r="IIO2660" s="398"/>
      <c r="IIP2660" s="398"/>
      <c r="IIQ2660" s="398"/>
      <c r="IIR2660" s="398"/>
      <c r="IIS2660" s="398"/>
      <c r="IIT2660" s="398"/>
      <c r="IIU2660" s="398"/>
      <c r="IIV2660" s="398"/>
      <c r="IIW2660" s="398"/>
      <c r="IIX2660" s="398"/>
      <c r="IIY2660" s="398"/>
      <c r="IIZ2660" s="398"/>
      <c r="IJA2660" s="398"/>
      <c r="IJB2660" s="398"/>
      <c r="IJC2660" s="398"/>
      <c r="IJD2660" s="398"/>
      <c r="IJE2660" s="398"/>
      <c r="IJF2660" s="398"/>
      <c r="IJG2660" s="398"/>
      <c r="IJH2660" s="398"/>
      <c r="IJI2660" s="398"/>
      <c r="IJJ2660" s="398"/>
      <c r="IJK2660" s="398"/>
      <c r="IJL2660" s="398"/>
      <c r="IJM2660" s="398"/>
      <c r="IJN2660" s="398"/>
      <c r="IJO2660" s="398"/>
      <c r="IJP2660" s="398"/>
      <c r="IJQ2660" s="398"/>
      <c r="IJR2660" s="398"/>
      <c r="IJS2660" s="398"/>
      <c r="IJT2660" s="398"/>
      <c r="IJU2660" s="398"/>
      <c r="IJV2660" s="398"/>
      <c r="IJW2660" s="398"/>
      <c r="IJX2660" s="398"/>
      <c r="IJY2660" s="398"/>
      <c r="IJZ2660" s="398"/>
      <c r="IKA2660" s="398"/>
      <c r="IKB2660" s="398"/>
      <c r="IKC2660" s="398"/>
      <c r="IKD2660" s="398"/>
      <c r="IKE2660" s="398"/>
      <c r="IKF2660" s="398"/>
      <c r="IKG2660" s="398"/>
      <c r="IKH2660" s="398"/>
      <c r="IKI2660" s="398"/>
      <c r="IKJ2660" s="398"/>
      <c r="IKK2660" s="398"/>
      <c r="IKL2660" s="398"/>
      <c r="IKM2660" s="398"/>
      <c r="IKN2660" s="398"/>
      <c r="IKO2660" s="398"/>
      <c r="IKP2660" s="398"/>
      <c r="IKQ2660" s="398"/>
      <c r="IKR2660" s="398"/>
      <c r="IKS2660" s="398"/>
      <c r="IKT2660" s="398"/>
      <c r="IKU2660" s="398"/>
      <c r="IKV2660" s="398"/>
      <c r="IKW2660" s="398"/>
      <c r="IKX2660" s="398"/>
      <c r="IKY2660" s="398"/>
      <c r="IKZ2660" s="398"/>
      <c r="ILA2660" s="398"/>
      <c r="ILB2660" s="398"/>
      <c r="ILC2660" s="398"/>
      <c r="ILD2660" s="398"/>
      <c r="ILE2660" s="398"/>
      <c r="ILF2660" s="398"/>
      <c r="ILG2660" s="398"/>
      <c r="ILH2660" s="398"/>
      <c r="ILI2660" s="398"/>
      <c r="ILJ2660" s="398"/>
      <c r="ILK2660" s="398"/>
      <c r="ILL2660" s="398"/>
      <c r="ILM2660" s="398"/>
      <c r="ILN2660" s="398"/>
      <c r="ILO2660" s="398"/>
      <c r="ILP2660" s="398"/>
      <c r="ILQ2660" s="398"/>
      <c r="ILR2660" s="398"/>
      <c r="ILS2660" s="398"/>
      <c r="ILT2660" s="398"/>
      <c r="ILU2660" s="398"/>
      <c r="ILV2660" s="398"/>
      <c r="ILW2660" s="398"/>
      <c r="ILX2660" s="398"/>
      <c r="ILY2660" s="398"/>
      <c r="ILZ2660" s="398"/>
      <c r="IMA2660" s="398"/>
      <c r="IMB2660" s="398"/>
      <c r="IMC2660" s="398"/>
      <c r="IMD2660" s="398"/>
      <c r="IME2660" s="398"/>
      <c r="IMF2660" s="398"/>
      <c r="IMG2660" s="398"/>
      <c r="IMH2660" s="398"/>
      <c r="IMI2660" s="398"/>
      <c r="IMJ2660" s="398"/>
      <c r="IMK2660" s="398"/>
      <c r="IML2660" s="398"/>
      <c r="IMM2660" s="398"/>
      <c r="IMN2660" s="398"/>
      <c r="IMO2660" s="398"/>
      <c r="IMP2660" s="398"/>
      <c r="IMQ2660" s="398"/>
      <c r="IMR2660" s="398"/>
      <c r="IMS2660" s="398"/>
      <c r="IMT2660" s="398"/>
      <c r="IMU2660" s="398"/>
      <c r="IMV2660" s="398"/>
      <c r="IMW2660" s="398"/>
      <c r="IMX2660" s="398"/>
      <c r="IMY2660" s="398"/>
      <c r="IMZ2660" s="398"/>
      <c r="INA2660" s="398"/>
      <c r="INB2660" s="398"/>
      <c r="INC2660" s="398"/>
      <c r="IND2660" s="398"/>
      <c r="INE2660" s="398"/>
      <c r="INF2660" s="398"/>
      <c r="ING2660" s="398"/>
      <c r="INH2660" s="398"/>
      <c r="INI2660" s="398"/>
      <c r="INJ2660" s="398"/>
      <c r="INK2660" s="398"/>
      <c r="INL2660" s="398"/>
      <c r="INM2660" s="398"/>
      <c r="INN2660" s="398"/>
      <c r="INO2660" s="398"/>
      <c r="INP2660" s="398"/>
      <c r="INQ2660" s="398"/>
      <c r="INR2660" s="398"/>
      <c r="INS2660" s="398"/>
      <c r="INT2660" s="398"/>
      <c r="INU2660" s="398"/>
      <c r="INV2660" s="398"/>
      <c r="INW2660" s="398"/>
      <c r="INX2660" s="398"/>
      <c r="INY2660" s="398"/>
      <c r="INZ2660" s="398"/>
      <c r="IOA2660" s="398"/>
      <c r="IOB2660" s="398"/>
      <c r="IOC2660" s="398"/>
      <c r="IOD2660" s="398"/>
      <c r="IOE2660" s="398"/>
      <c r="IOF2660" s="398"/>
      <c r="IOG2660" s="398"/>
      <c r="IOH2660" s="398"/>
      <c r="IOI2660" s="398"/>
      <c r="IOJ2660" s="398"/>
      <c r="IOK2660" s="398"/>
      <c r="IOL2660" s="398"/>
      <c r="IOM2660" s="398"/>
      <c r="ION2660" s="398"/>
      <c r="IOO2660" s="398"/>
      <c r="IOP2660" s="398"/>
      <c r="IOQ2660" s="398"/>
      <c r="IOR2660" s="398"/>
      <c r="IOS2660" s="398"/>
      <c r="IOT2660" s="398"/>
      <c r="IOU2660" s="398"/>
      <c r="IOV2660" s="398"/>
      <c r="IOW2660" s="398"/>
      <c r="IOX2660" s="398"/>
      <c r="IOY2660" s="398"/>
      <c r="IOZ2660" s="398"/>
      <c r="IPA2660" s="398"/>
      <c r="IPB2660" s="398"/>
      <c r="IPC2660" s="398"/>
      <c r="IPD2660" s="398"/>
      <c r="IPE2660" s="398"/>
      <c r="IPF2660" s="398"/>
      <c r="IPG2660" s="398"/>
      <c r="IPH2660" s="398"/>
      <c r="IPI2660" s="398"/>
      <c r="IPJ2660" s="398"/>
      <c r="IPK2660" s="398"/>
      <c r="IPL2660" s="398"/>
      <c r="IPM2660" s="398"/>
      <c r="IPN2660" s="398"/>
      <c r="IPO2660" s="398"/>
      <c r="IPP2660" s="398"/>
      <c r="IPQ2660" s="398"/>
      <c r="IPR2660" s="398"/>
      <c r="IPS2660" s="398"/>
      <c r="IPT2660" s="398"/>
      <c r="IPU2660" s="398"/>
      <c r="IPV2660" s="398"/>
      <c r="IPW2660" s="398"/>
      <c r="IPX2660" s="398"/>
      <c r="IPY2660" s="398"/>
      <c r="IPZ2660" s="398"/>
      <c r="IQA2660" s="398"/>
      <c r="IQB2660" s="398"/>
      <c r="IQC2660" s="398"/>
      <c r="IQD2660" s="398"/>
      <c r="IQE2660" s="398"/>
      <c r="IQF2660" s="398"/>
      <c r="IQG2660" s="398"/>
      <c r="IQH2660" s="398"/>
      <c r="IQI2660" s="398"/>
      <c r="IQJ2660" s="398"/>
      <c r="IQK2660" s="398"/>
      <c r="IQL2660" s="398"/>
      <c r="IQM2660" s="398"/>
      <c r="IQN2660" s="398"/>
      <c r="IQO2660" s="398"/>
      <c r="IQP2660" s="398"/>
      <c r="IQQ2660" s="398"/>
      <c r="IQR2660" s="398"/>
      <c r="IQS2660" s="398"/>
      <c r="IQT2660" s="398"/>
      <c r="IQU2660" s="398"/>
      <c r="IQV2660" s="398"/>
      <c r="IQW2660" s="398"/>
      <c r="IQX2660" s="398"/>
      <c r="IQY2660" s="398"/>
      <c r="IQZ2660" s="398"/>
      <c r="IRA2660" s="398"/>
      <c r="IRB2660" s="398"/>
      <c r="IRC2660" s="398"/>
      <c r="IRD2660" s="398"/>
      <c r="IRE2660" s="398"/>
      <c r="IRF2660" s="398"/>
      <c r="IRG2660" s="398"/>
      <c r="IRH2660" s="398"/>
      <c r="IRI2660" s="398"/>
      <c r="IRJ2660" s="398"/>
      <c r="IRK2660" s="398"/>
      <c r="IRL2660" s="398"/>
      <c r="IRM2660" s="398"/>
      <c r="IRN2660" s="398"/>
      <c r="IRO2660" s="398"/>
      <c r="IRP2660" s="398"/>
      <c r="IRQ2660" s="398"/>
      <c r="IRR2660" s="398"/>
      <c r="IRS2660" s="398"/>
      <c r="IRT2660" s="398"/>
      <c r="IRU2660" s="398"/>
      <c r="IRV2660" s="398"/>
      <c r="IRW2660" s="398"/>
      <c r="IRX2660" s="398"/>
      <c r="IRY2660" s="398"/>
      <c r="IRZ2660" s="398"/>
      <c r="ISA2660" s="398"/>
      <c r="ISB2660" s="398"/>
      <c r="ISC2660" s="398"/>
      <c r="ISD2660" s="398"/>
      <c r="ISE2660" s="398"/>
      <c r="ISF2660" s="398"/>
      <c r="ISG2660" s="398"/>
      <c r="ISH2660" s="398"/>
      <c r="ISI2660" s="398"/>
      <c r="ISJ2660" s="398"/>
      <c r="ISK2660" s="398"/>
      <c r="ISL2660" s="398"/>
      <c r="ISM2660" s="398"/>
      <c r="ISN2660" s="398"/>
      <c r="ISO2660" s="398"/>
      <c r="ISP2660" s="398"/>
      <c r="ISQ2660" s="398"/>
      <c r="ISR2660" s="398"/>
      <c r="ISS2660" s="398"/>
      <c r="IST2660" s="398"/>
      <c r="ISU2660" s="398"/>
      <c r="ISV2660" s="398"/>
      <c r="ISW2660" s="398"/>
      <c r="ISX2660" s="398"/>
      <c r="ISY2660" s="398"/>
      <c r="ISZ2660" s="398"/>
      <c r="ITA2660" s="398"/>
      <c r="ITB2660" s="398"/>
      <c r="ITC2660" s="398"/>
      <c r="ITD2660" s="398"/>
      <c r="ITE2660" s="398"/>
      <c r="ITF2660" s="398"/>
      <c r="ITG2660" s="398"/>
      <c r="ITH2660" s="398"/>
      <c r="ITI2660" s="398"/>
      <c r="ITJ2660" s="398"/>
      <c r="ITK2660" s="398"/>
      <c r="ITL2660" s="398"/>
      <c r="ITM2660" s="398"/>
      <c r="ITN2660" s="398"/>
      <c r="ITO2660" s="398"/>
      <c r="ITP2660" s="398"/>
      <c r="ITQ2660" s="398"/>
      <c r="ITR2660" s="398"/>
      <c r="ITS2660" s="398"/>
      <c r="ITT2660" s="398"/>
      <c r="ITU2660" s="398"/>
      <c r="ITV2660" s="398"/>
      <c r="ITW2660" s="398"/>
      <c r="ITX2660" s="398"/>
      <c r="ITY2660" s="398"/>
      <c r="ITZ2660" s="398"/>
      <c r="IUA2660" s="398"/>
      <c r="IUB2660" s="398"/>
      <c r="IUC2660" s="398"/>
      <c r="IUD2660" s="398"/>
      <c r="IUE2660" s="398"/>
      <c r="IUF2660" s="398"/>
      <c r="IUG2660" s="398"/>
      <c r="IUH2660" s="398"/>
      <c r="IUI2660" s="398"/>
      <c r="IUJ2660" s="398"/>
      <c r="IUK2660" s="398"/>
      <c r="IUL2660" s="398"/>
      <c r="IUM2660" s="398"/>
      <c r="IUN2660" s="398"/>
      <c r="IUO2660" s="398"/>
      <c r="IUP2660" s="398"/>
      <c r="IUQ2660" s="398"/>
      <c r="IUR2660" s="398"/>
      <c r="IUS2660" s="398"/>
      <c r="IUT2660" s="398"/>
      <c r="IUU2660" s="398"/>
      <c r="IUV2660" s="398"/>
      <c r="IUW2660" s="398"/>
      <c r="IUX2660" s="398"/>
      <c r="IUY2660" s="398"/>
      <c r="IUZ2660" s="398"/>
      <c r="IVA2660" s="398"/>
      <c r="IVB2660" s="398"/>
      <c r="IVC2660" s="398"/>
      <c r="IVD2660" s="398"/>
      <c r="IVE2660" s="398"/>
      <c r="IVF2660" s="398"/>
      <c r="IVG2660" s="398"/>
      <c r="IVH2660" s="398"/>
      <c r="IVI2660" s="398"/>
      <c r="IVJ2660" s="398"/>
      <c r="IVK2660" s="398"/>
      <c r="IVL2660" s="398"/>
      <c r="IVM2660" s="398"/>
      <c r="IVN2660" s="398"/>
      <c r="IVO2660" s="398"/>
      <c r="IVP2660" s="398"/>
      <c r="IVQ2660" s="398"/>
      <c r="IVR2660" s="398"/>
      <c r="IVS2660" s="398"/>
      <c r="IVT2660" s="398"/>
      <c r="IVU2660" s="398"/>
      <c r="IVV2660" s="398"/>
      <c r="IVW2660" s="398"/>
      <c r="IVX2660" s="398"/>
      <c r="IVY2660" s="398"/>
      <c r="IVZ2660" s="398"/>
      <c r="IWA2660" s="398"/>
      <c r="IWB2660" s="398"/>
      <c r="IWC2660" s="398"/>
      <c r="IWD2660" s="398"/>
      <c r="IWE2660" s="398"/>
      <c r="IWF2660" s="398"/>
      <c r="IWG2660" s="398"/>
      <c r="IWH2660" s="398"/>
      <c r="IWI2660" s="398"/>
      <c r="IWJ2660" s="398"/>
      <c r="IWK2660" s="398"/>
      <c r="IWL2660" s="398"/>
      <c r="IWM2660" s="398"/>
      <c r="IWN2660" s="398"/>
      <c r="IWO2660" s="398"/>
      <c r="IWP2660" s="398"/>
      <c r="IWQ2660" s="398"/>
      <c r="IWR2660" s="398"/>
      <c r="IWS2660" s="398"/>
      <c r="IWT2660" s="398"/>
      <c r="IWU2660" s="398"/>
      <c r="IWV2660" s="398"/>
      <c r="IWW2660" s="398"/>
      <c r="IWX2660" s="398"/>
      <c r="IWY2660" s="398"/>
      <c r="IWZ2660" s="398"/>
      <c r="IXA2660" s="398"/>
      <c r="IXB2660" s="398"/>
      <c r="IXC2660" s="398"/>
      <c r="IXD2660" s="398"/>
      <c r="IXE2660" s="398"/>
      <c r="IXF2660" s="398"/>
      <c r="IXG2660" s="398"/>
      <c r="IXH2660" s="398"/>
      <c r="IXI2660" s="398"/>
      <c r="IXJ2660" s="398"/>
      <c r="IXK2660" s="398"/>
      <c r="IXL2660" s="398"/>
      <c r="IXM2660" s="398"/>
      <c r="IXN2660" s="398"/>
      <c r="IXO2660" s="398"/>
      <c r="IXP2660" s="398"/>
      <c r="IXQ2660" s="398"/>
      <c r="IXR2660" s="398"/>
      <c r="IXS2660" s="398"/>
      <c r="IXT2660" s="398"/>
      <c r="IXU2660" s="398"/>
      <c r="IXV2660" s="398"/>
      <c r="IXW2660" s="398"/>
      <c r="IXX2660" s="398"/>
      <c r="IXY2660" s="398"/>
      <c r="IXZ2660" s="398"/>
      <c r="IYA2660" s="398"/>
      <c r="IYB2660" s="398"/>
      <c r="IYC2660" s="398"/>
      <c r="IYD2660" s="398"/>
      <c r="IYE2660" s="398"/>
      <c r="IYF2660" s="398"/>
      <c r="IYG2660" s="398"/>
      <c r="IYH2660" s="398"/>
      <c r="IYI2660" s="398"/>
      <c r="IYJ2660" s="398"/>
      <c r="IYK2660" s="398"/>
      <c r="IYL2660" s="398"/>
      <c r="IYM2660" s="398"/>
      <c r="IYN2660" s="398"/>
      <c r="IYO2660" s="398"/>
      <c r="IYP2660" s="398"/>
      <c r="IYQ2660" s="398"/>
      <c r="IYR2660" s="398"/>
      <c r="IYS2660" s="398"/>
      <c r="IYT2660" s="398"/>
      <c r="IYU2660" s="398"/>
      <c r="IYV2660" s="398"/>
      <c r="IYW2660" s="398"/>
      <c r="IYX2660" s="398"/>
      <c r="IYY2660" s="398"/>
      <c r="IYZ2660" s="398"/>
      <c r="IZA2660" s="398"/>
      <c r="IZB2660" s="398"/>
      <c r="IZC2660" s="398"/>
      <c r="IZD2660" s="398"/>
      <c r="IZE2660" s="398"/>
      <c r="IZF2660" s="398"/>
      <c r="IZG2660" s="398"/>
      <c r="IZH2660" s="398"/>
      <c r="IZI2660" s="398"/>
      <c r="IZJ2660" s="398"/>
      <c r="IZK2660" s="398"/>
      <c r="IZL2660" s="398"/>
      <c r="IZM2660" s="398"/>
      <c r="IZN2660" s="398"/>
      <c r="IZO2660" s="398"/>
      <c r="IZP2660" s="398"/>
      <c r="IZQ2660" s="398"/>
      <c r="IZR2660" s="398"/>
      <c r="IZS2660" s="398"/>
      <c r="IZT2660" s="398"/>
      <c r="IZU2660" s="398"/>
      <c r="IZV2660" s="398"/>
      <c r="IZW2660" s="398"/>
      <c r="IZX2660" s="398"/>
      <c r="IZY2660" s="398"/>
      <c r="IZZ2660" s="398"/>
      <c r="JAA2660" s="398"/>
      <c r="JAB2660" s="398"/>
      <c r="JAC2660" s="398"/>
      <c r="JAD2660" s="398"/>
      <c r="JAE2660" s="398"/>
      <c r="JAF2660" s="398"/>
      <c r="JAG2660" s="398"/>
      <c r="JAH2660" s="398"/>
      <c r="JAI2660" s="398"/>
      <c r="JAJ2660" s="398"/>
      <c r="JAK2660" s="398"/>
      <c r="JAL2660" s="398"/>
      <c r="JAM2660" s="398"/>
      <c r="JAN2660" s="398"/>
      <c r="JAO2660" s="398"/>
      <c r="JAP2660" s="398"/>
      <c r="JAQ2660" s="398"/>
      <c r="JAR2660" s="398"/>
      <c r="JAS2660" s="398"/>
      <c r="JAT2660" s="398"/>
      <c r="JAU2660" s="398"/>
      <c r="JAV2660" s="398"/>
      <c r="JAW2660" s="398"/>
      <c r="JAX2660" s="398"/>
      <c r="JAY2660" s="398"/>
      <c r="JAZ2660" s="398"/>
      <c r="JBA2660" s="398"/>
      <c r="JBB2660" s="398"/>
      <c r="JBC2660" s="398"/>
      <c r="JBD2660" s="398"/>
      <c r="JBE2660" s="398"/>
      <c r="JBF2660" s="398"/>
      <c r="JBG2660" s="398"/>
      <c r="JBH2660" s="398"/>
      <c r="JBI2660" s="398"/>
      <c r="JBJ2660" s="398"/>
      <c r="JBK2660" s="398"/>
      <c r="JBL2660" s="398"/>
      <c r="JBM2660" s="398"/>
      <c r="JBN2660" s="398"/>
      <c r="JBO2660" s="398"/>
      <c r="JBP2660" s="398"/>
      <c r="JBQ2660" s="398"/>
      <c r="JBR2660" s="398"/>
      <c r="JBS2660" s="398"/>
      <c r="JBT2660" s="398"/>
      <c r="JBU2660" s="398"/>
      <c r="JBV2660" s="398"/>
      <c r="JBW2660" s="398"/>
      <c r="JBX2660" s="398"/>
      <c r="JBY2660" s="398"/>
      <c r="JBZ2660" s="398"/>
      <c r="JCA2660" s="398"/>
      <c r="JCB2660" s="398"/>
      <c r="JCC2660" s="398"/>
      <c r="JCD2660" s="398"/>
      <c r="JCE2660" s="398"/>
      <c r="JCF2660" s="398"/>
      <c r="JCG2660" s="398"/>
      <c r="JCH2660" s="398"/>
      <c r="JCI2660" s="398"/>
      <c r="JCJ2660" s="398"/>
      <c r="JCK2660" s="398"/>
      <c r="JCL2660" s="398"/>
      <c r="JCM2660" s="398"/>
      <c r="JCN2660" s="398"/>
      <c r="JCO2660" s="398"/>
      <c r="JCP2660" s="398"/>
      <c r="JCQ2660" s="398"/>
      <c r="JCR2660" s="398"/>
      <c r="JCS2660" s="398"/>
      <c r="JCT2660" s="398"/>
      <c r="JCU2660" s="398"/>
      <c r="JCV2660" s="398"/>
      <c r="JCW2660" s="398"/>
      <c r="JCX2660" s="398"/>
      <c r="JCY2660" s="398"/>
      <c r="JCZ2660" s="398"/>
      <c r="JDA2660" s="398"/>
      <c r="JDB2660" s="398"/>
      <c r="JDC2660" s="398"/>
      <c r="JDD2660" s="398"/>
      <c r="JDE2660" s="398"/>
      <c r="JDF2660" s="398"/>
      <c r="JDG2660" s="398"/>
      <c r="JDH2660" s="398"/>
      <c r="JDI2660" s="398"/>
      <c r="JDJ2660" s="398"/>
      <c r="JDK2660" s="398"/>
      <c r="JDL2660" s="398"/>
      <c r="JDM2660" s="398"/>
      <c r="JDN2660" s="398"/>
      <c r="JDO2660" s="398"/>
      <c r="JDP2660" s="398"/>
      <c r="JDQ2660" s="398"/>
      <c r="JDR2660" s="398"/>
      <c r="JDS2660" s="398"/>
      <c r="JDT2660" s="398"/>
      <c r="JDU2660" s="398"/>
      <c r="JDV2660" s="398"/>
      <c r="JDW2660" s="398"/>
      <c r="JDX2660" s="398"/>
      <c r="JDY2660" s="398"/>
      <c r="JDZ2660" s="398"/>
      <c r="JEA2660" s="398"/>
      <c r="JEB2660" s="398"/>
      <c r="JEC2660" s="398"/>
      <c r="JED2660" s="398"/>
      <c r="JEE2660" s="398"/>
      <c r="JEF2660" s="398"/>
      <c r="JEG2660" s="398"/>
      <c r="JEH2660" s="398"/>
      <c r="JEI2660" s="398"/>
      <c r="JEJ2660" s="398"/>
      <c r="JEK2660" s="398"/>
      <c r="JEL2660" s="398"/>
      <c r="JEM2660" s="398"/>
      <c r="JEN2660" s="398"/>
      <c r="JEO2660" s="398"/>
      <c r="JEP2660" s="398"/>
      <c r="JEQ2660" s="398"/>
      <c r="JER2660" s="398"/>
      <c r="JES2660" s="398"/>
      <c r="JET2660" s="398"/>
      <c r="JEU2660" s="398"/>
      <c r="JEV2660" s="398"/>
      <c r="JEW2660" s="398"/>
      <c r="JEX2660" s="398"/>
      <c r="JEY2660" s="398"/>
      <c r="JEZ2660" s="398"/>
      <c r="JFA2660" s="398"/>
      <c r="JFB2660" s="398"/>
      <c r="JFC2660" s="398"/>
      <c r="JFD2660" s="398"/>
      <c r="JFE2660" s="398"/>
      <c r="JFF2660" s="398"/>
      <c r="JFG2660" s="398"/>
      <c r="JFH2660" s="398"/>
      <c r="JFI2660" s="398"/>
      <c r="JFJ2660" s="398"/>
      <c r="JFK2660" s="398"/>
      <c r="JFL2660" s="398"/>
      <c r="JFM2660" s="398"/>
      <c r="JFN2660" s="398"/>
      <c r="JFO2660" s="398"/>
      <c r="JFP2660" s="398"/>
      <c r="JFQ2660" s="398"/>
      <c r="JFR2660" s="398"/>
      <c r="JFS2660" s="398"/>
      <c r="JFT2660" s="398"/>
      <c r="JFU2660" s="398"/>
      <c r="JFV2660" s="398"/>
      <c r="JFW2660" s="398"/>
      <c r="JFX2660" s="398"/>
      <c r="JFY2660" s="398"/>
      <c r="JFZ2660" s="398"/>
      <c r="JGA2660" s="398"/>
      <c r="JGB2660" s="398"/>
      <c r="JGC2660" s="398"/>
      <c r="JGD2660" s="398"/>
      <c r="JGE2660" s="398"/>
      <c r="JGF2660" s="398"/>
      <c r="JGG2660" s="398"/>
      <c r="JGH2660" s="398"/>
      <c r="JGI2660" s="398"/>
      <c r="JGJ2660" s="398"/>
      <c r="JGK2660" s="398"/>
      <c r="JGL2660" s="398"/>
      <c r="JGM2660" s="398"/>
      <c r="JGN2660" s="398"/>
      <c r="JGO2660" s="398"/>
      <c r="JGP2660" s="398"/>
      <c r="JGQ2660" s="398"/>
      <c r="JGR2660" s="398"/>
      <c r="JGS2660" s="398"/>
      <c r="JGT2660" s="398"/>
      <c r="JGU2660" s="398"/>
      <c r="JGV2660" s="398"/>
      <c r="JGW2660" s="398"/>
      <c r="JGX2660" s="398"/>
      <c r="JGY2660" s="398"/>
      <c r="JGZ2660" s="398"/>
      <c r="JHA2660" s="398"/>
      <c r="JHB2660" s="398"/>
      <c r="JHC2660" s="398"/>
      <c r="JHD2660" s="398"/>
      <c r="JHE2660" s="398"/>
      <c r="JHF2660" s="398"/>
      <c r="JHG2660" s="398"/>
      <c r="JHH2660" s="398"/>
      <c r="JHI2660" s="398"/>
      <c r="JHJ2660" s="398"/>
      <c r="JHK2660" s="398"/>
      <c r="JHL2660" s="398"/>
      <c r="JHM2660" s="398"/>
      <c r="JHN2660" s="398"/>
      <c r="JHO2660" s="398"/>
      <c r="JHP2660" s="398"/>
      <c r="JHQ2660" s="398"/>
      <c r="JHR2660" s="398"/>
      <c r="JHS2660" s="398"/>
      <c r="JHT2660" s="398"/>
      <c r="JHU2660" s="398"/>
      <c r="JHV2660" s="398"/>
      <c r="JHW2660" s="398"/>
      <c r="JHX2660" s="398"/>
      <c r="JHY2660" s="398"/>
      <c r="JHZ2660" s="398"/>
      <c r="JIA2660" s="398"/>
      <c r="JIB2660" s="398"/>
      <c r="JIC2660" s="398"/>
      <c r="JID2660" s="398"/>
      <c r="JIE2660" s="398"/>
      <c r="JIF2660" s="398"/>
      <c r="JIG2660" s="398"/>
      <c r="JIH2660" s="398"/>
      <c r="JII2660" s="398"/>
      <c r="JIJ2660" s="398"/>
      <c r="JIK2660" s="398"/>
      <c r="JIL2660" s="398"/>
      <c r="JIM2660" s="398"/>
      <c r="JIN2660" s="398"/>
      <c r="JIO2660" s="398"/>
      <c r="JIP2660" s="398"/>
      <c r="JIQ2660" s="398"/>
      <c r="JIR2660" s="398"/>
      <c r="JIS2660" s="398"/>
      <c r="JIT2660" s="398"/>
      <c r="JIU2660" s="398"/>
      <c r="JIV2660" s="398"/>
      <c r="JIW2660" s="398"/>
      <c r="JIX2660" s="398"/>
      <c r="JIY2660" s="398"/>
      <c r="JIZ2660" s="398"/>
      <c r="JJA2660" s="398"/>
      <c r="JJB2660" s="398"/>
      <c r="JJC2660" s="398"/>
      <c r="JJD2660" s="398"/>
      <c r="JJE2660" s="398"/>
      <c r="JJF2660" s="398"/>
      <c r="JJG2660" s="398"/>
      <c r="JJH2660" s="398"/>
      <c r="JJI2660" s="398"/>
      <c r="JJJ2660" s="398"/>
      <c r="JJK2660" s="398"/>
      <c r="JJL2660" s="398"/>
      <c r="JJM2660" s="398"/>
      <c r="JJN2660" s="398"/>
      <c r="JJO2660" s="398"/>
      <c r="JJP2660" s="398"/>
      <c r="JJQ2660" s="398"/>
      <c r="JJR2660" s="398"/>
      <c r="JJS2660" s="398"/>
      <c r="JJT2660" s="398"/>
      <c r="JJU2660" s="398"/>
      <c r="JJV2660" s="398"/>
      <c r="JJW2660" s="398"/>
      <c r="JJX2660" s="398"/>
      <c r="JJY2660" s="398"/>
      <c r="JJZ2660" s="398"/>
      <c r="JKA2660" s="398"/>
      <c r="JKB2660" s="398"/>
      <c r="JKC2660" s="398"/>
      <c r="JKD2660" s="398"/>
      <c r="JKE2660" s="398"/>
      <c r="JKF2660" s="398"/>
      <c r="JKG2660" s="398"/>
      <c r="JKH2660" s="398"/>
      <c r="JKI2660" s="398"/>
      <c r="JKJ2660" s="398"/>
      <c r="JKK2660" s="398"/>
      <c r="JKL2660" s="398"/>
      <c r="JKM2660" s="398"/>
      <c r="JKN2660" s="398"/>
      <c r="JKO2660" s="398"/>
      <c r="JKP2660" s="398"/>
      <c r="JKQ2660" s="398"/>
      <c r="JKR2660" s="398"/>
      <c r="JKS2660" s="398"/>
      <c r="JKT2660" s="398"/>
      <c r="JKU2660" s="398"/>
      <c r="JKV2660" s="398"/>
      <c r="JKW2660" s="398"/>
      <c r="JKX2660" s="398"/>
      <c r="JKY2660" s="398"/>
      <c r="JKZ2660" s="398"/>
      <c r="JLA2660" s="398"/>
      <c r="JLB2660" s="398"/>
      <c r="JLC2660" s="398"/>
      <c r="JLD2660" s="398"/>
      <c r="JLE2660" s="398"/>
      <c r="JLF2660" s="398"/>
      <c r="JLG2660" s="398"/>
      <c r="JLH2660" s="398"/>
      <c r="JLI2660" s="398"/>
      <c r="JLJ2660" s="398"/>
      <c r="JLK2660" s="398"/>
      <c r="JLL2660" s="398"/>
      <c r="JLM2660" s="398"/>
      <c r="JLN2660" s="398"/>
      <c r="JLO2660" s="398"/>
      <c r="JLP2660" s="398"/>
      <c r="JLQ2660" s="398"/>
      <c r="JLR2660" s="398"/>
      <c r="JLS2660" s="398"/>
      <c r="JLT2660" s="398"/>
      <c r="JLU2660" s="398"/>
      <c r="JLV2660" s="398"/>
      <c r="JLW2660" s="398"/>
      <c r="JLX2660" s="398"/>
      <c r="JLY2660" s="398"/>
      <c r="JLZ2660" s="398"/>
      <c r="JMA2660" s="398"/>
      <c r="JMB2660" s="398"/>
      <c r="JMC2660" s="398"/>
      <c r="JMD2660" s="398"/>
      <c r="JME2660" s="398"/>
      <c r="JMF2660" s="398"/>
      <c r="JMG2660" s="398"/>
      <c r="JMH2660" s="398"/>
      <c r="JMI2660" s="398"/>
      <c r="JMJ2660" s="398"/>
      <c r="JMK2660" s="398"/>
      <c r="JML2660" s="398"/>
      <c r="JMM2660" s="398"/>
      <c r="JMN2660" s="398"/>
      <c r="JMO2660" s="398"/>
      <c r="JMP2660" s="398"/>
      <c r="JMQ2660" s="398"/>
      <c r="JMR2660" s="398"/>
      <c r="JMS2660" s="398"/>
      <c r="JMT2660" s="398"/>
      <c r="JMU2660" s="398"/>
      <c r="JMV2660" s="398"/>
      <c r="JMW2660" s="398"/>
      <c r="JMX2660" s="398"/>
      <c r="JMY2660" s="398"/>
      <c r="JMZ2660" s="398"/>
      <c r="JNA2660" s="398"/>
      <c r="JNB2660" s="398"/>
      <c r="JNC2660" s="398"/>
      <c r="JND2660" s="398"/>
      <c r="JNE2660" s="398"/>
      <c r="JNF2660" s="398"/>
      <c r="JNG2660" s="398"/>
      <c r="JNH2660" s="398"/>
      <c r="JNI2660" s="398"/>
      <c r="JNJ2660" s="398"/>
      <c r="JNK2660" s="398"/>
      <c r="JNL2660" s="398"/>
      <c r="JNM2660" s="398"/>
      <c r="JNN2660" s="398"/>
      <c r="JNO2660" s="398"/>
      <c r="JNP2660" s="398"/>
      <c r="JNQ2660" s="398"/>
      <c r="JNR2660" s="398"/>
      <c r="JNS2660" s="398"/>
      <c r="JNT2660" s="398"/>
      <c r="JNU2660" s="398"/>
      <c r="JNV2660" s="398"/>
      <c r="JNW2660" s="398"/>
      <c r="JNX2660" s="398"/>
      <c r="JNY2660" s="398"/>
      <c r="JNZ2660" s="398"/>
      <c r="JOA2660" s="398"/>
      <c r="JOB2660" s="398"/>
      <c r="JOC2660" s="398"/>
      <c r="JOD2660" s="398"/>
      <c r="JOE2660" s="398"/>
      <c r="JOF2660" s="398"/>
      <c r="JOG2660" s="398"/>
      <c r="JOH2660" s="398"/>
      <c r="JOI2660" s="398"/>
      <c r="JOJ2660" s="398"/>
      <c r="JOK2660" s="398"/>
      <c r="JOL2660" s="398"/>
      <c r="JOM2660" s="398"/>
      <c r="JON2660" s="398"/>
      <c r="JOO2660" s="398"/>
      <c r="JOP2660" s="398"/>
      <c r="JOQ2660" s="398"/>
      <c r="JOR2660" s="398"/>
      <c r="JOS2660" s="398"/>
      <c r="JOT2660" s="398"/>
      <c r="JOU2660" s="398"/>
      <c r="JOV2660" s="398"/>
      <c r="JOW2660" s="398"/>
      <c r="JOX2660" s="398"/>
      <c r="JOY2660" s="398"/>
      <c r="JOZ2660" s="398"/>
      <c r="JPA2660" s="398"/>
      <c r="JPB2660" s="398"/>
      <c r="JPC2660" s="398"/>
      <c r="JPD2660" s="398"/>
      <c r="JPE2660" s="398"/>
      <c r="JPF2660" s="398"/>
      <c r="JPG2660" s="398"/>
      <c r="JPH2660" s="398"/>
      <c r="JPI2660" s="398"/>
      <c r="JPJ2660" s="398"/>
      <c r="JPK2660" s="398"/>
      <c r="JPL2660" s="398"/>
      <c r="JPM2660" s="398"/>
      <c r="JPN2660" s="398"/>
      <c r="JPO2660" s="398"/>
      <c r="JPP2660" s="398"/>
      <c r="JPQ2660" s="398"/>
      <c r="JPR2660" s="398"/>
      <c r="JPS2660" s="398"/>
      <c r="JPT2660" s="398"/>
      <c r="JPU2660" s="398"/>
      <c r="JPV2660" s="398"/>
      <c r="JPW2660" s="398"/>
      <c r="JPX2660" s="398"/>
      <c r="JPY2660" s="398"/>
      <c r="JPZ2660" s="398"/>
      <c r="JQA2660" s="398"/>
      <c r="JQB2660" s="398"/>
      <c r="JQC2660" s="398"/>
      <c r="JQD2660" s="398"/>
      <c r="JQE2660" s="398"/>
      <c r="JQF2660" s="398"/>
      <c r="JQG2660" s="398"/>
      <c r="JQH2660" s="398"/>
      <c r="JQI2660" s="398"/>
      <c r="JQJ2660" s="398"/>
      <c r="JQK2660" s="398"/>
      <c r="JQL2660" s="398"/>
      <c r="JQM2660" s="398"/>
      <c r="JQN2660" s="398"/>
      <c r="JQO2660" s="398"/>
      <c r="JQP2660" s="398"/>
      <c r="JQQ2660" s="398"/>
      <c r="JQR2660" s="398"/>
      <c r="JQS2660" s="398"/>
      <c r="JQT2660" s="398"/>
      <c r="JQU2660" s="398"/>
      <c r="JQV2660" s="398"/>
      <c r="JQW2660" s="398"/>
      <c r="JQX2660" s="398"/>
      <c r="JQY2660" s="398"/>
      <c r="JQZ2660" s="398"/>
      <c r="JRA2660" s="398"/>
      <c r="JRB2660" s="398"/>
      <c r="JRC2660" s="398"/>
      <c r="JRD2660" s="398"/>
      <c r="JRE2660" s="398"/>
      <c r="JRF2660" s="398"/>
      <c r="JRG2660" s="398"/>
      <c r="JRH2660" s="398"/>
      <c r="JRI2660" s="398"/>
      <c r="JRJ2660" s="398"/>
      <c r="JRK2660" s="398"/>
      <c r="JRL2660" s="398"/>
      <c r="JRM2660" s="398"/>
      <c r="JRN2660" s="398"/>
      <c r="JRO2660" s="398"/>
      <c r="JRP2660" s="398"/>
      <c r="JRQ2660" s="398"/>
      <c r="JRR2660" s="398"/>
      <c r="JRS2660" s="398"/>
      <c r="JRT2660" s="398"/>
      <c r="JRU2660" s="398"/>
      <c r="JRV2660" s="398"/>
      <c r="JRW2660" s="398"/>
      <c r="JRX2660" s="398"/>
      <c r="JRY2660" s="398"/>
      <c r="JRZ2660" s="398"/>
      <c r="JSA2660" s="398"/>
      <c r="JSB2660" s="398"/>
      <c r="JSC2660" s="398"/>
      <c r="JSD2660" s="398"/>
      <c r="JSE2660" s="398"/>
      <c r="JSF2660" s="398"/>
      <c r="JSG2660" s="398"/>
      <c r="JSH2660" s="398"/>
      <c r="JSI2660" s="398"/>
      <c r="JSJ2660" s="398"/>
      <c r="JSK2660" s="398"/>
      <c r="JSL2660" s="398"/>
      <c r="JSM2660" s="398"/>
      <c r="JSN2660" s="398"/>
      <c r="JSO2660" s="398"/>
      <c r="JSP2660" s="398"/>
      <c r="JSQ2660" s="398"/>
      <c r="JSR2660" s="398"/>
      <c r="JSS2660" s="398"/>
      <c r="JST2660" s="398"/>
      <c r="JSU2660" s="398"/>
      <c r="JSV2660" s="398"/>
      <c r="JSW2660" s="398"/>
      <c r="JSX2660" s="398"/>
      <c r="JSY2660" s="398"/>
      <c r="JSZ2660" s="398"/>
      <c r="JTA2660" s="398"/>
      <c r="JTB2660" s="398"/>
      <c r="JTC2660" s="398"/>
      <c r="JTD2660" s="398"/>
      <c r="JTE2660" s="398"/>
      <c r="JTF2660" s="398"/>
      <c r="JTG2660" s="398"/>
      <c r="JTH2660" s="398"/>
      <c r="JTI2660" s="398"/>
      <c r="JTJ2660" s="398"/>
      <c r="JTK2660" s="398"/>
      <c r="JTL2660" s="398"/>
      <c r="JTM2660" s="398"/>
      <c r="JTN2660" s="398"/>
      <c r="JTO2660" s="398"/>
      <c r="JTP2660" s="398"/>
      <c r="JTQ2660" s="398"/>
      <c r="JTR2660" s="398"/>
      <c r="JTS2660" s="398"/>
      <c r="JTT2660" s="398"/>
      <c r="JTU2660" s="398"/>
      <c r="JTV2660" s="398"/>
      <c r="JTW2660" s="398"/>
      <c r="JTX2660" s="398"/>
      <c r="JTY2660" s="398"/>
      <c r="JTZ2660" s="398"/>
      <c r="JUA2660" s="398"/>
      <c r="JUB2660" s="398"/>
      <c r="JUC2660" s="398"/>
      <c r="JUD2660" s="398"/>
      <c r="JUE2660" s="398"/>
      <c r="JUF2660" s="398"/>
      <c r="JUG2660" s="398"/>
      <c r="JUH2660" s="398"/>
      <c r="JUI2660" s="398"/>
      <c r="JUJ2660" s="398"/>
      <c r="JUK2660" s="398"/>
      <c r="JUL2660" s="398"/>
      <c r="JUM2660" s="398"/>
      <c r="JUN2660" s="398"/>
      <c r="JUO2660" s="398"/>
      <c r="JUP2660" s="398"/>
      <c r="JUQ2660" s="398"/>
      <c r="JUR2660" s="398"/>
      <c r="JUS2660" s="398"/>
      <c r="JUT2660" s="398"/>
      <c r="JUU2660" s="398"/>
      <c r="JUV2660" s="398"/>
      <c r="JUW2660" s="398"/>
      <c r="JUX2660" s="398"/>
      <c r="JUY2660" s="398"/>
      <c r="JUZ2660" s="398"/>
      <c r="JVA2660" s="398"/>
      <c r="JVB2660" s="398"/>
      <c r="JVC2660" s="398"/>
      <c r="JVD2660" s="398"/>
      <c r="JVE2660" s="398"/>
      <c r="JVF2660" s="398"/>
      <c r="JVG2660" s="398"/>
      <c r="JVH2660" s="398"/>
      <c r="JVI2660" s="398"/>
      <c r="JVJ2660" s="398"/>
      <c r="JVK2660" s="398"/>
      <c r="JVL2660" s="398"/>
      <c r="JVM2660" s="398"/>
      <c r="JVN2660" s="398"/>
      <c r="JVO2660" s="398"/>
      <c r="JVP2660" s="398"/>
      <c r="JVQ2660" s="398"/>
      <c r="JVR2660" s="398"/>
      <c r="JVS2660" s="398"/>
      <c r="JVT2660" s="398"/>
      <c r="JVU2660" s="398"/>
      <c r="JVV2660" s="398"/>
      <c r="JVW2660" s="398"/>
      <c r="JVX2660" s="398"/>
      <c r="JVY2660" s="398"/>
      <c r="JVZ2660" s="398"/>
      <c r="JWA2660" s="398"/>
      <c r="JWB2660" s="398"/>
      <c r="JWC2660" s="398"/>
      <c r="JWD2660" s="398"/>
      <c r="JWE2660" s="398"/>
      <c r="JWF2660" s="398"/>
      <c r="JWG2660" s="398"/>
      <c r="JWH2660" s="398"/>
      <c r="JWI2660" s="398"/>
      <c r="JWJ2660" s="398"/>
      <c r="JWK2660" s="398"/>
      <c r="JWL2660" s="398"/>
      <c r="JWM2660" s="398"/>
      <c r="JWN2660" s="398"/>
      <c r="JWO2660" s="398"/>
      <c r="JWP2660" s="398"/>
      <c r="JWQ2660" s="398"/>
      <c r="JWR2660" s="398"/>
      <c r="JWS2660" s="398"/>
      <c r="JWT2660" s="398"/>
      <c r="JWU2660" s="398"/>
      <c r="JWV2660" s="398"/>
      <c r="JWW2660" s="398"/>
      <c r="JWX2660" s="398"/>
      <c r="JWY2660" s="398"/>
      <c r="JWZ2660" s="398"/>
      <c r="JXA2660" s="398"/>
      <c r="JXB2660" s="398"/>
      <c r="JXC2660" s="398"/>
      <c r="JXD2660" s="398"/>
      <c r="JXE2660" s="398"/>
      <c r="JXF2660" s="398"/>
      <c r="JXG2660" s="398"/>
      <c r="JXH2660" s="398"/>
      <c r="JXI2660" s="398"/>
      <c r="JXJ2660" s="398"/>
      <c r="JXK2660" s="398"/>
      <c r="JXL2660" s="398"/>
      <c r="JXM2660" s="398"/>
      <c r="JXN2660" s="398"/>
      <c r="JXO2660" s="398"/>
      <c r="JXP2660" s="398"/>
      <c r="JXQ2660" s="398"/>
      <c r="JXR2660" s="398"/>
      <c r="JXS2660" s="398"/>
      <c r="JXT2660" s="398"/>
      <c r="JXU2660" s="398"/>
      <c r="JXV2660" s="398"/>
      <c r="JXW2660" s="398"/>
      <c r="JXX2660" s="398"/>
      <c r="JXY2660" s="398"/>
      <c r="JXZ2660" s="398"/>
      <c r="JYA2660" s="398"/>
      <c r="JYB2660" s="398"/>
      <c r="JYC2660" s="398"/>
      <c r="JYD2660" s="398"/>
      <c r="JYE2660" s="398"/>
      <c r="JYF2660" s="398"/>
      <c r="JYG2660" s="398"/>
      <c r="JYH2660" s="398"/>
      <c r="JYI2660" s="398"/>
      <c r="JYJ2660" s="398"/>
      <c r="JYK2660" s="398"/>
      <c r="JYL2660" s="398"/>
      <c r="JYM2660" s="398"/>
      <c r="JYN2660" s="398"/>
      <c r="JYO2660" s="398"/>
      <c r="JYP2660" s="398"/>
      <c r="JYQ2660" s="398"/>
      <c r="JYR2660" s="398"/>
      <c r="JYS2660" s="398"/>
      <c r="JYT2660" s="398"/>
      <c r="JYU2660" s="398"/>
      <c r="JYV2660" s="398"/>
      <c r="JYW2660" s="398"/>
      <c r="JYX2660" s="398"/>
      <c r="JYY2660" s="398"/>
      <c r="JYZ2660" s="398"/>
      <c r="JZA2660" s="398"/>
      <c r="JZB2660" s="398"/>
      <c r="JZC2660" s="398"/>
      <c r="JZD2660" s="398"/>
      <c r="JZE2660" s="398"/>
      <c r="JZF2660" s="398"/>
      <c r="JZG2660" s="398"/>
      <c r="JZH2660" s="398"/>
      <c r="JZI2660" s="398"/>
      <c r="JZJ2660" s="398"/>
      <c r="JZK2660" s="398"/>
      <c r="JZL2660" s="398"/>
      <c r="JZM2660" s="398"/>
      <c r="JZN2660" s="398"/>
      <c r="JZO2660" s="398"/>
      <c r="JZP2660" s="398"/>
      <c r="JZQ2660" s="398"/>
      <c r="JZR2660" s="398"/>
      <c r="JZS2660" s="398"/>
      <c r="JZT2660" s="398"/>
      <c r="JZU2660" s="398"/>
      <c r="JZV2660" s="398"/>
      <c r="JZW2660" s="398"/>
      <c r="JZX2660" s="398"/>
      <c r="JZY2660" s="398"/>
      <c r="JZZ2660" s="398"/>
      <c r="KAA2660" s="398"/>
      <c r="KAB2660" s="398"/>
      <c r="KAC2660" s="398"/>
      <c r="KAD2660" s="398"/>
      <c r="KAE2660" s="398"/>
      <c r="KAF2660" s="398"/>
      <c r="KAG2660" s="398"/>
      <c r="KAH2660" s="398"/>
      <c r="KAI2660" s="398"/>
      <c r="KAJ2660" s="398"/>
      <c r="KAK2660" s="398"/>
      <c r="KAL2660" s="398"/>
      <c r="KAM2660" s="398"/>
      <c r="KAN2660" s="398"/>
      <c r="KAO2660" s="398"/>
      <c r="KAP2660" s="398"/>
      <c r="KAQ2660" s="398"/>
      <c r="KAR2660" s="398"/>
      <c r="KAS2660" s="398"/>
      <c r="KAT2660" s="398"/>
      <c r="KAU2660" s="398"/>
      <c r="KAV2660" s="398"/>
      <c r="KAW2660" s="398"/>
      <c r="KAX2660" s="398"/>
      <c r="KAY2660" s="398"/>
      <c r="KAZ2660" s="398"/>
      <c r="KBA2660" s="398"/>
      <c r="KBB2660" s="398"/>
      <c r="KBC2660" s="398"/>
      <c r="KBD2660" s="398"/>
      <c r="KBE2660" s="398"/>
      <c r="KBF2660" s="398"/>
      <c r="KBG2660" s="398"/>
      <c r="KBH2660" s="398"/>
      <c r="KBI2660" s="398"/>
      <c r="KBJ2660" s="398"/>
      <c r="KBK2660" s="398"/>
      <c r="KBL2660" s="398"/>
      <c r="KBM2660" s="398"/>
      <c r="KBN2660" s="398"/>
      <c r="KBO2660" s="398"/>
      <c r="KBP2660" s="398"/>
      <c r="KBQ2660" s="398"/>
      <c r="KBR2660" s="398"/>
      <c r="KBS2660" s="398"/>
      <c r="KBT2660" s="398"/>
      <c r="KBU2660" s="398"/>
      <c r="KBV2660" s="398"/>
      <c r="KBW2660" s="398"/>
      <c r="KBX2660" s="398"/>
      <c r="KBY2660" s="398"/>
      <c r="KBZ2660" s="398"/>
      <c r="KCA2660" s="398"/>
      <c r="KCB2660" s="398"/>
      <c r="KCC2660" s="398"/>
      <c r="KCD2660" s="398"/>
      <c r="KCE2660" s="398"/>
      <c r="KCF2660" s="398"/>
      <c r="KCG2660" s="398"/>
      <c r="KCH2660" s="398"/>
      <c r="KCI2660" s="398"/>
      <c r="KCJ2660" s="398"/>
      <c r="KCK2660" s="398"/>
      <c r="KCL2660" s="398"/>
      <c r="KCM2660" s="398"/>
      <c r="KCN2660" s="398"/>
      <c r="KCO2660" s="398"/>
      <c r="KCP2660" s="398"/>
      <c r="KCQ2660" s="398"/>
      <c r="KCR2660" s="398"/>
      <c r="KCS2660" s="398"/>
      <c r="KCT2660" s="398"/>
      <c r="KCU2660" s="398"/>
      <c r="KCV2660" s="398"/>
      <c r="KCW2660" s="398"/>
      <c r="KCX2660" s="398"/>
      <c r="KCY2660" s="398"/>
      <c r="KCZ2660" s="398"/>
      <c r="KDA2660" s="398"/>
      <c r="KDB2660" s="398"/>
      <c r="KDC2660" s="398"/>
      <c r="KDD2660" s="398"/>
      <c r="KDE2660" s="398"/>
      <c r="KDF2660" s="398"/>
      <c r="KDG2660" s="398"/>
      <c r="KDH2660" s="398"/>
      <c r="KDI2660" s="398"/>
      <c r="KDJ2660" s="398"/>
      <c r="KDK2660" s="398"/>
      <c r="KDL2660" s="398"/>
      <c r="KDM2660" s="398"/>
      <c r="KDN2660" s="398"/>
      <c r="KDO2660" s="398"/>
      <c r="KDP2660" s="398"/>
      <c r="KDQ2660" s="398"/>
      <c r="KDR2660" s="398"/>
      <c r="KDS2660" s="398"/>
      <c r="KDT2660" s="398"/>
      <c r="KDU2660" s="398"/>
      <c r="KDV2660" s="398"/>
      <c r="KDW2660" s="398"/>
      <c r="KDX2660" s="398"/>
      <c r="KDY2660" s="398"/>
      <c r="KDZ2660" s="398"/>
      <c r="KEA2660" s="398"/>
      <c r="KEB2660" s="398"/>
      <c r="KEC2660" s="398"/>
      <c r="KED2660" s="398"/>
      <c r="KEE2660" s="398"/>
      <c r="KEF2660" s="398"/>
      <c r="KEG2660" s="398"/>
      <c r="KEH2660" s="398"/>
      <c r="KEI2660" s="398"/>
      <c r="KEJ2660" s="398"/>
      <c r="KEK2660" s="398"/>
      <c r="KEL2660" s="398"/>
      <c r="KEM2660" s="398"/>
      <c r="KEN2660" s="398"/>
      <c r="KEO2660" s="398"/>
      <c r="KEP2660" s="398"/>
      <c r="KEQ2660" s="398"/>
      <c r="KER2660" s="398"/>
      <c r="KES2660" s="398"/>
      <c r="KET2660" s="398"/>
      <c r="KEU2660" s="398"/>
      <c r="KEV2660" s="398"/>
      <c r="KEW2660" s="398"/>
      <c r="KEX2660" s="398"/>
      <c r="KEY2660" s="398"/>
      <c r="KEZ2660" s="398"/>
      <c r="KFA2660" s="398"/>
      <c r="KFB2660" s="398"/>
      <c r="KFC2660" s="398"/>
      <c r="KFD2660" s="398"/>
      <c r="KFE2660" s="398"/>
      <c r="KFF2660" s="398"/>
      <c r="KFG2660" s="398"/>
      <c r="KFH2660" s="398"/>
      <c r="KFI2660" s="398"/>
      <c r="KFJ2660" s="398"/>
      <c r="KFK2660" s="398"/>
      <c r="KFL2660" s="398"/>
      <c r="KFM2660" s="398"/>
      <c r="KFN2660" s="398"/>
      <c r="KFO2660" s="398"/>
      <c r="KFP2660" s="398"/>
      <c r="KFQ2660" s="398"/>
      <c r="KFR2660" s="398"/>
      <c r="KFS2660" s="398"/>
      <c r="KFT2660" s="398"/>
      <c r="KFU2660" s="398"/>
      <c r="KFV2660" s="398"/>
      <c r="KFW2660" s="398"/>
      <c r="KFX2660" s="398"/>
      <c r="KFY2660" s="398"/>
      <c r="KFZ2660" s="398"/>
      <c r="KGA2660" s="398"/>
      <c r="KGB2660" s="398"/>
      <c r="KGC2660" s="398"/>
      <c r="KGD2660" s="398"/>
      <c r="KGE2660" s="398"/>
      <c r="KGF2660" s="398"/>
      <c r="KGG2660" s="398"/>
      <c r="KGH2660" s="398"/>
      <c r="KGI2660" s="398"/>
      <c r="KGJ2660" s="398"/>
      <c r="KGK2660" s="398"/>
      <c r="KGL2660" s="398"/>
      <c r="KGM2660" s="398"/>
      <c r="KGN2660" s="398"/>
      <c r="KGO2660" s="398"/>
      <c r="KGP2660" s="398"/>
      <c r="KGQ2660" s="398"/>
      <c r="KGR2660" s="398"/>
      <c r="KGS2660" s="398"/>
      <c r="KGT2660" s="398"/>
      <c r="KGU2660" s="398"/>
      <c r="KGV2660" s="398"/>
      <c r="KGW2660" s="398"/>
      <c r="KGX2660" s="398"/>
      <c r="KGY2660" s="398"/>
      <c r="KGZ2660" s="398"/>
      <c r="KHA2660" s="398"/>
      <c r="KHB2660" s="398"/>
      <c r="KHC2660" s="398"/>
      <c r="KHD2660" s="398"/>
      <c r="KHE2660" s="398"/>
      <c r="KHF2660" s="398"/>
      <c r="KHG2660" s="398"/>
      <c r="KHH2660" s="398"/>
      <c r="KHI2660" s="398"/>
      <c r="KHJ2660" s="398"/>
      <c r="KHK2660" s="398"/>
      <c r="KHL2660" s="398"/>
      <c r="KHM2660" s="398"/>
      <c r="KHN2660" s="398"/>
      <c r="KHO2660" s="398"/>
      <c r="KHP2660" s="398"/>
      <c r="KHQ2660" s="398"/>
      <c r="KHR2660" s="398"/>
      <c r="KHS2660" s="398"/>
      <c r="KHT2660" s="398"/>
      <c r="KHU2660" s="398"/>
      <c r="KHV2660" s="398"/>
      <c r="KHW2660" s="398"/>
      <c r="KHX2660" s="398"/>
      <c r="KHY2660" s="398"/>
      <c r="KHZ2660" s="398"/>
      <c r="KIA2660" s="398"/>
      <c r="KIB2660" s="398"/>
      <c r="KIC2660" s="398"/>
      <c r="KID2660" s="398"/>
      <c r="KIE2660" s="398"/>
      <c r="KIF2660" s="398"/>
      <c r="KIG2660" s="398"/>
      <c r="KIH2660" s="398"/>
      <c r="KII2660" s="398"/>
      <c r="KIJ2660" s="398"/>
      <c r="KIK2660" s="398"/>
      <c r="KIL2660" s="398"/>
      <c r="KIM2660" s="398"/>
      <c r="KIN2660" s="398"/>
      <c r="KIO2660" s="398"/>
      <c r="KIP2660" s="398"/>
      <c r="KIQ2660" s="398"/>
      <c r="KIR2660" s="398"/>
      <c r="KIS2660" s="398"/>
      <c r="KIT2660" s="398"/>
      <c r="KIU2660" s="398"/>
      <c r="KIV2660" s="398"/>
      <c r="KIW2660" s="398"/>
      <c r="KIX2660" s="398"/>
      <c r="KIY2660" s="398"/>
      <c r="KIZ2660" s="398"/>
      <c r="KJA2660" s="398"/>
      <c r="KJB2660" s="398"/>
      <c r="KJC2660" s="398"/>
      <c r="KJD2660" s="398"/>
      <c r="KJE2660" s="398"/>
      <c r="KJF2660" s="398"/>
      <c r="KJG2660" s="398"/>
      <c r="KJH2660" s="398"/>
      <c r="KJI2660" s="398"/>
      <c r="KJJ2660" s="398"/>
      <c r="KJK2660" s="398"/>
      <c r="KJL2660" s="398"/>
      <c r="KJM2660" s="398"/>
      <c r="KJN2660" s="398"/>
      <c r="KJO2660" s="398"/>
      <c r="KJP2660" s="398"/>
      <c r="KJQ2660" s="398"/>
      <c r="KJR2660" s="398"/>
      <c r="KJS2660" s="398"/>
      <c r="KJT2660" s="398"/>
      <c r="KJU2660" s="398"/>
      <c r="KJV2660" s="398"/>
      <c r="KJW2660" s="398"/>
      <c r="KJX2660" s="398"/>
      <c r="KJY2660" s="398"/>
      <c r="KJZ2660" s="398"/>
      <c r="KKA2660" s="398"/>
      <c r="KKB2660" s="398"/>
      <c r="KKC2660" s="398"/>
      <c r="KKD2660" s="398"/>
      <c r="KKE2660" s="398"/>
      <c r="KKF2660" s="398"/>
      <c r="KKG2660" s="398"/>
      <c r="KKH2660" s="398"/>
      <c r="KKI2660" s="398"/>
      <c r="KKJ2660" s="398"/>
      <c r="KKK2660" s="398"/>
      <c r="KKL2660" s="398"/>
      <c r="KKM2660" s="398"/>
      <c r="KKN2660" s="398"/>
      <c r="KKO2660" s="398"/>
      <c r="KKP2660" s="398"/>
      <c r="KKQ2660" s="398"/>
      <c r="KKR2660" s="398"/>
      <c r="KKS2660" s="398"/>
      <c r="KKT2660" s="398"/>
      <c r="KKU2660" s="398"/>
      <c r="KKV2660" s="398"/>
      <c r="KKW2660" s="398"/>
      <c r="KKX2660" s="398"/>
      <c r="KKY2660" s="398"/>
      <c r="KKZ2660" s="398"/>
      <c r="KLA2660" s="398"/>
      <c r="KLB2660" s="398"/>
      <c r="KLC2660" s="398"/>
      <c r="KLD2660" s="398"/>
      <c r="KLE2660" s="398"/>
      <c r="KLF2660" s="398"/>
      <c r="KLG2660" s="398"/>
      <c r="KLH2660" s="398"/>
      <c r="KLI2660" s="398"/>
      <c r="KLJ2660" s="398"/>
      <c r="KLK2660" s="398"/>
      <c r="KLL2660" s="398"/>
      <c r="KLM2660" s="398"/>
      <c r="KLN2660" s="398"/>
      <c r="KLO2660" s="398"/>
      <c r="KLP2660" s="398"/>
      <c r="KLQ2660" s="398"/>
      <c r="KLR2660" s="398"/>
      <c r="KLS2660" s="398"/>
      <c r="KLT2660" s="398"/>
      <c r="KLU2660" s="398"/>
      <c r="KLV2660" s="398"/>
      <c r="KLW2660" s="398"/>
      <c r="KLX2660" s="398"/>
      <c r="KLY2660" s="398"/>
      <c r="KLZ2660" s="398"/>
      <c r="KMA2660" s="398"/>
      <c r="KMB2660" s="398"/>
      <c r="KMC2660" s="398"/>
      <c r="KMD2660" s="398"/>
      <c r="KME2660" s="398"/>
      <c r="KMF2660" s="398"/>
      <c r="KMG2660" s="398"/>
      <c r="KMH2660" s="398"/>
      <c r="KMI2660" s="398"/>
      <c r="KMJ2660" s="398"/>
      <c r="KMK2660" s="398"/>
      <c r="KML2660" s="398"/>
      <c r="KMM2660" s="398"/>
      <c r="KMN2660" s="398"/>
      <c r="KMO2660" s="398"/>
      <c r="KMP2660" s="398"/>
      <c r="KMQ2660" s="398"/>
      <c r="KMR2660" s="398"/>
      <c r="KMS2660" s="398"/>
      <c r="KMT2660" s="398"/>
      <c r="KMU2660" s="398"/>
      <c r="KMV2660" s="398"/>
      <c r="KMW2660" s="398"/>
      <c r="KMX2660" s="398"/>
      <c r="KMY2660" s="398"/>
      <c r="KMZ2660" s="398"/>
      <c r="KNA2660" s="398"/>
      <c r="KNB2660" s="398"/>
      <c r="KNC2660" s="398"/>
      <c r="KND2660" s="398"/>
      <c r="KNE2660" s="398"/>
      <c r="KNF2660" s="398"/>
      <c r="KNG2660" s="398"/>
      <c r="KNH2660" s="398"/>
      <c r="KNI2660" s="398"/>
      <c r="KNJ2660" s="398"/>
      <c r="KNK2660" s="398"/>
      <c r="KNL2660" s="398"/>
      <c r="KNM2660" s="398"/>
      <c r="KNN2660" s="398"/>
      <c r="KNO2660" s="398"/>
      <c r="KNP2660" s="398"/>
      <c r="KNQ2660" s="398"/>
      <c r="KNR2660" s="398"/>
      <c r="KNS2660" s="398"/>
      <c r="KNT2660" s="398"/>
      <c r="KNU2660" s="398"/>
      <c r="KNV2660" s="398"/>
      <c r="KNW2660" s="398"/>
      <c r="KNX2660" s="398"/>
      <c r="KNY2660" s="398"/>
      <c r="KNZ2660" s="398"/>
      <c r="KOA2660" s="398"/>
      <c r="KOB2660" s="398"/>
      <c r="KOC2660" s="398"/>
      <c r="KOD2660" s="398"/>
      <c r="KOE2660" s="398"/>
      <c r="KOF2660" s="398"/>
      <c r="KOG2660" s="398"/>
      <c r="KOH2660" s="398"/>
      <c r="KOI2660" s="398"/>
      <c r="KOJ2660" s="398"/>
      <c r="KOK2660" s="398"/>
      <c r="KOL2660" s="398"/>
      <c r="KOM2660" s="398"/>
      <c r="KON2660" s="398"/>
      <c r="KOO2660" s="398"/>
      <c r="KOP2660" s="398"/>
      <c r="KOQ2660" s="398"/>
      <c r="KOR2660" s="398"/>
      <c r="KOS2660" s="398"/>
      <c r="KOT2660" s="398"/>
      <c r="KOU2660" s="398"/>
      <c r="KOV2660" s="398"/>
      <c r="KOW2660" s="398"/>
      <c r="KOX2660" s="398"/>
      <c r="KOY2660" s="398"/>
      <c r="KOZ2660" s="398"/>
      <c r="KPA2660" s="398"/>
      <c r="KPB2660" s="398"/>
      <c r="KPC2660" s="398"/>
      <c r="KPD2660" s="398"/>
      <c r="KPE2660" s="398"/>
      <c r="KPF2660" s="398"/>
      <c r="KPG2660" s="398"/>
      <c r="KPH2660" s="398"/>
      <c r="KPI2660" s="398"/>
      <c r="KPJ2660" s="398"/>
      <c r="KPK2660" s="398"/>
      <c r="KPL2660" s="398"/>
      <c r="KPM2660" s="398"/>
      <c r="KPN2660" s="398"/>
      <c r="KPO2660" s="398"/>
      <c r="KPP2660" s="398"/>
      <c r="KPQ2660" s="398"/>
      <c r="KPR2660" s="398"/>
      <c r="KPS2660" s="398"/>
      <c r="KPT2660" s="398"/>
      <c r="KPU2660" s="398"/>
      <c r="KPV2660" s="398"/>
      <c r="KPW2660" s="398"/>
      <c r="KPX2660" s="398"/>
      <c r="KPY2660" s="398"/>
      <c r="KPZ2660" s="398"/>
      <c r="KQA2660" s="398"/>
      <c r="KQB2660" s="398"/>
      <c r="KQC2660" s="398"/>
      <c r="KQD2660" s="398"/>
      <c r="KQE2660" s="398"/>
      <c r="KQF2660" s="398"/>
      <c r="KQG2660" s="398"/>
      <c r="KQH2660" s="398"/>
      <c r="KQI2660" s="398"/>
      <c r="KQJ2660" s="398"/>
      <c r="KQK2660" s="398"/>
      <c r="KQL2660" s="398"/>
      <c r="KQM2660" s="398"/>
      <c r="KQN2660" s="398"/>
      <c r="KQO2660" s="398"/>
      <c r="KQP2660" s="398"/>
      <c r="KQQ2660" s="398"/>
      <c r="KQR2660" s="398"/>
      <c r="KQS2660" s="398"/>
      <c r="KQT2660" s="398"/>
      <c r="KQU2660" s="398"/>
      <c r="KQV2660" s="398"/>
      <c r="KQW2660" s="398"/>
      <c r="KQX2660" s="398"/>
      <c r="KQY2660" s="398"/>
      <c r="KQZ2660" s="398"/>
      <c r="KRA2660" s="398"/>
      <c r="KRB2660" s="398"/>
      <c r="KRC2660" s="398"/>
      <c r="KRD2660" s="398"/>
      <c r="KRE2660" s="398"/>
      <c r="KRF2660" s="398"/>
      <c r="KRG2660" s="398"/>
      <c r="KRH2660" s="398"/>
      <c r="KRI2660" s="398"/>
      <c r="KRJ2660" s="398"/>
      <c r="KRK2660" s="398"/>
      <c r="KRL2660" s="398"/>
      <c r="KRM2660" s="398"/>
      <c r="KRN2660" s="398"/>
      <c r="KRO2660" s="398"/>
      <c r="KRP2660" s="398"/>
      <c r="KRQ2660" s="398"/>
      <c r="KRR2660" s="398"/>
      <c r="KRS2660" s="398"/>
      <c r="KRT2660" s="398"/>
      <c r="KRU2660" s="398"/>
      <c r="KRV2660" s="398"/>
      <c r="KRW2660" s="398"/>
      <c r="KRX2660" s="398"/>
      <c r="KRY2660" s="398"/>
      <c r="KRZ2660" s="398"/>
      <c r="KSA2660" s="398"/>
      <c r="KSB2660" s="398"/>
      <c r="KSC2660" s="398"/>
      <c r="KSD2660" s="398"/>
      <c r="KSE2660" s="398"/>
      <c r="KSF2660" s="398"/>
      <c r="KSG2660" s="398"/>
      <c r="KSH2660" s="398"/>
      <c r="KSI2660" s="398"/>
      <c r="KSJ2660" s="398"/>
      <c r="KSK2660" s="398"/>
      <c r="KSL2660" s="398"/>
      <c r="KSM2660" s="398"/>
      <c r="KSN2660" s="398"/>
      <c r="KSO2660" s="398"/>
      <c r="KSP2660" s="398"/>
      <c r="KSQ2660" s="398"/>
      <c r="KSR2660" s="398"/>
      <c r="KSS2660" s="398"/>
      <c r="KST2660" s="398"/>
      <c r="KSU2660" s="398"/>
      <c r="KSV2660" s="398"/>
      <c r="KSW2660" s="398"/>
      <c r="KSX2660" s="398"/>
      <c r="KSY2660" s="398"/>
      <c r="KSZ2660" s="398"/>
      <c r="KTA2660" s="398"/>
      <c r="KTB2660" s="398"/>
      <c r="KTC2660" s="398"/>
      <c r="KTD2660" s="398"/>
      <c r="KTE2660" s="398"/>
      <c r="KTF2660" s="398"/>
      <c r="KTG2660" s="398"/>
      <c r="KTH2660" s="398"/>
      <c r="KTI2660" s="398"/>
      <c r="KTJ2660" s="398"/>
      <c r="KTK2660" s="398"/>
      <c r="KTL2660" s="398"/>
      <c r="KTM2660" s="398"/>
      <c r="KTN2660" s="398"/>
      <c r="KTO2660" s="398"/>
      <c r="KTP2660" s="398"/>
      <c r="KTQ2660" s="398"/>
      <c r="KTR2660" s="398"/>
      <c r="KTS2660" s="398"/>
      <c r="KTT2660" s="398"/>
      <c r="KTU2660" s="398"/>
      <c r="KTV2660" s="398"/>
      <c r="KTW2660" s="398"/>
      <c r="KTX2660" s="398"/>
      <c r="KTY2660" s="398"/>
      <c r="KTZ2660" s="398"/>
      <c r="KUA2660" s="398"/>
      <c r="KUB2660" s="398"/>
      <c r="KUC2660" s="398"/>
      <c r="KUD2660" s="398"/>
      <c r="KUE2660" s="398"/>
      <c r="KUF2660" s="398"/>
      <c r="KUG2660" s="398"/>
      <c r="KUH2660" s="398"/>
      <c r="KUI2660" s="398"/>
      <c r="KUJ2660" s="398"/>
      <c r="KUK2660" s="398"/>
      <c r="KUL2660" s="398"/>
      <c r="KUM2660" s="398"/>
      <c r="KUN2660" s="398"/>
      <c r="KUO2660" s="398"/>
      <c r="KUP2660" s="398"/>
      <c r="KUQ2660" s="398"/>
      <c r="KUR2660" s="398"/>
      <c r="KUS2660" s="398"/>
      <c r="KUT2660" s="398"/>
      <c r="KUU2660" s="398"/>
      <c r="KUV2660" s="398"/>
      <c r="KUW2660" s="398"/>
      <c r="KUX2660" s="398"/>
      <c r="KUY2660" s="398"/>
      <c r="KUZ2660" s="398"/>
      <c r="KVA2660" s="398"/>
      <c r="KVB2660" s="398"/>
      <c r="KVC2660" s="398"/>
      <c r="KVD2660" s="398"/>
      <c r="KVE2660" s="398"/>
      <c r="KVF2660" s="398"/>
      <c r="KVG2660" s="398"/>
      <c r="KVH2660" s="398"/>
      <c r="KVI2660" s="398"/>
      <c r="KVJ2660" s="398"/>
      <c r="KVK2660" s="398"/>
      <c r="KVL2660" s="398"/>
      <c r="KVM2660" s="398"/>
      <c r="KVN2660" s="398"/>
      <c r="KVO2660" s="398"/>
      <c r="KVP2660" s="398"/>
      <c r="KVQ2660" s="398"/>
      <c r="KVR2660" s="398"/>
      <c r="KVS2660" s="398"/>
      <c r="KVT2660" s="398"/>
      <c r="KVU2660" s="398"/>
      <c r="KVV2660" s="398"/>
      <c r="KVW2660" s="398"/>
      <c r="KVX2660" s="398"/>
      <c r="KVY2660" s="398"/>
      <c r="KVZ2660" s="398"/>
      <c r="KWA2660" s="398"/>
      <c r="KWB2660" s="398"/>
      <c r="KWC2660" s="398"/>
      <c r="KWD2660" s="398"/>
      <c r="KWE2660" s="398"/>
      <c r="KWF2660" s="398"/>
      <c r="KWG2660" s="398"/>
      <c r="KWH2660" s="398"/>
      <c r="KWI2660" s="398"/>
      <c r="KWJ2660" s="398"/>
      <c r="KWK2660" s="398"/>
      <c r="KWL2660" s="398"/>
      <c r="KWM2660" s="398"/>
      <c r="KWN2660" s="398"/>
      <c r="KWO2660" s="398"/>
      <c r="KWP2660" s="398"/>
      <c r="KWQ2660" s="398"/>
      <c r="KWR2660" s="398"/>
      <c r="KWS2660" s="398"/>
      <c r="KWT2660" s="398"/>
      <c r="KWU2660" s="398"/>
      <c r="KWV2660" s="398"/>
      <c r="KWW2660" s="398"/>
      <c r="KWX2660" s="398"/>
      <c r="KWY2660" s="398"/>
      <c r="KWZ2660" s="398"/>
      <c r="KXA2660" s="398"/>
      <c r="KXB2660" s="398"/>
      <c r="KXC2660" s="398"/>
      <c r="KXD2660" s="398"/>
      <c r="KXE2660" s="398"/>
      <c r="KXF2660" s="398"/>
      <c r="KXG2660" s="398"/>
      <c r="KXH2660" s="398"/>
      <c r="KXI2660" s="398"/>
      <c r="KXJ2660" s="398"/>
      <c r="KXK2660" s="398"/>
      <c r="KXL2660" s="398"/>
      <c r="KXM2660" s="398"/>
      <c r="KXN2660" s="398"/>
      <c r="KXO2660" s="398"/>
      <c r="KXP2660" s="398"/>
      <c r="KXQ2660" s="398"/>
      <c r="KXR2660" s="398"/>
      <c r="KXS2660" s="398"/>
      <c r="KXT2660" s="398"/>
      <c r="KXU2660" s="398"/>
      <c r="KXV2660" s="398"/>
      <c r="KXW2660" s="398"/>
      <c r="KXX2660" s="398"/>
      <c r="KXY2660" s="398"/>
      <c r="KXZ2660" s="398"/>
      <c r="KYA2660" s="398"/>
      <c r="KYB2660" s="398"/>
      <c r="KYC2660" s="398"/>
      <c r="KYD2660" s="398"/>
      <c r="KYE2660" s="398"/>
      <c r="KYF2660" s="398"/>
      <c r="KYG2660" s="398"/>
      <c r="KYH2660" s="398"/>
      <c r="KYI2660" s="398"/>
      <c r="KYJ2660" s="398"/>
      <c r="KYK2660" s="398"/>
      <c r="KYL2660" s="398"/>
      <c r="KYM2660" s="398"/>
      <c r="KYN2660" s="398"/>
      <c r="KYO2660" s="398"/>
      <c r="KYP2660" s="398"/>
      <c r="KYQ2660" s="398"/>
      <c r="KYR2660" s="398"/>
      <c r="KYS2660" s="398"/>
      <c r="KYT2660" s="398"/>
      <c r="KYU2660" s="398"/>
      <c r="KYV2660" s="398"/>
      <c r="KYW2660" s="398"/>
      <c r="KYX2660" s="398"/>
      <c r="KYY2660" s="398"/>
      <c r="KYZ2660" s="398"/>
      <c r="KZA2660" s="398"/>
      <c r="KZB2660" s="398"/>
      <c r="KZC2660" s="398"/>
      <c r="KZD2660" s="398"/>
      <c r="KZE2660" s="398"/>
      <c r="KZF2660" s="398"/>
      <c r="KZG2660" s="398"/>
      <c r="KZH2660" s="398"/>
      <c r="KZI2660" s="398"/>
      <c r="KZJ2660" s="398"/>
      <c r="KZK2660" s="398"/>
      <c r="KZL2660" s="398"/>
      <c r="KZM2660" s="398"/>
      <c r="KZN2660" s="398"/>
      <c r="KZO2660" s="398"/>
      <c r="KZP2660" s="398"/>
      <c r="KZQ2660" s="398"/>
      <c r="KZR2660" s="398"/>
      <c r="KZS2660" s="398"/>
      <c r="KZT2660" s="398"/>
      <c r="KZU2660" s="398"/>
      <c r="KZV2660" s="398"/>
      <c r="KZW2660" s="398"/>
      <c r="KZX2660" s="398"/>
      <c r="KZY2660" s="398"/>
      <c r="KZZ2660" s="398"/>
      <c r="LAA2660" s="398"/>
      <c r="LAB2660" s="398"/>
      <c r="LAC2660" s="398"/>
      <c r="LAD2660" s="398"/>
      <c r="LAE2660" s="398"/>
      <c r="LAF2660" s="398"/>
      <c r="LAG2660" s="398"/>
      <c r="LAH2660" s="398"/>
      <c r="LAI2660" s="398"/>
      <c r="LAJ2660" s="398"/>
      <c r="LAK2660" s="398"/>
      <c r="LAL2660" s="398"/>
      <c r="LAM2660" s="398"/>
      <c r="LAN2660" s="398"/>
      <c r="LAO2660" s="398"/>
      <c r="LAP2660" s="398"/>
      <c r="LAQ2660" s="398"/>
      <c r="LAR2660" s="398"/>
      <c r="LAS2660" s="398"/>
      <c r="LAT2660" s="398"/>
      <c r="LAU2660" s="398"/>
      <c r="LAV2660" s="398"/>
      <c r="LAW2660" s="398"/>
      <c r="LAX2660" s="398"/>
      <c r="LAY2660" s="398"/>
      <c r="LAZ2660" s="398"/>
      <c r="LBA2660" s="398"/>
      <c r="LBB2660" s="398"/>
      <c r="LBC2660" s="398"/>
      <c r="LBD2660" s="398"/>
      <c r="LBE2660" s="398"/>
      <c r="LBF2660" s="398"/>
      <c r="LBG2660" s="398"/>
      <c r="LBH2660" s="398"/>
      <c r="LBI2660" s="398"/>
      <c r="LBJ2660" s="398"/>
      <c r="LBK2660" s="398"/>
      <c r="LBL2660" s="398"/>
      <c r="LBM2660" s="398"/>
      <c r="LBN2660" s="398"/>
      <c r="LBO2660" s="398"/>
      <c r="LBP2660" s="398"/>
      <c r="LBQ2660" s="398"/>
      <c r="LBR2660" s="398"/>
      <c r="LBS2660" s="398"/>
      <c r="LBT2660" s="398"/>
      <c r="LBU2660" s="398"/>
      <c r="LBV2660" s="398"/>
      <c r="LBW2660" s="398"/>
      <c r="LBX2660" s="398"/>
      <c r="LBY2660" s="398"/>
      <c r="LBZ2660" s="398"/>
      <c r="LCA2660" s="398"/>
      <c r="LCB2660" s="398"/>
      <c r="LCC2660" s="398"/>
      <c r="LCD2660" s="398"/>
      <c r="LCE2660" s="398"/>
      <c r="LCF2660" s="398"/>
      <c r="LCG2660" s="398"/>
      <c r="LCH2660" s="398"/>
      <c r="LCI2660" s="398"/>
      <c r="LCJ2660" s="398"/>
      <c r="LCK2660" s="398"/>
      <c r="LCL2660" s="398"/>
      <c r="LCM2660" s="398"/>
      <c r="LCN2660" s="398"/>
      <c r="LCO2660" s="398"/>
      <c r="LCP2660" s="398"/>
      <c r="LCQ2660" s="398"/>
      <c r="LCR2660" s="398"/>
      <c r="LCS2660" s="398"/>
      <c r="LCT2660" s="398"/>
      <c r="LCU2660" s="398"/>
      <c r="LCV2660" s="398"/>
      <c r="LCW2660" s="398"/>
      <c r="LCX2660" s="398"/>
      <c r="LCY2660" s="398"/>
      <c r="LCZ2660" s="398"/>
      <c r="LDA2660" s="398"/>
      <c r="LDB2660" s="398"/>
      <c r="LDC2660" s="398"/>
      <c r="LDD2660" s="398"/>
      <c r="LDE2660" s="398"/>
      <c r="LDF2660" s="398"/>
      <c r="LDG2660" s="398"/>
      <c r="LDH2660" s="398"/>
      <c r="LDI2660" s="398"/>
      <c r="LDJ2660" s="398"/>
      <c r="LDK2660" s="398"/>
      <c r="LDL2660" s="398"/>
      <c r="LDM2660" s="398"/>
      <c r="LDN2660" s="398"/>
      <c r="LDO2660" s="398"/>
      <c r="LDP2660" s="398"/>
      <c r="LDQ2660" s="398"/>
      <c r="LDR2660" s="398"/>
      <c r="LDS2660" s="398"/>
      <c r="LDT2660" s="398"/>
      <c r="LDU2660" s="398"/>
      <c r="LDV2660" s="398"/>
      <c r="LDW2660" s="398"/>
      <c r="LDX2660" s="398"/>
      <c r="LDY2660" s="398"/>
      <c r="LDZ2660" s="398"/>
      <c r="LEA2660" s="398"/>
      <c r="LEB2660" s="398"/>
      <c r="LEC2660" s="398"/>
      <c r="LED2660" s="398"/>
      <c r="LEE2660" s="398"/>
      <c r="LEF2660" s="398"/>
      <c r="LEG2660" s="398"/>
      <c r="LEH2660" s="398"/>
      <c r="LEI2660" s="398"/>
      <c r="LEJ2660" s="398"/>
      <c r="LEK2660" s="398"/>
      <c r="LEL2660" s="398"/>
      <c r="LEM2660" s="398"/>
      <c r="LEN2660" s="398"/>
      <c r="LEO2660" s="398"/>
      <c r="LEP2660" s="398"/>
      <c r="LEQ2660" s="398"/>
      <c r="LER2660" s="398"/>
      <c r="LES2660" s="398"/>
      <c r="LET2660" s="398"/>
      <c r="LEU2660" s="398"/>
      <c r="LEV2660" s="398"/>
      <c r="LEW2660" s="398"/>
      <c r="LEX2660" s="398"/>
      <c r="LEY2660" s="398"/>
      <c r="LEZ2660" s="398"/>
      <c r="LFA2660" s="398"/>
      <c r="LFB2660" s="398"/>
      <c r="LFC2660" s="398"/>
      <c r="LFD2660" s="398"/>
      <c r="LFE2660" s="398"/>
      <c r="LFF2660" s="398"/>
      <c r="LFG2660" s="398"/>
      <c r="LFH2660" s="398"/>
      <c r="LFI2660" s="398"/>
      <c r="LFJ2660" s="398"/>
      <c r="LFK2660" s="398"/>
      <c r="LFL2660" s="398"/>
      <c r="LFM2660" s="398"/>
      <c r="LFN2660" s="398"/>
      <c r="LFO2660" s="398"/>
      <c r="LFP2660" s="398"/>
      <c r="LFQ2660" s="398"/>
      <c r="LFR2660" s="398"/>
      <c r="LFS2660" s="398"/>
      <c r="LFT2660" s="398"/>
      <c r="LFU2660" s="398"/>
      <c r="LFV2660" s="398"/>
      <c r="LFW2660" s="398"/>
      <c r="LFX2660" s="398"/>
      <c r="LFY2660" s="398"/>
      <c r="LFZ2660" s="398"/>
      <c r="LGA2660" s="398"/>
      <c r="LGB2660" s="398"/>
      <c r="LGC2660" s="398"/>
      <c r="LGD2660" s="398"/>
      <c r="LGE2660" s="398"/>
      <c r="LGF2660" s="398"/>
      <c r="LGG2660" s="398"/>
      <c r="LGH2660" s="398"/>
      <c r="LGI2660" s="398"/>
      <c r="LGJ2660" s="398"/>
      <c r="LGK2660" s="398"/>
      <c r="LGL2660" s="398"/>
      <c r="LGM2660" s="398"/>
      <c r="LGN2660" s="398"/>
      <c r="LGO2660" s="398"/>
      <c r="LGP2660" s="398"/>
      <c r="LGQ2660" s="398"/>
      <c r="LGR2660" s="398"/>
      <c r="LGS2660" s="398"/>
      <c r="LGT2660" s="398"/>
      <c r="LGU2660" s="398"/>
      <c r="LGV2660" s="398"/>
      <c r="LGW2660" s="398"/>
      <c r="LGX2660" s="398"/>
      <c r="LGY2660" s="398"/>
      <c r="LGZ2660" s="398"/>
      <c r="LHA2660" s="398"/>
      <c r="LHB2660" s="398"/>
      <c r="LHC2660" s="398"/>
      <c r="LHD2660" s="398"/>
      <c r="LHE2660" s="398"/>
      <c r="LHF2660" s="398"/>
      <c r="LHG2660" s="398"/>
      <c r="LHH2660" s="398"/>
      <c r="LHI2660" s="398"/>
      <c r="LHJ2660" s="398"/>
      <c r="LHK2660" s="398"/>
      <c r="LHL2660" s="398"/>
      <c r="LHM2660" s="398"/>
      <c r="LHN2660" s="398"/>
      <c r="LHO2660" s="398"/>
      <c r="LHP2660" s="398"/>
      <c r="LHQ2660" s="398"/>
      <c r="LHR2660" s="398"/>
      <c r="LHS2660" s="398"/>
      <c r="LHT2660" s="398"/>
      <c r="LHU2660" s="398"/>
      <c r="LHV2660" s="398"/>
      <c r="LHW2660" s="398"/>
      <c r="LHX2660" s="398"/>
      <c r="LHY2660" s="398"/>
      <c r="LHZ2660" s="398"/>
      <c r="LIA2660" s="398"/>
      <c r="LIB2660" s="398"/>
      <c r="LIC2660" s="398"/>
      <c r="LID2660" s="398"/>
      <c r="LIE2660" s="398"/>
      <c r="LIF2660" s="398"/>
      <c r="LIG2660" s="398"/>
      <c r="LIH2660" s="398"/>
      <c r="LII2660" s="398"/>
      <c r="LIJ2660" s="398"/>
      <c r="LIK2660" s="398"/>
      <c r="LIL2660" s="398"/>
      <c r="LIM2660" s="398"/>
      <c r="LIN2660" s="398"/>
      <c r="LIO2660" s="398"/>
      <c r="LIP2660" s="398"/>
      <c r="LIQ2660" s="398"/>
      <c r="LIR2660" s="398"/>
      <c r="LIS2660" s="398"/>
      <c r="LIT2660" s="398"/>
      <c r="LIU2660" s="398"/>
      <c r="LIV2660" s="398"/>
      <c r="LIW2660" s="398"/>
      <c r="LIX2660" s="398"/>
      <c r="LIY2660" s="398"/>
      <c r="LIZ2660" s="398"/>
      <c r="LJA2660" s="398"/>
      <c r="LJB2660" s="398"/>
      <c r="LJC2660" s="398"/>
      <c r="LJD2660" s="398"/>
      <c r="LJE2660" s="398"/>
      <c r="LJF2660" s="398"/>
      <c r="LJG2660" s="398"/>
      <c r="LJH2660" s="398"/>
      <c r="LJI2660" s="398"/>
      <c r="LJJ2660" s="398"/>
      <c r="LJK2660" s="398"/>
      <c r="LJL2660" s="398"/>
      <c r="LJM2660" s="398"/>
      <c r="LJN2660" s="398"/>
      <c r="LJO2660" s="398"/>
      <c r="LJP2660" s="398"/>
      <c r="LJQ2660" s="398"/>
      <c r="LJR2660" s="398"/>
      <c r="LJS2660" s="398"/>
      <c r="LJT2660" s="398"/>
      <c r="LJU2660" s="398"/>
      <c r="LJV2660" s="398"/>
      <c r="LJW2660" s="398"/>
      <c r="LJX2660" s="398"/>
      <c r="LJY2660" s="398"/>
      <c r="LJZ2660" s="398"/>
      <c r="LKA2660" s="398"/>
      <c r="LKB2660" s="398"/>
      <c r="LKC2660" s="398"/>
      <c r="LKD2660" s="398"/>
      <c r="LKE2660" s="398"/>
      <c r="LKF2660" s="398"/>
      <c r="LKG2660" s="398"/>
      <c r="LKH2660" s="398"/>
      <c r="LKI2660" s="398"/>
      <c r="LKJ2660" s="398"/>
      <c r="LKK2660" s="398"/>
      <c r="LKL2660" s="398"/>
      <c r="LKM2660" s="398"/>
      <c r="LKN2660" s="398"/>
      <c r="LKO2660" s="398"/>
      <c r="LKP2660" s="398"/>
      <c r="LKQ2660" s="398"/>
      <c r="LKR2660" s="398"/>
      <c r="LKS2660" s="398"/>
      <c r="LKT2660" s="398"/>
      <c r="LKU2660" s="398"/>
      <c r="LKV2660" s="398"/>
      <c r="LKW2660" s="398"/>
      <c r="LKX2660" s="398"/>
      <c r="LKY2660" s="398"/>
      <c r="LKZ2660" s="398"/>
      <c r="LLA2660" s="398"/>
      <c r="LLB2660" s="398"/>
      <c r="LLC2660" s="398"/>
      <c r="LLD2660" s="398"/>
      <c r="LLE2660" s="398"/>
      <c r="LLF2660" s="398"/>
      <c r="LLG2660" s="398"/>
      <c r="LLH2660" s="398"/>
      <c r="LLI2660" s="398"/>
      <c r="LLJ2660" s="398"/>
      <c r="LLK2660" s="398"/>
      <c r="LLL2660" s="398"/>
      <c r="LLM2660" s="398"/>
      <c r="LLN2660" s="398"/>
      <c r="LLO2660" s="398"/>
      <c r="LLP2660" s="398"/>
      <c r="LLQ2660" s="398"/>
      <c r="LLR2660" s="398"/>
      <c r="LLS2660" s="398"/>
      <c r="LLT2660" s="398"/>
      <c r="LLU2660" s="398"/>
      <c r="LLV2660" s="398"/>
      <c r="LLW2660" s="398"/>
      <c r="LLX2660" s="398"/>
      <c r="LLY2660" s="398"/>
      <c r="LLZ2660" s="398"/>
      <c r="LMA2660" s="398"/>
      <c r="LMB2660" s="398"/>
      <c r="LMC2660" s="398"/>
      <c r="LMD2660" s="398"/>
      <c r="LME2660" s="398"/>
      <c r="LMF2660" s="398"/>
      <c r="LMG2660" s="398"/>
      <c r="LMH2660" s="398"/>
      <c r="LMI2660" s="398"/>
      <c r="LMJ2660" s="398"/>
      <c r="LMK2660" s="398"/>
      <c r="LML2660" s="398"/>
      <c r="LMM2660" s="398"/>
      <c r="LMN2660" s="398"/>
      <c r="LMO2660" s="398"/>
      <c r="LMP2660" s="398"/>
      <c r="LMQ2660" s="398"/>
      <c r="LMR2660" s="398"/>
      <c r="LMS2660" s="398"/>
      <c r="LMT2660" s="398"/>
      <c r="LMU2660" s="398"/>
      <c r="LMV2660" s="398"/>
      <c r="LMW2660" s="398"/>
      <c r="LMX2660" s="398"/>
      <c r="LMY2660" s="398"/>
      <c r="LMZ2660" s="398"/>
      <c r="LNA2660" s="398"/>
      <c r="LNB2660" s="398"/>
      <c r="LNC2660" s="398"/>
      <c r="LND2660" s="398"/>
      <c r="LNE2660" s="398"/>
      <c r="LNF2660" s="398"/>
      <c r="LNG2660" s="398"/>
      <c r="LNH2660" s="398"/>
      <c r="LNI2660" s="398"/>
      <c r="LNJ2660" s="398"/>
      <c r="LNK2660" s="398"/>
      <c r="LNL2660" s="398"/>
      <c r="LNM2660" s="398"/>
      <c r="LNN2660" s="398"/>
      <c r="LNO2660" s="398"/>
      <c r="LNP2660" s="398"/>
      <c r="LNQ2660" s="398"/>
      <c r="LNR2660" s="398"/>
      <c r="LNS2660" s="398"/>
      <c r="LNT2660" s="398"/>
      <c r="LNU2660" s="398"/>
      <c r="LNV2660" s="398"/>
      <c r="LNW2660" s="398"/>
      <c r="LNX2660" s="398"/>
      <c r="LNY2660" s="398"/>
      <c r="LNZ2660" s="398"/>
      <c r="LOA2660" s="398"/>
      <c r="LOB2660" s="398"/>
      <c r="LOC2660" s="398"/>
      <c r="LOD2660" s="398"/>
      <c r="LOE2660" s="398"/>
      <c r="LOF2660" s="398"/>
      <c r="LOG2660" s="398"/>
      <c r="LOH2660" s="398"/>
      <c r="LOI2660" s="398"/>
      <c r="LOJ2660" s="398"/>
      <c r="LOK2660" s="398"/>
      <c r="LOL2660" s="398"/>
      <c r="LOM2660" s="398"/>
      <c r="LON2660" s="398"/>
      <c r="LOO2660" s="398"/>
      <c r="LOP2660" s="398"/>
      <c r="LOQ2660" s="398"/>
      <c r="LOR2660" s="398"/>
      <c r="LOS2660" s="398"/>
      <c r="LOT2660" s="398"/>
      <c r="LOU2660" s="398"/>
      <c r="LOV2660" s="398"/>
      <c r="LOW2660" s="398"/>
      <c r="LOX2660" s="398"/>
      <c r="LOY2660" s="398"/>
      <c r="LOZ2660" s="398"/>
      <c r="LPA2660" s="398"/>
      <c r="LPB2660" s="398"/>
      <c r="LPC2660" s="398"/>
      <c r="LPD2660" s="398"/>
      <c r="LPE2660" s="398"/>
      <c r="LPF2660" s="398"/>
      <c r="LPG2660" s="398"/>
      <c r="LPH2660" s="398"/>
      <c r="LPI2660" s="398"/>
      <c r="LPJ2660" s="398"/>
      <c r="LPK2660" s="398"/>
      <c r="LPL2660" s="398"/>
      <c r="LPM2660" s="398"/>
      <c r="LPN2660" s="398"/>
      <c r="LPO2660" s="398"/>
      <c r="LPP2660" s="398"/>
      <c r="LPQ2660" s="398"/>
      <c r="LPR2660" s="398"/>
      <c r="LPS2660" s="398"/>
      <c r="LPT2660" s="398"/>
      <c r="LPU2660" s="398"/>
      <c r="LPV2660" s="398"/>
      <c r="LPW2660" s="398"/>
      <c r="LPX2660" s="398"/>
      <c r="LPY2660" s="398"/>
      <c r="LPZ2660" s="398"/>
      <c r="LQA2660" s="398"/>
      <c r="LQB2660" s="398"/>
      <c r="LQC2660" s="398"/>
      <c r="LQD2660" s="398"/>
      <c r="LQE2660" s="398"/>
      <c r="LQF2660" s="398"/>
      <c r="LQG2660" s="398"/>
      <c r="LQH2660" s="398"/>
      <c r="LQI2660" s="398"/>
      <c r="LQJ2660" s="398"/>
      <c r="LQK2660" s="398"/>
      <c r="LQL2660" s="398"/>
      <c r="LQM2660" s="398"/>
      <c r="LQN2660" s="398"/>
      <c r="LQO2660" s="398"/>
      <c r="LQP2660" s="398"/>
      <c r="LQQ2660" s="398"/>
      <c r="LQR2660" s="398"/>
      <c r="LQS2660" s="398"/>
      <c r="LQT2660" s="398"/>
      <c r="LQU2660" s="398"/>
      <c r="LQV2660" s="398"/>
      <c r="LQW2660" s="398"/>
      <c r="LQX2660" s="398"/>
      <c r="LQY2660" s="398"/>
      <c r="LQZ2660" s="398"/>
      <c r="LRA2660" s="398"/>
      <c r="LRB2660" s="398"/>
      <c r="LRC2660" s="398"/>
      <c r="LRD2660" s="398"/>
      <c r="LRE2660" s="398"/>
      <c r="LRF2660" s="398"/>
      <c r="LRG2660" s="398"/>
      <c r="LRH2660" s="398"/>
      <c r="LRI2660" s="398"/>
      <c r="LRJ2660" s="398"/>
      <c r="LRK2660" s="398"/>
      <c r="LRL2660" s="398"/>
      <c r="LRM2660" s="398"/>
      <c r="LRN2660" s="398"/>
      <c r="LRO2660" s="398"/>
      <c r="LRP2660" s="398"/>
      <c r="LRQ2660" s="398"/>
      <c r="LRR2660" s="398"/>
      <c r="LRS2660" s="398"/>
      <c r="LRT2660" s="398"/>
      <c r="LRU2660" s="398"/>
      <c r="LRV2660" s="398"/>
      <c r="LRW2660" s="398"/>
      <c r="LRX2660" s="398"/>
      <c r="LRY2660" s="398"/>
      <c r="LRZ2660" s="398"/>
      <c r="LSA2660" s="398"/>
      <c r="LSB2660" s="398"/>
      <c r="LSC2660" s="398"/>
      <c r="LSD2660" s="398"/>
      <c r="LSE2660" s="398"/>
      <c r="LSF2660" s="398"/>
      <c r="LSG2660" s="398"/>
      <c r="LSH2660" s="398"/>
      <c r="LSI2660" s="398"/>
      <c r="LSJ2660" s="398"/>
      <c r="LSK2660" s="398"/>
      <c r="LSL2660" s="398"/>
      <c r="LSM2660" s="398"/>
      <c r="LSN2660" s="398"/>
      <c r="LSO2660" s="398"/>
      <c r="LSP2660" s="398"/>
      <c r="LSQ2660" s="398"/>
      <c r="LSR2660" s="398"/>
      <c r="LSS2660" s="398"/>
      <c r="LST2660" s="398"/>
      <c r="LSU2660" s="398"/>
      <c r="LSV2660" s="398"/>
      <c r="LSW2660" s="398"/>
      <c r="LSX2660" s="398"/>
      <c r="LSY2660" s="398"/>
      <c r="LSZ2660" s="398"/>
      <c r="LTA2660" s="398"/>
      <c r="LTB2660" s="398"/>
      <c r="LTC2660" s="398"/>
      <c r="LTD2660" s="398"/>
      <c r="LTE2660" s="398"/>
      <c r="LTF2660" s="398"/>
      <c r="LTG2660" s="398"/>
      <c r="LTH2660" s="398"/>
      <c r="LTI2660" s="398"/>
      <c r="LTJ2660" s="398"/>
      <c r="LTK2660" s="398"/>
      <c r="LTL2660" s="398"/>
      <c r="LTM2660" s="398"/>
      <c r="LTN2660" s="398"/>
      <c r="LTO2660" s="398"/>
      <c r="LTP2660" s="398"/>
      <c r="LTQ2660" s="398"/>
      <c r="LTR2660" s="398"/>
      <c r="LTS2660" s="398"/>
      <c r="LTT2660" s="398"/>
      <c r="LTU2660" s="398"/>
      <c r="LTV2660" s="398"/>
      <c r="LTW2660" s="398"/>
      <c r="LTX2660" s="398"/>
      <c r="LTY2660" s="398"/>
      <c r="LTZ2660" s="398"/>
      <c r="LUA2660" s="398"/>
      <c r="LUB2660" s="398"/>
      <c r="LUC2660" s="398"/>
      <c r="LUD2660" s="398"/>
      <c r="LUE2660" s="398"/>
      <c r="LUF2660" s="398"/>
      <c r="LUG2660" s="398"/>
      <c r="LUH2660" s="398"/>
      <c r="LUI2660" s="398"/>
      <c r="LUJ2660" s="398"/>
      <c r="LUK2660" s="398"/>
      <c r="LUL2660" s="398"/>
      <c r="LUM2660" s="398"/>
      <c r="LUN2660" s="398"/>
      <c r="LUO2660" s="398"/>
      <c r="LUP2660" s="398"/>
      <c r="LUQ2660" s="398"/>
      <c r="LUR2660" s="398"/>
      <c r="LUS2660" s="398"/>
      <c r="LUT2660" s="398"/>
      <c r="LUU2660" s="398"/>
      <c r="LUV2660" s="398"/>
      <c r="LUW2660" s="398"/>
      <c r="LUX2660" s="398"/>
      <c r="LUY2660" s="398"/>
      <c r="LUZ2660" s="398"/>
      <c r="LVA2660" s="398"/>
      <c r="LVB2660" s="398"/>
      <c r="LVC2660" s="398"/>
      <c r="LVD2660" s="398"/>
      <c r="LVE2660" s="398"/>
      <c r="LVF2660" s="398"/>
      <c r="LVG2660" s="398"/>
      <c r="LVH2660" s="398"/>
      <c r="LVI2660" s="398"/>
      <c r="LVJ2660" s="398"/>
      <c r="LVK2660" s="398"/>
      <c r="LVL2660" s="398"/>
      <c r="LVM2660" s="398"/>
      <c r="LVN2660" s="398"/>
      <c r="LVO2660" s="398"/>
      <c r="LVP2660" s="398"/>
      <c r="LVQ2660" s="398"/>
      <c r="LVR2660" s="398"/>
      <c r="LVS2660" s="398"/>
      <c r="LVT2660" s="398"/>
      <c r="LVU2660" s="398"/>
      <c r="LVV2660" s="398"/>
      <c r="LVW2660" s="398"/>
      <c r="LVX2660" s="398"/>
      <c r="LVY2660" s="398"/>
      <c r="LVZ2660" s="398"/>
      <c r="LWA2660" s="398"/>
      <c r="LWB2660" s="398"/>
      <c r="LWC2660" s="398"/>
      <c r="LWD2660" s="398"/>
      <c r="LWE2660" s="398"/>
      <c r="LWF2660" s="398"/>
      <c r="LWG2660" s="398"/>
      <c r="LWH2660" s="398"/>
      <c r="LWI2660" s="398"/>
      <c r="LWJ2660" s="398"/>
      <c r="LWK2660" s="398"/>
      <c r="LWL2660" s="398"/>
      <c r="LWM2660" s="398"/>
      <c r="LWN2660" s="398"/>
      <c r="LWO2660" s="398"/>
      <c r="LWP2660" s="398"/>
      <c r="LWQ2660" s="398"/>
      <c r="LWR2660" s="398"/>
      <c r="LWS2660" s="398"/>
      <c r="LWT2660" s="398"/>
      <c r="LWU2660" s="398"/>
      <c r="LWV2660" s="398"/>
      <c r="LWW2660" s="398"/>
      <c r="LWX2660" s="398"/>
      <c r="LWY2660" s="398"/>
      <c r="LWZ2660" s="398"/>
      <c r="LXA2660" s="398"/>
      <c r="LXB2660" s="398"/>
      <c r="LXC2660" s="398"/>
      <c r="LXD2660" s="398"/>
      <c r="LXE2660" s="398"/>
      <c r="LXF2660" s="398"/>
      <c r="LXG2660" s="398"/>
      <c r="LXH2660" s="398"/>
      <c r="LXI2660" s="398"/>
      <c r="LXJ2660" s="398"/>
      <c r="LXK2660" s="398"/>
      <c r="LXL2660" s="398"/>
      <c r="LXM2660" s="398"/>
      <c r="LXN2660" s="398"/>
      <c r="LXO2660" s="398"/>
      <c r="LXP2660" s="398"/>
      <c r="LXQ2660" s="398"/>
      <c r="LXR2660" s="398"/>
      <c r="LXS2660" s="398"/>
      <c r="LXT2660" s="398"/>
      <c r="LXU2660" s="398"/>
      <c r="LXV2660" s="398"/>
      <c r="LXW2660" s="398"/>
      <c r="LXX2660" s="398"/>
      <c r="LXY2660" s="398"/>
      <c r="LXZ2660" s="398"/>
      <c r="LYA2660" s="398"/>
      <c r="LYB2660" s="398"/>
      <c r="LYC2660" s="398"/>
      <c r="LYD2660" s="398"/>
      <c r="LYE2660" s="398"/>
      <c r="LYF2660" s="398"/>
      <c r="LYG2660" s="398"/>
      <c r="LYH2660" s="398"/>
      <c r="LYI2660" s="398"/>
      <c r="LYJ2660" s="398"/>
      <c r="LYK2660" s="398"/>
      <c r="LYL2660" s="398"/>
      <c r="LYM2660" s="398"/>
      <c r="LYN2660" s="398"/>
      <c r="LYO2660" s="398"/>
      <c r="LYP2660" s="398"/>
      <c r="LYQ2660" s="398"/>
      <c r="LYR2660" s="398"/>
      <c r="LYS2660" s="398"/>
      <c r="LYT2660" s="398"/>
      <c r="LYU2660" s="398"/>
      <c r="LYV2660" s="398"/>
      <c r="LYW2660" s="398"/>
      <c r="LYX2660" s="398"/>
      <c r="LYY2660" s="398"/>
      <c r="LYZ2660" s="398"/>
      <c r="LZA2660" s="398"/>
      <c r="LZB2660" s="398"/>
      <c r="LZC2660" s="398"/>
      <c r="LZD2660" s="398"/>
      <c r="LZE2660" s="398"/>
      <c r="LZF2660" s="398"/>
      <c r="LZG2660" s="398"/>
      <c r="LZH2660" s="398"/>
      <c r="LZI2660" s="398"/>
      <c r="LZJ2660" s="398"/>
      <c r="LZK2660" s="398"/>
      <c r="LZL2660" s="398"/>
      <c r="LZM2660" s="398"/>
      <c r="LZN2660" s="398"/>
      <c r="LZO2660" s="398"/>
      <c r="LZP2660" s="398"/>
      <c r="LZQ2660" s="398"/>
      <c r="LZR2660" s="398"/>
      <c r="LZS2660" s="398"/>
      <c r="LZT2660" s="398"/>
      <c r="LZU2660" s="398"/>
      <c r="LZV2660" s="398"/>
      <c r="LZW2660" s="398"/>
      <c r="LZX2660" s="398"/>
      <c r="LZY2660" s="398"/>
      <c r="LZZ2660" s="398"/>
      <c r="MAA2660" s="398"/>
      <c r="MAB2660" s="398"/>
      <c r="MAC2660" s="398"/>
      <c r="MAD2660" s="398"/>
      <c r="MAE2660" s="398"/>
      <c r="MAF2660" s="398"/>
      <c r="MAG2660" s="398"/>
      <c r="MAH2660" s="398"/>
      <c r="MAI2660" s="398"/>
      <c r="MAJ2660" s="398"/>
      <c r="MAK2660" s="398"/>
      <c r="MAL2660" s="398"/>
      <c r="MAM2660" s="398"/>
      <c r="MAN2660" s="398"/>
      <c r="MAO2660" s="398"/>
      <c r="MAP2660" s="398"/>
      <c r="MAQ2660" s="398"/>
      <c r="MAR2660" s="398"/>
      <c r="MAS2660" s="398"/>
      <c r="MAT2660" s="398"/>
      <c r="MAU2660" s="398"/>
      <c r="MAV2660" s="398"/>
      <c r="MAW2660" s="398"/>
      <c r="MAX2660" s="398"/>
      <c r="MAY2660" s="398"/>
      <c r="MAZ2660" s="398"/>
      <c r="MBA2660" s="398"/>
      <c r="MBB2660" s="398"/>
      <c r="MBC2660" s="398"/>
      <c r="MBD2660" s="398"/>
      <c r="MBE2660" s="398"/>
      <c r="MBF2660" s="398"/>
      <c r="MBG2660" s="398"/>
      <c r="MBH2660" s="398"/>
      <c r="MBI2660" s="398"/>
      <c r="MBJ2660" s="398"/>
      <c r="MBK2660" s="398"/>
      <c r="MBL2660" s="398"/>
      <c r="MBM2660" s="398"/>
      <c r="MBN2660" s="398"/>
      <c r="MBO2660" s="398"/>
      <c r="MBP2660" s="398"/>
      <c r="MBQ2660" s="398"/>
      <c r="MBR2660" s="398"/>
      <c r="MBS2660" s="398"/>
      <c r="MBT2660" s="398"/>
      <c r="MBU2660" s="398"/>
      <c r="MBV2660" s="398"/>
      <c r="MBW2660" s="398"/>
      <c r="MBX2660" s="398"/>
      <c r="MBY2660" s="398"/>
      <c r="MBZ2660" s="398"/>
      <c r="MCA2660" s="398"/>
      <c r="MCB2660" s="398"/>
      <c r="MCC2660" s="398"/>
      <c r="MCD2660" s="398"/>
      <c r="MCE2660" s="398"/>
      <c r="MCF2660" s="398"/>
      <c r="MCG2660" s="398"/>
      <c r="MCH2660" s="398"/>
      <c r="MCI2660" s="398"/>
      <c r="MCJ2660" s="398"/>
      <c r="MCK2660" s="398"/>
      <c r="MCL2660" s="398"/>
      <c r="MCM2660" s="398"/>
      <c r="MCN2660" s="398"/>
      <c r="MCO2660" s="398"/>
      <c r="MCP2660" s="398"/>
      <c r="MCQ2660" s="398"/>
      <c r="MCR2660" s="398"/>
      <c r="MCS2660" s="398"/>
      <c r="MCT2660" s="398"/>
      <c r="MCU2660" s="398"/>
      <c r="MCV2660" s="398"/>
      <c r="MCW2660" s="398"/>
      <c r="MCX2660" s="398"/>
      <c r="MCY2660" s="398"/>
      <c r="MCZ2660" s="398"/>
      <c r="MDA2660" s="398"/>
      <c r="MDB2660" s="398"/>
      <c r="MDC2660" s="398"/>
      <c r="MDD2660" s="398"/>
      <c r="MDE2660" s="398"/>
      <c r="MDF2660" s="398"/>
      <c r="MDG2660" s="398"/>
      <c r="MDH2660" s="398"/>
      <c r="MDI2660" s="398"/>
      <c r="MDJ2660" s="398"/>
      <c r="MDK2660" s="398"/>
      <c r="MDL2660" s="398"/>
      <c r="MDM2660" s="398"/>
      <c r="MDN2660" s="398"/>
      <c r="MDO2660" s="398"/>
      <c r="MDP2660" s="398"/>
      <c r="MDQ2660" s="398"/>
      <c r="MDR2660" s="398"/>
      <c r="MDS2660" s="398"/>
      <c r="MDT2660" s="398"/>
      <c r="MDU2660" s="398"/>
      <c r="MDV2660" s="398"/>
      <c r="MDW2660" s="398"/>
      <c r="MDX2660" s="398"/>
      <c r="MDY2660" s="398"/>
      <c r="MDZ2660" s="398"/>
      <c r="MEA2660" s="398"/>
      <c r="MEB2660" s="398"/>
      <c r="MEC2660" s="398"/>
      <c r="MED2660" s="398"/>
      <c r="MEE2660" s="398"/>
      <c r="MEF2660" s="398"/>
      <c r="MEG2660" s="398"/>
      <c r="MEH2660" s="398"/>
      <c r="MEI2660" s="398"/>
      <c r="MEJ2660" s="398"/>
      <c r="MEK2660" s="398"/>
      <c r="MEL2660" s="398"/>
      <c r="MEM2660" s="398"/>
      <c r="MEN2660" s="398"/>
      <c r="MEO2660" s="398"/>
      <c r="MEP2660" s="398"/>
      <c r="MEQ2660" s="398"/>
      <c r="MER2660" s="398"/>
      <c r="MES2660" s="398"/>
      <c r="MET2660" s="398"/>
      <c r="MEU2660" s="398"/>
      <c r="MEV2660" s="398"/>
      <c r="MEW2660" s="398"/>
      <c r="MEX2660" s="398"/>
      <c r="MEY2660" s="398"/>
      <c r="MEZ2660" s="398"/>
      <c r="MFA2660" s="398"/>
      <c r="MFB2660" s="398"/>
      <c r="MFC2660" s="398"/>
      <c r="MFD2660" s="398"/>
      <c r="MFE2660" s="398"/>
      <c r="MFF2660" s="398"/>
      <c r="MFG2660" s="398"/>
      <c r="MFH2660" s="398"/>
      <c r="MFI2660" s="398"/>
      <c r="MFJ2660" s="398"/>
      <c r="MFK2660" s="398"/>
      <c r="MFL2660" s="398"/>
      <c r="MFM2660" s="398"/>
      <c r="MFN2660" s="398"/>
      <c r="MFO2660" s="398"/>
      <c r="MFP2660" s="398"/>
      <c r="MFQ2660" s="398"/>
      <c r="MFR2660" s="398"/>
      <c r="MFS2660" s="398"/>
      <c r="MFT2660" s="398"/>
      <c r="MFU2660" s="398"/>
      <c r="MFV2660" s="398"/>
      <c r="MFW2660" s="398"/>
      <c r="MFX2660" s="398"/>
      <c r="MFY2660" s="398"/>
      <c r="MFZ2660" s="398"/>
      <c r="MGA2660" s="398"/>
      <c r="MGB2660" s="398"/>
      <c r="MGC2660" s="398"/>
      <c r="MGD2660" s="398"/>
      <c r="MGE2660" s="398"/>
      <c r="MGF2660" s="398"/>
      <c r="MGG2660" s="398"/>
      <c r="MGH2660" s="398"/>
      <c r="MGI2660" s="398"/>
      <c r="MGJ2660" s="398"/>
      <c r="MGK2660" s="398"/>
      <c r="MGL2660" s="398"/>
      <c r="MGM2660" s="398"/>
      <c r="MGN2660" s="398"/>
      <c r="MGO2660" s="398"/>
      <c r="MGP2660" s="398"/>
      <c r="MGQ2660" s="398"/>
      <c r="MGR2660" s="398"/>
      <c r="MGS2660" s="398"/>
      <c r="MGT2660" s="398"/>
      <c r="MGU2660" s="398"/>
      <c r="MGV2660" s="398"/>
      <c r="MGW2660" s="398"/>
      <c r="MGX2660" s="398"/>
      <c r="MGY2660" s="398"/>
      <c r="MGZ2660" s="398"/>
      <c r="MHA2660" s="398"/>
      <c r="MHB2660" s="398"/>
      <c r="MHC2660" s="398"/>
      <c r="MHD2660" s="398"/>
      <c r="MHE2660" s="398"/>
      <c r="MHF2660" s="398"/>
      <c r="MHG2660" s="398"/>
      <c r="MHH2660" s="398"/>
      <c r="MHI2660" s="398"/>
      <c r="MHJ2660" s="398"/>
      <c r="MHK2660" s="398"/>
      <c r="MHL2660" s="398"/>
      <c r="MHM2660" s="398"/>
      <c r="MHN2660" s="398"/>
      <c r="MHO2660" s="398"/>
      <c r="MHP2660" s="398"/>
      <c r="MHQ2660" s="398"/>
      <c r="MHR2660" s="398"/>
      <c r="MHS2660" s="398"/>
      <c r="MHT2660" s="398"/>
      <c r="MHU2660" s="398"/>
      <c r="MHV2660" s="398"/>
      <c r="MHW2660" s="398"/>
      <c r="MHX2660" s="398"/>
      <c r="MHY2660" s="398"/>
      <c r="MHZ2660" s="398"/>
      <c r="MIA2660" s="398"/>
      <c r="MIB2660" s="398"/>
      <c r="MIC2660" s="398"/>
      <c r="MID2660" s="398"/>
      <c r="MIE2660" s="398"/>
      <c r="MIF2660" s="398"/>
      <c r="MIG2660" s="398"/>
      <c r="MIH2660" s="398"/>
      <c r="MII2660" s="398"/>
      <c r="MIJ2660" s="398"/>
      <c r="MIK2660" s="398"/>
      <c r="MIL2660" s="398"/>
      <c r="MIM2660" s="398"/>
      <c r="MIN2660" s="398"/>
      <c r="MIO2660" s="398"/>
      <c r="MIP2660" s="398"/>
      <c r="MIQ2660" s="398"/>
      <c r="MIR2660" s="398"/>
      <c r="MIS2660" s="398"/>
      <c r="MIT2660" s="398"/>
      <c r="MIU2660" s="398"/>
      <c r="MIV2660" s="398"/>
      <c r="MIW2660" s="398"/>
      <c r="MIX2660" s="398"/>
      <c r="MIY2660" s="398"/>
      <c r="MIZ2660" s="398"/>
      <c r="MJA2660" s="398"/>
      <c r="MJB2660" s="398"/>
      <c r="MJC2660" s="398"/>
      <c r="MJD2660" s="398"/>
      <c r="MJE2660" s="398"/>
      <c r="MJF2660" s="398"/>
      <c r="MJG2660" s="398"/>
      <c r="MJH2660" s="398"/>
      <c r="MJI2660" s="398"/>
      <c r="MJJ2660" s="398"/>
      <c r="MJK2660" s="398"/>
      <c r="MJL2660" s="398"/>
      <c r="MJM2660" s="398"/>
      <c r="MJN2660" s="398"/>
      <c r="MJO2660" s="398"/>
      <c r="MJP2660" s="398"/>
      <c r="MJQ2660" s="398"/>
      <c r="MJR2660" s="398"/>
      <c r="MJS2660" s="398"/>
      <c r="MJT2660" s="398"/>
      <c r="MJU2660" s="398"/>
      <c r="MJV2660" s="398"/>
      <c r="MJW2660" s="398"/>
      <c r="MJX2660" s="398"/>
      <c r="MJY2660" s="398"/>
      <c r="MJZ2660" s="398"/>
      <c r="MKA2660" s="398"/>
      <c r="MKB2660" s="398"/>
      <c r="MKC2660" s="398"/>
      <c r="MKD2660" s="398"/>
      <c r="MKE2660" s="398"/>
      <c r="MKF2660" s="398"/>
      <c r="MKG2660" s="398"/>
      <c r="MKH2660" s="398"/>
      <c r="MKI2660" s="398"/>
      <c r="MKJ2660" s="398"/>
      <c r="MKK2660" s="398"/>
      <c r="MKL2660" s="398"/>
      <c r="MKM2660" s="398"/>
      <c r="MKN2660" s="398"/>
      <c r="MKO2660" s="398"/>
      <c r="MKP2660" s="398"/>
      <c r="MKQ2660" s="398"/>
      <c r="MKR2660" s="398"/>
      <c r="MKS2660" s="398"/>
      <c r="MKT2660" s="398"/>
      <c r="MKU2660" s="398"/>
      <c r="MKV2660" s="398"/>
      <c r="MKW2660" s="398"/>
      <c r="MKX2660" s="398"/>
      <c r="MKY2660" s="398"/>
      <c r="MKZ2660" s="398"/>
      <c r="MLA2660" s="398"/>
      <c r="MLB2660" s="398"/>
      <c r="MLC2660" s="398"/>
      <c r="MLD2660" s="398"/>
      <c r="MLE2660" s="398"/>
      <c r="MLF2660" s="398"/>
      <c r="MLG2660" s="398"/>
      <c r="MLH2660" s="398"/>
      <c r="MLI2660" s="398"/>
      <c r="MLJ2660" s="398"/>
      <c r="MLK2660" s="398"/>
      <c r="MLL2660" s="398"/>
      <c r="MLM2660" s="398"/>
      <c r="MLN2660" s="398"/>
      <c r="MLO2660" s="398"/>
      <c r="MLP2660" s="398"/>
      <c r="MLQ2660" s="398"/>
      <c r="MLR2660" s="398"/>
      <c r="MLS2660" s="398"/>
      <c r="MLT2660" s="398"/>
      <c r="MLU2660" s="398"/>
      <c r="MLV2660" s="398"/>
      <c r="MLW2660" s="398"/>
      <c r="MLX2660" s="398"/>
      <c r="MLY2660" s="398"/>
      <c r="MLZ2660" s="398"/>
      <c r="MMA2660" s="398"/>
      <c r="MMB2660" s="398"/>
      <c r="MMC2660" s="398"/>
      <c r="MMD2660" s="398"/>
      <c r="MME2660" s="398"/>
      <c r="MMF2660" s="398"/>
      <c r="MMG2660" s="398"/>
      <c r="MMH2660" s="398"/>
      <c r="MMI2660" s="398"/>
      <c r="MMJ2660" s="398"/>
      <c r="MMK2660" s="398"/>
      <c r="MML2660" s="398"/>
      <c r="MMM2660" s="398"/>
      <c r="MMN2660" s="398"/>
      <c r="MMO2660" s="398"/>
      <c r="MMP2660" s="398"/>
      <c r="MMQ2660" s="398"/>
      <c r="MMR2660" s="398"/>
      <c r="MMS2660" s="398"/>
      <c r="MMT2660" s="398"/>
      <c r="MMU2660" s="398"/>
      <c r="MMV2660" s="398"/>
      <c r="MMW2660" s="398"/>
      <c r="MMX2660" s="398"/>
      <c r="MMY2660" s="398"/>
      <c r="MMZ2660" s="398"/>
      <c r="MNA2660" s="398"/>
      <c r="MNB2660" s="398"/>
      <c r="MNC2660" s="398"/>
      <c r="MND2660" s="398"/>
      <c r="MNE2660" s="398"/>
      <c r="MNF2660" s="398"/>
      <c r="MNG2660" s="398"/>
      <c r="MNH2660" s="398"/>
      <c r="MNI2660" s="398"/>
      <c r="MNJ2660" s="398"/>
      <c r="MNK2660" s="398"/>
      <c r="MNL2660" s="398"/>
      <c r="MNM2660" s="398"/>
      <c r="MNN2660" s="398"/>
      <c r="MNO2660" s="398"/>
      <c r="MNP2660" s="398"/>
      <c r="MNQ2660" s="398"/>
      <c r="MNR2660" s="398"/>
      <c r="MNS2660" s="398"/>
      <c r="MNT2660" s="398"/>
      <c r="MNU2660" s="398"/>
      <c r="MNV2660" s="398"/>
      <c r="MNW2660" s="398"/>
      <c r="MNX2660" s="398"/>
      <c r="MNY2660" s="398"/>
      <c r="MNZ2660" s="398"/>
      <c r="MOA2660" s="398"/>
      <c r="MOB2660" s="398"/>
      <c r="MOC2660" s="398"/>
      <c r="MOD2660" s="398"/>
      <c r="MOE2660" s="398"/>
      <c r="MOF2660" s="398"/>
      <c r="MOG2660" s="398"/>
      <c r="MOH2660" s="398"/>
      <c r="MOI2660" s="398"/>
      <c r="MOJ2660" s="398"/>
      <c r="MOK2660" s="398"/>
      <c r="MOL2660" s="398"/>
      <c r="MOM2660" s="398"/>
      <c r="MON2660" s="398"/>
      <c r="MOO2660" s="398"/>
      <c r="MOP2660" s="398"/>
      <c r="MOQ2660" s="398"/>
      <c r="MOR2660" s="398"/>
      <c r="MOS2660" s="398"/>
      <c r="MOT2660" s="398"/>
      <c r="MOU2660" s="398"/>
      <c r="MOV2660" s="398"/>
      <c r="MOW2660" s="398"/>
      <c r="MOX2660" s="398"/>
      <c r="MOY2660" s="398"/>
      <c r="MOZ2660" s="398"/>
      <c r="MPA2660" s="398"/>
      <c r="MPB2660" s="398"/>
      <c r="MPC2660" s="398"/>
      <c r="MPD2660" s="398"/>
      <c r="MPE2660" s="398"/>
      <c r="MPF2660" s="398"/>
      <c r="MPG2660" s="398"/>
      <c r="MPH2660" s="398"/>
      <c r="MPI2660" s="398"/>
      <c r="MPJ2660" s="398"/>
      <c r="MPK2660" s="398"/>
      <c r="MPL2660" s="398"/>
      <c r="MPM2660" s="398"/>
      <c r="MPN2660" s="398"/>
      <c r="MPO2660" s="398"/>
      <c r="MPP2660" s="398"/>
      <c r="MPQ2660" s="398"/>
      <c r="MPR2660" s="398"/>
      <c r="MPS2660" s="398"/>
      <c r="MPT2660" s="398"/>
      <c r="MPU2660" s="398"/>
      <c r="MPV2660" s="398"/>
      <c r="MPW2660" s="398"/>
      <c r="MPX2660" s="398"/>
      <c r="MPY2660" s="398"/>
      <c r="MPZ2660" s="398"/>
      <c r="MQA2660" s="398"/>
      <c r="MQB2660" s="398"/>
      <c r="MQC2660" s="398"/>
      <c r="MQD2660" s="398"/>
      <c r="MQE2660" s="398"/>
      <c r="MQF2660" s="398"/>
      <c r="MQG2660" s="398"/>
      <c r="MQH2660" s="398"/>
      <c r="MQI2660" s="398"/>
      <c r="MQJ2660" s="398"/>
      <c r="MQK2660" s="398"/>
      <c r="MQL2660" s="398"/>
      <c r="MQM2660" s="398"/>
      <c r="MQN2660" s="398"/>
      <c r="MQO2660" s="398"/>
      <c r="MQP2660" s="398"/>
      <c r="MQQ2660" s="398"/>
      <c r="MQR2660" s="398"/>
      <c r="MQS2660" s="398"/>
      <c r="MQT2660" s="398"/>
      <c r="MQU2660" s="398"/>
      <c r="MQV2660" s="398"/>
      <c r="MQW2660" s="398"/>
      <c r="MQX2660" s="398"/>
      <c r="MQY2660" s="398"/>
      <c r="MQZ2660" s="398"/>
      <c r="MRA2660" s="398"/>
      <c r="MRB2660" s="398"/>
      <c r="MRC2660" s="398"/>
      <c r="MRD2660" s="398"/>
      <c r="MRE2660" s="398"/>
      <c r="MRF2660" s="398"/>
      <c r="MRG2660" s="398"/>
      <c r="MRH2660" s="398"/>
      <c r="MRI2660" s="398"/>
      <c r="MRJ2660" s="398"/>
      <c r="MRK2660" s="398"/>
      <c r="MRL2660" s="398"/>
      <c r="MRM2660" s="398"/>
      <c r="MRN2660" s="398"/>
      <c r="MRO2660" s="398"/>
      <c r="MRP2660" s="398"/>
      <c r="MRQ2660" s="398"/>
      <c r="MRR2660" s="398"/>
      <c r="MRS2660" s="398"/>
      <c r="MRT2660" s="398"/>
      <c r="MRU2660" s="398"/>
      <c r="MRV2660" s="398"/>
      <c r="MRW2660" s="398"/>
      <c r="MRX2660" s="398"/>
      <c r="MRY2660" s="398"/>
      <c r="MRZ2660" s="398"/>
      <c r="MSA2660" s="398"/>
      <c r="MSB2660" s="398"/>
      <c r="MSC2660" s="398"/>
      <c r="MSD2660" s="398"/>
      <c r="MSE2660" s="398"/>
      <c r="MSF2660" s="398"/>
      <c r="MSG2660" s="398"/>
      <c r="MSH2660" s="398"/>
      <c r="MSI2660" s="398"/>
      <c r="MSJ2660" s="398"/>
      <c r="MSK2660" s="398"/>
      <c r="MSL2660" s="398"/>
      <c r="MSM2660" s="398"/>
      <c r="MSN2660" s="398"/>
      <c r="MSO2660" s="398"/>
      <c r="MSP2660" s="398"/>
      <c r="MSQ2660" s="398"/>
      <c r="MSR2660" s="398"/>
      <c r="MSS2660" s="398"/>
      <c r="MST2660" s="398"/>
      <c r="MSU2660" s="398"/>
      <c r="MSV2660" s="398"/>
      <c r="MSW2660" s="398"/>
      <c r="MSX2660" s="398"/>
      <c r="MSY2660" s="398"/>
      <c r="MSZ2660" s="398"/>
      <c r="MTA2660" s="398"/>
      <c r="MTB2660" s="398"/>
      <c r="MTC2660" s="398"/>
      <c r="MTD2660" s="398"/>
      <c r="MTE2660" s="398"/>
      <c r="MTF2660" s="398"/>
      <c r="MTG2660" s="398"/>
      <c r="MTH2660" s="398"/>
      <c r="MTI2660" s="398"/>
      <c r="MTJ2660" s="398"/>
      <c r="MTK2660" s="398"/>
      <c r="MTL2660" s="398"/>
      <c r="MTM2660" s="398"/>
      <c r="MTN2660" s="398"/>
      <c r="MTO2660" s="398"/>
      <c r="MTP2660" s="398"/>
      <c r="MTQ2660" s="398"/>
      <c r="MTR2660" s="398"/>
      <c r="MTS2660" s="398"/>
      <c r="MTT2660" s="398"/>
      <c r="MTU2660" s="398"/>
      <c r="MTV2660" s="398"/>
      <c r="MTW2660" s="398"/>
      <c r="MTX2660" s="398"/>
      <c r="MTY2660" s="398"/>
      <c r="MTZ2660" s="398"/>
      <c r="MUA2660" s="398"/>
      <c r="MUB2660" s="398"/>
      <c r="MUC2660" s="398"/>
      <c r="MUD2660" s="398"/>
      <c r="MUE2660" s="398"/>
      <c r="MUF2660" s="398"/>
      <c r="MUG2660" s="398"/>
      <c r="MUH2660" s="398"/>
      <c r="MUI2660" s="398"/>
      <c r="MUJ2660" s="398"/>
      <c r="MUK2660" s="398"/>
      <c r="MUL2660" s="398"/>
      <c r="MUM2660" s="398"/>
      <c r="MUN2660" s="398"/>
      <c r="MUO2660" s="398"/>
      <c r="MUP2660" s="398"/>
      <c r="MUQ2660" s="398"/>
      <c r="MUR2660" s="398"/>
      <c r="MUS2660" s="398"/>
      <c r="MUT2660" s="398"/>
      <c r="MUU2660" s="398"/>
      <c r="MUV2660" s="398"/>
      <c r="MUW2660" s="398"/>
      <c r="MUX2660" s="398"/>
      <c r="MUY2660" s="398"/>
      <c r="MUZ2660" s="398"/>
      <c r="MVA2660" s="398"/>
      <c r="MVB2660" s="398"/>
      <c r="MVC2660" s="398"/>
      <c r="MVD2660" s="398"/>
      <c r="MVE2660" s="398"/>
      <c r="MVF2660" s="398"/>
      <c r="MVG2660" s="398"/>
      <c r="MVH2660" s="398"/>
      <c r="MVI2660" s="398"/>
      <c r="MVJ2660" s="398"/>
      <c r="MVK2660" s="398"/>
      <c r="MVL2660" s="398"/>
      <c r="MVM2660" s="398"/>
      <c r="MVN2660" s="398"/>
      <c r="MVO2660" s="398"/>
      <c r="MVP2660" s="398"/>
      <c r="MVQ2660" s="398"/>
      <c r="MVR2660" s="398"/>
      <c r="MVS2660" s="398"/>
      <c r="MVT2660" s="398"/>
      <c r="MVU2660" s="398"/>
      <c r="MVV2660" s="398"/>
      <c r="MVW2660" s="398"/>
      <c r="MVX2660" s="398"/>
      <c r="MVY2660" s="398"/>
      <c r="MVZ2660" s="398"/>
      <c r="MWA2660" s="398"/>
      <c r="MWB2660" s="398"/>
      <c r="MWC2660" s="398"/>
      <c r="MWD2660" s="398"/>
      <c r="MWE2660" s="398"/>
      <c r="MWF2660" s="398"/>
      <c r="MWG2660" s="398"/>
      <c r="MWH2660" s="398"/>
      <c r="MWI2660" s="398"/>
      <c r="MWJ2660" s="398"/>
      <c r="MWK2660" s="398"/>
      <c r="MWL2660" s="398"/>
      <c r="MWM2660" s="398"/>
      <c r="MWN2660" s="398"/>
      <c r="MWO2660" s="398"/>
      <c r="MWP2660" s="398"/>
      <c r="MWQ2660" s="398"/>
      <c r="MWR2660" s="398"/>
      <c r="MWS2660" s="398"/>
      <c r="MWT2660" s="398"/>
      <c r="MWU2660" s="398"/>
      <c r="MWV2660" s="398"/>
      <c r="MWW2660" s="398"/>
      <c r="MWX2660" s="398"/>
      <c r="MWY2660" s="398"/>
      <c r="MWZ2660" s="398"/>
      <c r="MXA2660" s="398"/>
      <c r="MXB2660" s="398"/>
      <c r="MXC2660" s="398"/>
      <c r="MXD2660" s="398"/>
      <c r="MXE2660" s="398"/>
      <c r="MXF2660" s="398"/>
      <c r="MXG2660" s="398"/>
      <c r="MXH2660" s="398"/>
      <c r="MXI2660" s="398"/>
      <c r="MXJ2660" s="398"/>
      <c r="MXK2660" s="398"/>
      <c r="MXL2660" s="398"/>
      <c r="MXM2660" s="398"/>
      <c r="MXN2660" s="398"/>
      <c r="MXO2660" s="398"/>
      <c r="MXP2660" s="398"/>
      <c r="MXQ2660" s="398"/>
      <c r="MXR2660" s="398"/>
      <c r="MXS2660" s="398"/>
      <c r="MXT2660" s="398"/>
      <c r="MXU2660" s="398"/>
      <c r="MXV2660" s="398"/>
      <c r="MXW2660" s="398"/>
      <c r="MXX2660" s="398"/>
      <c r="MXY2660" s="398"/>
      <c r="MXZ2660" s="398"/>
      <c r="MYA2660" s="398"/>
      <c r="MYB2660" s="398"/>
      <c r="MYC2660" s="398"/>
      <c r="MYD2660" s="398"/>
      <c r="MYE2660" s="398"/>
      <c r="MYF2660" s="398"/>
      <c r="MYG2660" s="398"/>
      <c r="MYH2660" s="398"/>
      <c r="MYI2660" s="398"/>
      <c r="MYJ2660" s="398"/>
      <c r="MYK2660" s="398"/>
      <c r="MYL2660" s="398"/>
      <c r="MYM2660" s="398"/>
      <c r="MYN2660" s="398"/>
      <c r="MYO2660" s="398"/>
      <c r="MYP2660" s="398"/>
      <c r="MYQ2660" s="398"/>
      <c r="MYR2660" s="398"/>
      <c r="MYS2660" s="398"/>
      <c r="MYT2660" s="398"/>
      <c r="MYU2660" s="398"/>
      <c r="MYV2660" s="398"/>
      <c r="MYW2660" s="398"/>
      <c r="MYX2660" s="398"/>
      <c r="MYY2660" s="398"/>
      <c r="MYZ2660" s="398"/>
      <c r="MZA2660" s="398"/>
      <c r="MZB2660" s="398"/>
      <c r="MZC2660" s="398"/>
      <c r="MZD2660" s="398"/>
      <c r="MZE2660" s="398"/>
      <c r="MZF2660" s="398"/>
      <c r="MZG2660" s="398"/>
      <c r="MZH2660" s="398"/>
      <c r="MZI2660" s="398"/>
      <c r="MZJ2660" s="398"/>
      <c r="MZK2660" s="398"/>
      <c r="MZL2660" s="398"/>
      <c r="MZM2660" s="398"/>
      <c r="MZN2660" s="398"/>
      <c r="MZO2660" s="398"/>
      <c r="MZP2660" s="398"/>
      <c r="MZQ2660" s="398"/>
      <c r="MZR2660" s="398"/>
      <c r="MZS2660" s="398"/>
      <c r="MZT2660" s="398"/>
      <c r="MZU2660" s="398"/>
      <c r="MZV2660" s="398"/>
      <c r="MZW2660" s="398"/>
      <c r="MZX2660" s="398"/>
      <c r="MZY2660" s="398"/>
      <c r="MZZ2660" s="398"/>
      <c r="NAA2660" s="398"/>
      <c r="NAB2660" s="398"/>
      <c r="NAC2660" s="398"/>
      <c r="NAD2660" s="398"/>
      <c r="NAE2660" s="398"/>
      <c r="NAF2660" s="398"/>
      <c r="NAG2660" s="398"/>
      <c r="NAH2660" s="398"/>
      <c r="NAI2660" s="398"/>
      <c r="NAJ2660" s="398"/>
      <c r="NAK2660" s="398"/>
      <c r="NAL2660" s="398"/>
      <c r="NAM2660" s="398"/>
      <c r="NAN2660" s="398"/>
      <c r="NAO2660" s="398"/>
      <c r="NAP2660" s="398"/>
      <c r="NAQ2660" s="398"/>
      <c r="NAR2660" s="398"/>
      <c r="NAS2660" s="398"/>
      <c r="NAT2660" s="398"/>
      <c r="NAU2660" s="398"/>
      <c r="NAV2660" s="398"/>
      <c r="NAW2660" s="398"/>
      <c r="NAX2660" s="398"/>
      <c r="NAY2660" s="398"/>
      <c r="NAZ2660" s="398"/>
      <c r="NBA2660" s="398"/>
      <c r="NBB2660" s="398"/>
      <c r="NBC2660" s="398"/>
      <c r="NBD2660" s="398"/>
      <c r="NBE2660" s="398"/>
      <c r="NBF2660" s="398"/>
      <c r="NBG2660" s="398"/>
      <c r="NBH2660" s="398"/>
      <c r="NBI2660" s="398"/>
      <c r="NBJ2660" s="398"/>
      <c r="NBK2660" s="398"/>
      <c r="NBL2660" s="398"/>
      <c r="NBM2660" s="398"/>
      <c r="NBN2660" s="398"/>
      <c r="NBO2660" s="398"/>
      <c r="NBP2660" s="398"/>
      <c r="NBQ2660" s="398"/>
      <c r="NBR2660" s="398"/>
      <c r="NBS2660" s="398"/>
      <c r="NBT2660" s="398"/>
      <c r="NBU2660" s="398"/>
      <c r="NBV2660" s="398"/>
      <c r="NBW2660" s="398"/>
      <c r="NBX2660" s="398"/>
      <c r="NBY2660" s="398"/>
      <c r="NBZ2660" s="398"/>
      <c r="NCA2660" s="398"/>
      <c r="NCB2660" s="398"/>
      <c r="NCC2660" s="398"/>
      <c r="NCD2660" s="398"/>
      <c r="NCE2660" s="398"/>
      <c r="NCF2660" s="398"/>
      <c r="NCG2660" s="398"/>
      <c r="NCH2660" s="398"/>
      <c r="NCI2660" s="398"/>
      <c r="NCJ2660" s="398"/>
      <c r="NCK2660" s="398"/>
      <c r="NCL2660" s="398"/>
      <c r="NCM2660" s="398"/>
      <c r="NCN2660" s="398"/>
      <c r="NCO2660" s="398"/>
      <c r="NCP2660" s="398"/>
      <c r="NCQ2660" s="398"/>
      <c r="NCR2660" s="398"/>
      <c r="NCS2660" s="398"/>
      <c r="NCT2660" s="398"/>
      <c r="NCU2660" s="398"/>
      <c r="NCV2660" s="398"/>
      <c r="NCW2660" s="398"/>
      <c r="NCX2660" s="398"/>
      <c r="NCY2660" s="398"/>
      <c r="NCZ2660" s="398"/>
      <c r="NDA2660" s="398"/>
      <c r="NDB2660" s="398"/>
      <c r="NDC2660" s="398"/>
      <c r="NDD2660" s="398"/>
      <c r="NDE2660" s="398"/>
      <c r="NDF2660" s="398"/>
      <c r="NDG2660" s="398"/>
      <c r="NDH2660" s="398"/>
      <c r="NDI2660" s="398"/>
      <c r="NDJ2660" s="398"/>
      <c r="NDK2660" s="398"/>
      <c r="NDL2660" s="398"/>
      <c r="NDM2660" s="398"/>
      <c r="NDN2660" s="398"/>
      <c r="NDO2660" s="398"/>
      <c r="NDP2660" s="398"/>
      <c r="NDQ2660" s="398"/>
      <c r="NDR2660" s="398"/>
      <c r="NDS2660" s="398"/>
      <c r="NDT2660" s="398"/>
      <c r="NDU2660" s="398"/>
      <c r="NDV2660" s="398"/>
      <c r="NDW2660" s="398"/>
      <c r="NDX2660" s="398"/>
      <c r="NDY2660" s="398"/>
      <c r="NDZ2660" s="398"/>
      <c r="NEA2660" s="398"/>
      <c r="NEB2660" s="398"/>
      <c r="NEC2660" s="398"/>
      <c r="NED2660" s="398"/>
      <c r="NEE2660" s="398"/>
      <c r="NEF2660" s="398"/>
      <c r="NEG2660" s="398"/>
      <c r="NEH2660" s="398"/>
      <c r="NEI2660" s="398"/>
      <c r="NEJ2660" s="398"/>
      <c r="NEK2660" s="398"/>
      <c r="NEL2660" s="398"/>
      <c r="NEM2660" s="398"/>
      <c r="NEN2660" s="398"/>
      <c r="NEO2660" s="398"/>
      <c r="NEP2660" s="398"/>
      <c r="NEQ2660" s="398"/>
      <c r="NER2660" s="398"/>
      <c r="NES2660" s="398"/>
      <c r="NET2660" s="398"/>
      <c r="NEU2660" s="398"/>
      <c r="NEV2660" s="398"/>
      <c r="NEW2660" s="398"/>
      <c r="NEX2660" s="398"/>
      <c r="NEY2660" s="398"/>
      <c r="NEZ2660" s="398"/>
      <c r="NFA2660" s="398"/>
      <c r="NFB2660" s="398"/>
      <c r="NFC2660" s="398"/>
      <c r="NFD2660" s="398"/>
      <c r="NFE2660" s="398"/>
      <c r="NFF2660" s="398"/>
      <c r="NFG2660" s="398"/>
      <c r="NFH2660" s="398"/>
      <c r="NFI2660" s="398"/>
      <c r="NFJ2660" s="398"/>
      <c r="NFK2660" s="398"/>
      <c r="NFL2660" s="398"/>
      <c r="NFM2660" s="398"/>
      <c r="NFN2660" s="398"/>
      <c r="NFO2660" s="398"/>
      <c r="NFP2660" s="398"/>
      <c r="NFQ2660" s="398"/>
      <c r="NFR2660" s="398"/>
      <c r="NFS2660" s="398"/>
      <c r="NFT2660" s="398"/>
      <c r="NFU2660" s="398"/>
      <c r="NFV2660" s="398"/>
      <c r="NFW2660" s="398"/>
      <c r="NFX2660" s="398"/>
      <c r="NFY2660" s="398"/>
      <c r="NFZ2660" s="398"/>
      <c r="NGA2660" s="398"/>
      <c r="NGB2660" s="398"/>
      <c r="NGC2660" s="398"/>
      <c r="NGD2660" s="398"/>
      <c r="NGE2660" s="398"/>
      <c r="NGF2660" s="398"/>
      <c r="NGG2660" s="398"/>
      <c r="NGH2660" s="398"/>
      <c r="NGI2660" s="398"/>
      <c r="NGJ2660" s="398"/>
      <c r="NGK2660" s="398"/>
      <c r="NGL2660" s="398"/>
      <c r="NGM2660" s="398"/>
      <c r="NGN2660" s="398"/>
      <c r="NGO2660" s="398"/>
      <c r="NGP2660" s="398"/>
      <c r="NGQ2660" s="398"/>
      <c r="NGR2660" s="398"/>
      <c r="NGS2660" s="398"/>
      <c r="NGT2660" s="398"/>
      <c r="NGU2660" s="398"/>
      <c r="NGV2660" s="398"/>
      <c r="NGW2660" s="398"/>
      <c r="NGX2660" s="398"/>
      <c r="NGY2660" s="398"/>
      <c r="NGZ2660" s="398"/>
      <c r="NHA2660" s="398"/>
      <c r="NHB2660" s="398"/>
      <c r="NHC2660" s="398"/>
      <c r="NHD2660" s="398"/>
      <c r="NHE2660" s="398"/>
      <c r="NHF2660" s="398"/>
      <c r="NHG2660" s="398"/>
      <c r="NHH2660" s="398"/>
      <c r="NHI2660" s="398"/>
      <c r="NHJ2660" s="398"/>
      <c r="NHK2660" s="398"/>
      <c r="NHL2660" s="398"/>
      <c r="NHM2660" s="398"/>
      <c r="NHN2660" s="398"/>
      <c r="NHO2660" s="398"/>
      <c r="NHP2660" s="398"/>
      <c r="NHQ2660" s="398"/>
      <c r="NHR2660" s="398"/>
      <c r="NHS2660" s="398"/>
      <c r="NHT2660" s="398"/>
      <c r="NHU2660" s="398"/>
      <c r="NHV2660" s="398"/>
      <c r="NHW2660" s="398"/>
      <c r="NHX2660" s="398"/>
      <c r="NHY2660" s="398"/>
      <c r="NHZ2660" s="398"/>
      <c r="NIA2660" s="398"/>
      <c r="NIB2660" s="398"/>
      <c r="NIC2660" s="398"/>
      <c r="NID2660" s="398"/>
      <c r="NIE2660" s="398"/>
      <c r="NIF2660" s="398"/>
      <c r="NIG2660" s="398"/>
      <c r="NIH2660" s="398"/>
      <c r="NII2660" s="398"/>
      <c r="NIJ2660" s="398"/>
      <c r="NIK2660" s="398"/>
      <c r="NIL2660" s="398"/>
      <c r="NIM2660" s="398"/>
      <c r="NIN2660" s="398"/>
      <c r="NIO2660" s="398"/>
      <c r="NIP2660" s="398"/>
      <c r="NIQ2660" s="398"/>
      <c r="NIR2660" s="398"/>
      <c r="NIS2660" s="398"/>
      <c r="NIT2660" s="398"/>
      <c r="NIU2660" s="398"/>
      <c r="NIV2660" s="398"/>
      <c r="NIW2660" s="398"/>
      <c r="NIX2660" s="398"/>
      <c r="NIY2660" s="398"/>
      <c r="NIZ2660" s="398"/>
      <c r="NJA2660" s="398"/>
      <c r="NJB2660" s="398"/>
      <c r="NJC2660" s="398"/>
      <c r="NJD2660" s="398"/>
      <c r="NJE2660" s="398"/>
      <c r="NJF2660" s="398"/>
      <c r="NJG2660" s="398"/>
      <c r="NJH2660" s="398"/>
      <c r="NJI2660" s="398"/>
      <c r="NJJ2660" s="398"/>
      <c r="NJK2660" s="398"/>
      <c r="NJL2660" s="398"/>
      <c r="NJM2660" s="398"/>
      <c r="NJN2660" s="398"/>
      <c r="NJO2660" s="398"/>
      <c r="NJP2660" s="398"/>
      <c r="NJQ2660" s="398"/>
      <c r="NJR2660" s="398"/>
      <c r="NJS2660" s="398"/>
      <c r="NJT2660" s="398"/>
      <c r="NJU2660" s="398"/>
      <c r="NJV2660" s="398"/>
      <c r="NJW2660" s="398"/>
      <c r="NJX2660" s="398"/>
      <c r="NJY2660" s="398"/>
      <c r="NJZ2660" s="398"/>
      <c r="NKA2660" s="398"/>
      <c r="NKB2660" s="398"/>
      <c r="NKC2660" s="398"/>
      <c r="NKD2660" s="398"/>
      <c r="NKE2660" s="398"/>
      <c r="NKF2660" s="398"/>
      <c r="NKG2660" s="398"/>
      <c r="NKH2660" s="398"/>
      <c r="NKI2660" s="398"/>
      <c r="NKJ2660" s="398"/>
      <c r="NKK2660" s="398"/>
      <c r="NKL2660" s="398"/>
      <c r="NKM2660" s="398"/>
      <c r="NKN2660" s="398"/>
      <c r="NKO2660" s="398"/>
      <c r="NKP2660" s="398"/>
      <c r="NKQ2660" s="398"/>
      <c r="NKR2660" s="398"/>
      <c r="NKS2660" s="398"/>
      <c r="NKT2660" s="398"/>
      <c r="NKU2660" s="398"/>
      <c r="NKV2660" s="398"/>
      <c r="NKW2660" s="398"/>
      <c r="NKX2660" s="398"/>
      <c r="NKY2660" s="398"/>
      <c r="NKZ2660" s="398"/>
      <c r="NLA2660" s="398"/>
      <c r="NLB2660" s="398"/>
      <c r="NLC2660" s="398"/>
      <c r="NLD2660" s="398"/>
      <c r="NLE2660" s="398"/>
      <c r="NLF2660" s="398"/>
      <c r="NLG2660" s="398"/>
      <c r="NLH2660" s="398"/>
      <c r="NLI2660" s="398"/>
      <c r="NLJ2660" s="398"/>
      <c r="NLK2660" s="398"/>
      <c r="NLL2660" s="398"/>
      <c r="NLM2660" s="398"/>
      <c r="NLN2660" s="398"/>
      <c r="NLO2660" s="398"/>
      <c r="NLP2660" s="398"/>
      <c r="NLQ2660" s="398"/>
      <c r="NLR2660" s="398"/>
      <c r="NLS2660" s="398"/>
      <c r="NLT2660" s="398"/>
      <c r="NLU2660" s="398"/>
      <c r="NLV2660" s="398"/>
      <c r="NLW2660" s="398"/>
      <c r="NLX2660" s="398"/>
      <c r="NLY2660" s="398"/>
      <c r="NLZ2660" s="398"/>
      <c r="NMA2660" s="398"/>
      <c r="NMB2660" s="398"/>
      <c r="NMC2660" s="398"/>
      <c r="NMD2660" s="398"/>
      <c r="NME2660" s="398"/>
      <c r="NMF2660" s="398"/>
      <c r="NMG2660" s="398"/>
      <c r="NMH2660" s="398"/>
      <c r="NMI2660" s="398"/>
      <c r="NMJ2660" s="398"/>
      <c r="NMK2660" s="398"/>
      <c r="NML2660" s="398"/>
      <c r="NMM2660" s="398"/>
      <c r="NMN2660" s="398"/>
      <c r="NMO2660" s="398"/>
      <c r="NMP2660" s="398"/>
      <c r="NMQ2660" s="398"/>
      <c r="NMR2660" s="398"/>
      <c r="NMS2660" s="398"/>
      <c r="NMT2660" s="398"/>
      <c r="NMU2660" s="398"/>
      <c r="NMV2660" s="398"/>
      <c r="NMW2660" s="398"/>
      <c r="NMX2660" s="398"/>
      <c r="NMY2660" s="398"/>
      <c r="NMZ2660" s="398"/>
      <c r="NNA2660" s="398"/>
      <c r="NNB2660" s="398"/>
      <c r="NNC2660" s="398"/>
      <c r="NND2660" s="398"/>
      <c r="NNE2660" s="398"/>
      <c r="NNF2660" s="398"/>
      <c r="NNG2660" s="398"/>
      <c r="NNH2660" s="398"/>
      <c r="NNI2660" s="398"/>
      <c r="NNJ2660" s="398"/>
      <c r="NNK2660" s="398"/>
      <c r="NNL2660" s="398"/>
      <c r="NNM2660" s="398"/>
      <c r="NNN2660" s="398"/>
      <c r="NNO2660" s="398"/>
      <c r="NNP2660" s="398"/>
      <c r="NNQ2660" s="398"/>
      <c r="NNR2660" s="398"/>
      <c r="NNS2660" s="398"/>
      <c r="NNT2660" s="398"/>
      <c r="NNU2660" s="398"/>
      <c r="NNV2660" s="398"/>
      <c r="NNW2660" s="398"/>
      <c r="NNX2660" s="398"/>
      <c r="NNY2660" s="398"/>
      <c r="NNZ2660" s="398"/>
      <c r="NOA2660" s="398"/>
      <c r="NOB2660" s="398"/>
      <c r="NOC2660" s="398"/>
      <c r="NOD2660" s="398"/>
      <c r="NOE2660" s="398"/>
      <c r="NOF2660" s="398"/>
      <c r="NOG2660" s="398"/>
      <c r="NOH2660" s="398"/>
      <c r="NOI2660" s="398"/>
      <c r="NOJ2660" s="398"/>
      <c r="NOK2660" s="398"/>
      <c r="NOL2660" s="398"/>
      <c r="NOM2660" s="398"/>
      <c r="NON2660" s="398"/>
      <c r="NOO2660" s="398"/>
      <c r="NOP2660" s="398"/>
      <c r="NOQ2660" s="398"/>
      <c r="NOR2660" s="398"/>
      <c r="NOS2660" s="398"/>
      <c r="NOT2660" s="398"/>
      <c r="NOU2660" s="398"/>
      <c r="NOV2660" s="398"/>
      <c r="NOW2660" s="398"/>
      <c r="NOX2660" s="398"/>
      <c r="NOY2660" s="398"/>
      <c r="NOZ2660" s="398"/>
      <c r="NPA2660" s="398"/>
      <c r="NPB2660" s="398"/>
      <c r="NPC2660" s="398"/>
      <c r="NPD2660" s="398"/>
      <c r="NPE2660" s="398"/>
      <c r="NPF2660" s="398"/>
      <c r="NPG2660" s="398"/>
      <c r="NPH2660" s="398"/>
      <c r="NPI2660" s="398"/>
      <c r="NPJ2660" s="398"/>
      <c r="NPK2660" s="398"/>
      <c r="NPL2660" s="398"/>
      <c r="NPM2660" s="398"/>
      <c r="NPN2660" s="398"/>
      <c r="NPO2660" s="398"/>
      <c r="NPP2660" s="398"/>
      <c r="NPQ2660" s="398"/>
      <c r="NPR2660" s="398"/>
      <c r="NPS2660" s="398"/>
      <c r="NPT2660" s="398"/>
      <c r="NPU2660" s="398"/>
      <c r="NPV2660" s="398"/>
      <c r="NPW2660" s="398"/>
      <c r="NPX2660" s="398"/>
      <c r="NPY2660" s="398"/>
      <c r="NPZ2660" s="398"/>
      <c r="NQA2660" s="398"/>
      <c r="NQB2660" s="398"/>
      <c r="NQC2660" s="398"/>
      <c r="NQD2660" s="398"/>
      <c r="NQE2660" s="398"/>
      <c r="NQF2660" s="398"/>
      <c r="NQG2660" s="398"/>
      <c r="NQH2660" s="398"/>
      <c r="NQI2660" s="398"/>
      <c r="NQJ2660" s="398"/>
      <c r="NQK2660" s="398"/>
      <c r="NQL2660" s="398"/>
      <c r="NQM2660" s="398"/>
      <c r="NQN2660" s="398"/>
      <c r="NQO2660" s="398"/>
      <c r="NQP2660" s="398"/>
      <c r="NQQ2660" s="398"/>
      <c r="NQR2660" s="398"/>
      <c r="NQS2660" s="398"/>
      <c r="NQT2660" s="398"/>
      <c r="NQU2660" s="398"/>
      <c r="NQV2660" s="398"/>
      <c r="NQW2660" s="398"/>
      <c r="NQX2660" s="398"/>
      <c r="NQY2660" s="398"/>
      <c r="NQZ2660" s="398"/>
      <c r="NRA2660" s="398"/>
      <c r="NRB2660" s="398"/>
      <c r="NRC2660" s="398"/>
      <c r="NRD2660" s="398"/>
      <c r="NRE2660" s="398"/>
      <c r="NRF2660" s="398"/>
      <c r="NRG2660" s="398"/>
      <c r="NRH2660" s="398"/>
      <c r="NRI2660" s="398"/>
      <c r="NRJ2660" s="398"/>
      <c r="NRK2660" s="398"/>
      <c r="NRL2660" s="398"/>
      <c r="NRM2660" s="398"/>
      <c r="NRN2660" s="398"/>
      <c r="NRO2660" s="398"/>
      <c r="NRP2660" s="398"/>
      <c r="NRQ2660" s="398"/>
      <c r="NRR2660" s="398"/>
      <c r="NRS2660" s="398"/>
      <c r="NRT2660" s="398"/>
      <c r="NRU2660" s="398"/>
      <c r="NRV2660" s="398"/>
      <c r="NRW2660" s="398"/>
      <c r="NRX2660" s="398"/>
      <c r="NRY2660" s="398"/>
      <c r="NRZ2660" s="398"/>
      <c r="NSA2660" s="398"/>
      <c r="NSB2660" s="398"/>
      <c r="NSC2660" s="398"/>
      <c r="NSD2660" s="398"/>
      <c r="NSE2660" s="398"/>
      <c r="NSF2660" s="398"/>
      <c r="NSG2660" s="398"/>
      <c r="NSH2660" s="398"/>
      <c r="NSI2660" s="398"/>
      <c r="NSJ2660" s="398"/>
      <c r="NSK2660" s="398"/>
      <c r="NSL2660" s="398"/>
      <c r="NSM2660" s="398"/>
      <c r="NSN2660" s="398"/>
      <c r="NSO2660" s="398"/>
      <c r="NSP2660" s="398"/>
      <c r="NSQ2660" s="398"/>
      <c r="NSR2660" s="398"/>
      <c r="NSS2660" s="398"/>
      <c r="NST2660" s="398"/>
      <c r="NSU2660" s="398"/>
      <c r="NSV2660" s="398"/>
      <c r="NSW2660" s="398"/>
      <c r="NSX2660" s="398"/>
      <c r="NSY2660" s="398"/>
      <c r="NSZ2660" s="398"/>
      <c r="NTA2660" s="398"/>
      <c r="NTB2660" s="398"/>
      <c r="NTC2660" s="398"/>
      <c r="NTD2660" s="398"/>
      <c r="NTE2660" s="398"/>
      <c r="NTF2660" s="398"/>
      <c r="NTG2660" s="398"/>
      <c r="NTH2660" s="398"/>
      <c r="NTI2660" s="398"/>
      <c r="NTJ2660" s="398"/>
      <c r="NTK2660" s="398"/>
      <c r="NTL2660" s="398"/>
      <c r="NTM2660" s="398"/>
      <c r="NTN2660" s="398"/>
      <c r="NTO2660" s="398"/>
      <c r="NTP2660" s="398"/>
      <c r="NTQ2660" s="398"/>
      <c r="NTR2660" s="398"/>
      <c r="NTS2660" s="398"/>
      <c r="NTT2660" s="398"/>
      <c r="NTU2660" s="398"/>
      <c r="NTV2660" s="398"/>
      <c r="NTW2660" s="398"/>
      <c r="NTX2660" s="398"/>
      <c r="NTY2660" s="398"/>
      <c r="NTZ2660" s="398"/>
      <c r="NUA2660" s="398"/>
      <c r="NUB2660" s="398"/>
      <c r="NUC2660" s="398"/>
      <c r="NUD2660" s="398"/>
      <c r="NUE2660" s="398"/>
      <c r="NUF2660" s="398"/>
      <c r="NUG2660" s="398"/>
      <c r="NUH2660" s="398"/>
      <c r="NUI2660" s="398"/>
      <c r="NUJ2660" s="398"/>
      <c r="NUK2660" s="398"/>
      <c r="NUL2660" s="398"/>
      <c r="NUM2660" s="398"/>
      <c r="NUN2660" s="398"/>
      <c r="NUO2660" s="398"/>
      <c r="NUP2660" s="398"/>
      <c r="NUQ2660" s="398"/>
      <c r="NUR2660" s="398"/>
      <c r="NUS2660" s="398"/>
      <c r="NUT2660" s="398"/>
      <c r="NUU2660" s="398"/>
      <c r="NUV2660" s="398"/>
      <c r="NUW2660" s="398"/>
      <c r="NUX2660" s="398"/>
      <c r="NUY2660" s="398"/>
      <c r="NUZ2660" s="398"/>
      <c r="NVA2660" s="398"/>
      <c r="NVB2660" s="398"/>
      <c r="NVC2660" s="398"/>
      <c r="NVD2660" s="398"/>
      <c r="NVE2660" s="398"/>
      <c r="NVF2660" s="398"/>
      <c r="NVG2660" s="398"/>
      <c r="NVH2660" s="398"/>
      <c r="NVI2660" s="398"/>
      <c r="NVJ2660" s="398"/>
      <c r="NVK2660" s="398"/>
      <c r="NVL2660" s="398"/>
      <c r="NVM2660" s="398"/>
      <c r="NVN2660" s="398"/>
      <c r="NVO2660" s="398"/>
      <c r="NVP2660" s="398"/>
      <c r="NVQ2660" s="398"/>
      <c r="NVR2660" s="398"/>
      <c r="NVS2660" s="398"/>
      <c r="NVT2660" s="398"/>
      <c r="NVU2660" s="398"/>
      <c r="NVV2660" s="398"/>
      <c r="NVW2660" s="398"/>
      <c r="NVX2660" s="398"/>
      <c r="NVY2660" s="398"/>
      <c r="NVZ2660" s="398"/>
      <c r="NWA2660" s="398"/>
      <c r="NWB2660" s="398"/>
      <c r="NWC2660" s="398"/>
      <c r="NWD2660" s="398"/>
      <c r="NWE2660" s="398"/>
      <c r="NWF2660" s="398"/>
      <c r="NWG2660" s="398"/>
      <c r="NWH2660" s="398"/>
      <c r="NWI2660" s="398"/>
      <c r="NWJ2660" s="398"/>
      <c r="NWK2660" s="398"/>
      <c r="NWL2660" s="398"/>
      <c r="NWM2660" s="398"/>
      <c r="NWN2660" s="398"/>
      <c r="NWO2660" s="398"/>
      <c r="NWP2660" s="398"/>
      <c r="NWQ2660" s="398"/>
      <c r="NWR2660" s="398"/>
      <c r="NWS2660" s="398"/>
      <c r="NWT2660" s="398"/>
      <c r="NWU2660" s="398"/>
      <c r="NWV2660" s="398"/>
      <c r="NWW2660" s="398"/>
      <c r="NWX2660" s="398"/>
      <c r="NWY2660" s="398"/>
      <c r="NWZ2660" s="398"/>
      <c r="NXA2660" s="398"/>
      <c r="NXB2660" s="398"/>
      <c r="NXC2660" s="398"/>
      <c r="NXD2660" s="398"/>
      <c r="NXE2660" s="398"/>
      <c r="NXF2660" s="398"/>
      <c r="NXG2660" s="398"/>
      <c r="NXH2660" s="398"/>
      <c r="NXI2660" s="398"/>
      <c r="NXJ2660" s="398"/>
      <c r="NXK2660" s="398"/>
      <c r="NXL2660" s="398"/>
      <c r="NXM2660" s="398"/>
      <c r="NXN2660" s="398"/>
      <c r="NXO2660" s="398"/>
      <c r="NXP2660" s="398"/>
      <c r="NXQ2660" s="398"/>
      <c r="NXR2660" s="398"/>
      <c r="NXS2660" s="398"/>
      <c r="NXT2660" s="398"/>
      <c r="NXU2660" s="398"/>
      <c r="NXV2660" s="398"/>
      <c r="NXW2660" s="398"/>
      <c r="NXX2660" s="398"/>
      <c r="NXY2660" s="398"/>
      <c r="NXZ2660" s="398"/>
      <c r="NYA2660" s="398"/>
      <c r="NYB2660" s="398"/>
      <c r="NYC2660" s="398"/>
      <c r="NYD2660" s="398"/>
      <c r="NYE2660" s="398"/>
      <c r="NYF2660" s="398"/>
      <c r="NYG2660" s="398"/>
      <c r="NYH2660" s="398"/>
      <c r="NYI2660" s="398"/>
      <c r="NYJ2660" s="398"/>
      <c r="NYK2660" s="398"/>
      <c r="NYL2660" s="398"/>
      <c r="NYM2660" s="398"/>
      <c r="NYN2660" s="398"/>
      <c r="NYO2660" s="398"/>
      <c r="NYP2660" s="398"/>
      <c r="NYQ2660" s="398"/>
      <c r="NYR2660" s="398"/>
      <c r="NYS2660" s="398"/>
      <c r="NYT2660" s="398"/>
      <c r="NYU2660" s="398"/>
      <c r="NYV2660" s="398"/>
      <c r="NYW2660" s="398"/>
      <c r="NYX2660" s="398"/>
      <c r="NYY2660" s="398"/>
      <c r="NYZ2660" s="398"/>
      <c r="NZA2660" s="398"/>
      <c r="NZB2660" s="398"/>
      <c r="NZC2660" s="398"/>
      <c r="NZD2660" s="398"/>
      <c r="NZE2660" s="398"/>
      <c r="NZF2660" s="398"/>
      <c r="NZG2660" s="398"/>
      <c r="NZH2660" s="398"/>
      <c r="NZI2660" s="398"/>
      <c r="NZJ2660" s="398"/>
      <c r="NZK2660" s="398"/>
      <c r="NZL2660" s="398"/>
      <c r="NZM2660" s="398"/>
      <c r="NZN2660" s="398"/>
      <c r="NZO2660" s="398"/>
      <c r="NZP2660" s="398"/>
      <c r="NZQ2660" s="398"/>
      <c r="NZR2660" s="398"/>
      <c r="NZS2660" s="398"/>
      <c r="NZT2660" s="398"/>
      <c r="NZU2660" s="398"/>
      <c r="NZV2660" s="398"/>
      <c r="NZW2660" s="398"/>
      <c r="NZX2660" s="398"/>
      <c r="NZY2660" s="398"/>
      <c r="NZZ2660" s="398"/>
      <c r="OAA2660" s="398"/>
      <c r="OAB2660" s="398"/>
      <c r="OAC2660" s="398"/>
      <c r="OAD2660" s="398"/>
      <c r="OAE2660" s="398"/>
      <c r="OAF2660" s="398"/>
      <c r="OAG2660" s="398"/>
      <c r="OAH2660" s="398"/>
      <c r="OAI2660" s="398"/>
      <c r="OAJ2660" s="398"/>
      <c r="OAK2660" s="398"/>
      <c r="OAL2660" s="398"/>
      <c r="OAM2660" s="398"/>
      <c r="OAN2660" s="398"/>
      <c r="OAO2660" s="398"/>
      <c r="OAP2660" s="398"/>
      <c r="OAQ2660" s="398"/>
      <c r="OAR2660" s="398"/>
      <c r="OAS2660" s="398"/>
      <c r="OAT2660" s="398"/>
      <c r="OAU2660" s="398"/>
      <c r="OAV2660" s="398"/>
      <c r="OAW2660" s="398"/>
      <c r="OAX2660" s="398"/>
      <c r="OAY2660" s="398"/>
      <c r="OAZ2660" s="398"/>
      <c r="OBA2660" s="398"/>
      <c r="OBB2660" s="398"/>
      <c r="OBC2660" s="398"/>
      <c r="OBD2660" s="398"/>
      <c r="OBE2660" s="398"/>
      <c r="OBF2660" s="398"/>
      <c r="OBG2660" s="398"/>
      <c r="OBH2660" s="398"/>
      <c r="OBI2660" s="398"/>
      <c r="OBJ2660" s="398"/>
      <c r="OBK2660" s="398"/>
      <c r="OBL2660" s="398"/>
      <c r="OBM2660" s="398"/>
      <c r="OBN2660" s="398"/>
      <c r="OBO2660" s="398"/>
      <c r="OBP2660" s="398"/>
      <c r="OBQ2660" s="398"/>
      <c r="OBR2660" s="398"/>
      <c r="OBS2660" s="398"/>
      <c r="OBT2660" s="398"/>
      <c r="OBU2660" s="398"/>
      <c r="OBV2660" s="398"/>
      <c r="OBW2660" s="398"/>
      <c r="OBX2660" s="398"/>
      <c r="OBY2660" s="398"/>
      <c r="OBZ2660" s="398"/>
      <c r="OCA2660" s="398"/>
      <c r="OCB2660" s="398"/>
      <c r="OCC2660" s="398"/>
      <c r="OCD2660" s="398"/>
      <c r="OCE2660" s="398"/>
      <c r="OCF2660" s="398"/>
      <c r="OCG2660" s="398"/>
      <c r="OCH2660" s="398"/>
      <c r="OCI2660" s="398"/>
      <c r="OCJ2660" s="398"/>
      <c r="OCK2660" s="398"/>
      <c r="OCL2660" s="398"/>
      <c r="OCM2660" s="398"/>
      <c r="OCN2660" s="398"/>
      <c r="OCO2660" s="398"/>
      <c r="OCP2660" s="398"/>
      <c r="OCQ2660" s="398"/>
      <c r="OCR2660" s="398"/>
      <c r="OCS2660" s="398"/>
      <c r="OCT2660" s="398"/>
      <c r="OCU2660" s="398"/>
      <c r="OCV2660" s="398"/>
      <c r="OCW2660" s="398"/>
      <c r="OCX2660" s="398"/>
      <c r="OCY2660" s="398"/>
      <c r="OCZ2660" s="398"/>
      <c r="ODA2660" s="398"/>
      <c r="ODB2660" s="398"/>
      <c r="ODC2660" s="398"/>
      <c r="ODD2660" s="398"/>
      <c r="ODE2660" s="398"/>
      <c r="ODF2660" s="398"/>
      <c r="ODG2660" s="398"/>
      <c r="ODH2660" s="398"/>
      <c r="ODI2660" s="398"/>
      <c r="ODJ2660" s="398"/>
      <c r="ODK2660" s="398"/>
      <c r="ODL2660" s="398"/>
      <c r="ODM2660" s="398"/>
      <c r="ODN2660" s="398"/>
      <c r="ODO2660" s="398"/>
      <c r="ODP2660" s="398"/>
      <c r="ODQ2660" s="398"/>
      <c r="ODR2660" s="398"/>
      <c r="ODS2660" s="398"/>
      <c r="ODT2660" s="398"/>
      <c r="ODU2660" s="398"/>
      <c r="ODV2660" s="398"/>
      <c r="ODW2660" s="398"/>
      <c r="ODX2660" s="398"/>
      <c r="ODY2660" s="398"/>
      <c r="ODZ2660" s="398"/>
      <c r="OEA2660" s="398"/>
      <c r="OEB2660" s="398"/>
      <c r="OEC2660" s="398"/>
      <c r="OED2660" s="398"/>
      <c r="OEE2660" s="398"/>
      <c r="OEF2660" s="398"/>
      <c r="OEG2660" s="398"/>
      <c r="OEH2660" s="398"/>
      <c r="OEI2660" s="398"/>
      <c r="OEJ2660" s="398"/>
      <c r="OEK2660" s="398"/>
      <c r="OEL2660" s="398"/>
      <c r="OEM2660" s="398"/>
      <c r="OEN2660" s="398"/>
      <c r="OEO2660" s="398"/>
      <c r="OEP2660" s="398"/>
      <c r="OEQ2660" s="398"/>
      <c r="OER2660" s="398"/>
      <c r="OES2660" s="398"/>
      <c r="OET2660" s="398"/>
      <c r="OEU2660" s="398"/>
      <c r="OEV2660" s="398"/>
      <c r="OEW2660" s="398"/>
      <c r="OEX2660" s="398"/>
      <c r="OEY2660" s="398"/>
      <c r="OEZ2660" s="398"/>
      <c r="OFA2660" s="398"/>
      <c r="OFB2660" s="398"/>
      <c r="OFC2660" s="398"/>
      <c r="OFD2660" s="398"/>
      <c r="OFE2660" s="398"/>
      <c r="OFF2660" s="398"/>
      <c r="OFG2660" s="398"/>
      <c r="OFH2660" s="398"/>
      <c r="OFI2660" s="398"/>
      <c r="OFJ2660" s="398"/>
      <c r="OFK2660" s="398"/>
      <c r="OFL2660" s="398"/>
      <c r="OFM2660" s="398"/>
      <c r="OFN2660" s="398"/>
      <c r="OFO2660" s="398"/>
      <c r="OFP2660" s="398"/>
      <c r="OFQ2660" s="398"/>
      <c r="OFR2660" s="398"/>
      <c r="OFS2660" s="398"/>
      <c r="OFT2660" s="398"/>
      <c r="OFU2660" s="398"/>
      <c r="OFV2660" s="398"/>
      <c r="OFW2660" s="398"/>
      <c r="OFX2660" s="398"/>
      <c r="OFY2660" s="398"/>
      <c r="OFZ2660" s="398"/>
      <c r="OGA2660" s="398"/>
      <c r="OGB2660" s="398"/>
      <c r="OGC2660" s="398"/>
      <c r="OGD2660" s="398"/>
      <c r="OGE2660" s="398"/>
      <c r="OGF2660" s="398"/>
      <c r="OGG2660" s="398"/>
      <c r="OGH2660" s="398"/>
      <c r="OGI2660" s="398"/>
      <c r="OGJ2660" s="398"/>
      <c r="OGK2660" s="398"/>
      <c r="OGL2660" s="398"/>
      <c r="OGM2660" s="398"/>
      <c r="OGN2660" s="398"/>
      <c r="OGO2660" s="398"/>
      <c r="OGP2660" s="398"/>
      <c r="OGQ2660" s="398"/>
      <c r="OGR2660" s="398"/>
      <c r="OGS2660" s="398"/>
      <c r="OGT2660" s="398"/>
      <c r="OGU2660" s="398"/>
      <c r="OGV2660" s="398"/>
      <c r="OGW2660" s="398"/>
      <c r="OGX2660" s="398"/>
      <c r="OGY2660" s="398"/>
      <c r="OGZ2660" s="398"/>
      <c r="OHA2660" s="398"/>
      <c r="OHB2660" s="398"/>
      <c r="OHC2660" s="398"/>
      <c r="OHD2660" s="398"/>
      <c r="OHE2660" s="398"/>
      <c r="OHF2660" s="398"/>
      <c r="OHG2660" s="398"/>
      <c r="OHH2660" s="398"/>
      <c r="OHI2660" s="398"/>
      <c r="OHJ2660" s="398"/>
      <c r="OHK2660" s="398"/>
      <c r="OHL2660" s="398"/>
      <c r="OHM2660" s="398"/>
      <c r="OHN2660" s="398"/>
      <c r="OHO2660" s="398"/>
      <c r="OHP2660" s="398"/>
      <c r="OHQ2660" s="398"/>
      <c r="OHR2660" s="398"/>
      <c r="OHS2660" s="398"/>
      <c r="OHT2660" s="398"/>
      <c r="OHU2660" s="398"/>
      <c r="OHV2660" s="398"/>
      <c r="OHW2660" s="398"/>
      <c r="OHX2660" s="398"/>
      <c r="OHY2660" s="398"/>
      <c r="OHZ2660" s="398"/>
      <c r="OIA2660" s="398"/>
      <c r="OIB2660" s="398"/>
      <c r="OIC2660" s="398"/>
      <c r="OID2660" s="398"/>
      <c r="OIE2660" s="398"/>
      <c r="OIF2660" s="398"/>
      <c r="OIG2660" s="398"/>
      <c r="OIH2660" s="398"/>
      <c r="OII2660" s="398"/>
      <c r="OIJ2660" s="398"/>
      <c r="OIK2660" s="398"/>
      <c r="OIL2660" s="398"/>
      <c r="OIM2660" s="398"/>
      <c r="OIN2660" s="398"/>
      <c r="OIO2660" s="398"/>
      <c r="OIP2660" s="398"/>
      <c r="OIQ2660" s="398"/>
      <c r="OIR2660" s="398"/>
      <c r="OIS2660" s="398"/>
      <c r="OIT2660" s="398"/>
      <c r="OIU2660" s="398"/>
      <c r="OIV2660" s="398"/>
      <c r="OIW2660" s="398"/>
      <c r="OIX2660" s="398"/>
      <c r="OIY2660" s="398"/>
      <c r="OIZ2660" s="398"/>
      <c r="OJA2660" s="398"/>
      <c r="OJB2660" s="398"/>
      <c r="OJC2660" s="398"/>
      <c r="OJD2660" s="398"/>
      <c r="OJE2660" s="398"/>
      <c r="OJF2660" s="398"/>
      <c r="OJG2660" s="398"/>
      <c r="OJH2660" s="398"/>
      <c r="OJI2660" s="398"/>
      <c r="OJJ2660" s="398"/>
      <c r="OJK2660" s="398"/>
      <c r="OJL2660" s="398"/>
      <c r="OJM2660" s="398"/>
      <c r="OJN2660" s="398"/>
      <c r="OJO2660" s="398"/>
      <c r="OJP2660" s="398"/>
      <c r="OJQ2660" s="398"/>
      <c r="OJR2660" s="398"/>
      <c r="OJS2660" s="398"/>
      <c r="OJT2660" s="398"/>
      <c r="OJU2660" s="398"/>
      <c r="OJV2660" s="398"/>
      <c r="OJW2660" s="398"/>
      <c r="OJX2660" s="398"/>
      <c r="OJY2660" s="398"/>
      <c r="OJZ2660" s="398"/>
      <c r="OKA2660" s="398"/>
      <c r="OKB2660" s="398"/>
      <c r="OKC2660" s="398"/>
      <c r="OKD2660" s="398"/>
      <c r="OKE2660" s="398"/>
      <c r="OKF2660" s="398"/>
      <c r="OKG2660" s="398"/>
      <c r="OKH2660" s="398"/>
      <c r="OKI2660" s="398"/>
      <c r="OKJ2660" s="398"/>
      <c r="OKK2660" s="398"/>
      <c r="OKL2660" s="398"/>
      <c r="OKM2660" s="398"/>
      <c r="OKN2660" s="398"/>
      <c r="OKO2660" s="398"/>
      <c r="OKP2660" s="398"/>
      <c r="OKQ2660" s="398"/>
      <c r="OKR2660" s="398"/>
      <c r="OKS2660" s="398"/>
      <c r="OKT2660" s="398"/>
      <c r="OKU2660" s="398"/>
      <c r="OKV2660" s="398"/>
      <c r="OKW2660" s="398"/>
      <c r="OKX2660" s="398"/>
      <c r="OKY2660" s="398"/>
      <c r="OKZ2660" s="398"/>
      <c r="OLA2660" s="398"/>
      <c r="OLB2660" s="398"/>
      <c r="OLC2660" s="398"/>
      <c r="OLD2660" s="398"/>
      <c r="OLE2660" s="398"/>
      <c r="OLF2660" s="398"/>
      <c r="OLG2660" s="398"/>
      <c r="OLH2660" s="398"/>
      <c r="OLI2660" s="398"/>
      <c r="OLJ2660" s="398"/>
      <c r="OLK2660" s="398"/>
      <c r="OLL2660" s="398"/>
      <c r="OLM2660" s="398"/>
      <c r="OLN2660" s="398"/>
      <c r="OLO2660" s="398"/>
      <c r="OLP2660" s="398"/>
      <c r="OLQ2660" s="398"/>
      <c r="OLR2660" s="398"/>
      <c r="OLS2660" s="398"/>
      <c r="OLT2660" s="398"/>
      <c r="OLU2660" s="398"/>
      <c r="OLV2660" s="398"/>
      <c r="OLW2660" s="398"/>
      <c r="OLX2660" s="398"/>
      <c r="OLY2660" s="398"/>
      <c r="OLZ2660" s="398"/>
      <c r="OMA2660" s="398"/>
      <c r="OMB2660" s="398"/>
      <c r="OMC2660" s="398"/>
      <c r="OMD2660" s="398"/>
      <c r="OME2660" s="398"/>
      <c r="OMF2660" s="398"/>
      <c r="OMG2660" s="398"/>
      <c r="OMH2660" s="398"/>
      <c r="OMI2660" s="398"/>
      <c r="OMJ2660" s="398"/>
      <c r="OMK2660" s="398"/>
      <c r="OML2660" s="398"/>
      <c r="OMM2660" s="398"/>
      <c r="OMN2660" s="398"/>
      <c r="OMO2660" s="398"/>
      <c r="OMP2660" s="398"/>
      <c r="OMQ2660" s="398"/>
      <c r="OMR2660" s="398"/>
      <c r="OMS2660" s="398"/>
      <c r="OMT2660" s="398"/>
      <c r="OMU2660" s="398"/>
      <c r="OMV2660" s="398"/>
      <c r="OMW2660" s="398"/>
      <c r="OMX2660" s="398"/>
      <c r="OMY2660" s="398"/>
      <c r="OMZ2660" s="398"/>
      <c r="ONA2660" s="398"/>
      <c r="ONB2660" s="398"/>
      <c r="ONC2660" s="398"/>
      <c r="OND2660" s="398"/>
      <c r="ONE2660" s="398"/>
      <c r="ONF2660" s="398"/>
      <c r="ONG2660" s="398"/>
      <c r="ONH2660" s="398"/>
      <c r="ONI2660" s="398"/>
      <c r="ONJ2660" s="398"/>
      <c r="ONK2660" s="398"/>
      <c r="ONL2660" s="398"/>
      <c r="ONM2660" s="398"/>
      <c r="ONN2660" s="398"/>
      <c r="ONO2660" s="398"/>
      <c r="ONP2660" s="398"/>
      <c r="ONQ2660" s="398"/>
      <c r="ONR2660" s="398"/>
      <c r="ONS2660" s="398"/>
      <c r="ONT2660" s="398"/>
      <c r="ONU2660" s="398"/>
      <c r="ONV2660" s="398"/>
      <c r="ONW2660" s="398"/>
      <c r="ONX2660" s="398"/>
      <c r="ONY2660" s="398"/>
      <c r="ONZ2660" s="398"/>
      <c r="OOA2660" s="398"/>
      <c r="OOB2660" s="398"/>
      <c r="OOC2660" s="398"/>
      <c r="OOD2660" s="398"/>
      <c r="OOE2660" s="398"/>
      <c r="OOF2660" s="398"/>
      <c r="OOG2660" s="398"/>
      <c r="OOH2660" s="398"/>
      <c r="OOI2660" s="398"/>
      <c r="OOJ2660" s="398"/>
      <c r="OOK2660" s="398"/>
      <c r="OOL2660" s="398"/>
      <c r="OOM2660" s="398"/>
      <c r="OON2660" s="398"/>
      <c r="OOO2660" s="398"/>
      <c r="OOP2660" s="398"/>
      <c r="OOQ2660" s="398"/>
      <c r="OOR2660" s="398"/>
      <c r="OOS2660" s="398"/>
      <c r="OOT2660" s="398"/>
      <c r="OOU2660" s="398"/>
      <c r="OOV2660" s="398"/>
      <c r="OOW2660" s="398"/>
      <c r="OOX2660" s="398"/>
      <c r="OOY2660" s="398"/>
      <c r="OOZ2660" s="398"/>
      <c r="OPA2660" s="398"/>
      <c r="OPB2660" s="398"/>
      <c r="OPC2660" s="398"/>
      <c r="OPD2660" s="398"/>
      <c r="OPE2660" s="398"/>
      <c r="OPF2660" s="398"/>
      <c r="OPG2660" s="398"/>
      <c r="OPH2660" s="398"/>
      <c r="OPI2660" s="398"/>
      <c r="OPJ2660" s="398"/>
      <c r="OPK2660" s="398"/>
      <c r="OPL2660" s="398"/>
      <c r="OPM2660" s="398"/>
      <c r="OPN2660" s="398"/>
      <c r="OPO2660" s="398"/>
      <c r="OPP2660" s="398"/>
      <c r="OPQ2660" s="398"/>
      <c r="OPR2660" s="398"/>
      <c r="OPS2660" s="398"/>
      <c r="OPT2660" s="398"/>
      <c r="OPU2660" s="398"/>
      <c r="OPV2660" s="398"/>
      <c r="OPW2660" s="398"/>
      <c r="OPX2660" s="398"/>
      <c r="OPY2660" s="398"/>
      <c r="OPZ2660" s="398"/>
      <c r="OQA2660" s="398"/>
      <c r="OQB2660" s="398"/>
      <c r="OQC2660" s="398"/>
      <c r="OQD2660" s="398"/>
      <c r="OQE2660" s="398"/>
      <c r="OQF2660" s="398"/>
      <c r="OQG2660" s="398"/>
      <c r="OQH2660" s="398"/>
      <c r="OQI2660" s="398"/>
      <c r="OQJ2660" s="398"/>
      <c r="OQK2660" s="398"/>
      <c r="OQL2660" s="398"/>
      <c r="OQM2660" s="398"/>
      <c r="OQN2660" s="398"/>
      <c r="OQO2660" s="398"/>
      <c r="OQP2660" s="398"/>
      <c r="OQQ2660" s="398"/>
      <c r="OQR2660" s="398"/>
      <c r="OQS2660" s="398"/>
      <c r="OQT2660" s="398"/>
      <c r="OQU2660" s="398"/>
      <c r="OQV2660" s="398"/>
      <c r="OQW2660" s="398"/>
      <c r="OQX2660" s="398"/>
      <c r="OQY2660" s="398"/>
      <c r="OQZ2660" s="398"/>
      <c r="ORA2660" s="398"/>
      <c r="ORB2660" s="398"/>
      <c r="ORC2660" s="398"/>
      <c r="ORD2660" s="398"/>
      <c r="ORE2660" s="398"/>
      <c r="ORF2660" s="398"/>
      <c r="ORG2660" s="398"/>
      <c r="ORH2660" s="398"/>
      <c r="ORI2660" s="398"/>
      <c r="ORJ2660" s="398"/>
      <c r="ORK2660" s="398"/>
      <c r="ORL2660" s="398"/>
      <c r="ORM2660" s="398"/>
      <c r="ORN2660" s="398"/>
      <c r="ORO2660" s="398"/>
      <c r="ORP2660" s="398"/>
      <c r="ORQ2660" s="398"/>
      <c r="ORR2660" s="398"/>
      <c r="ORS2660" s="398"/>
      <c r="ORT2660" s="398"/>
      <c r="ORU2660" s="398"/>
      <c r="ORV2660" s="398"/>
      <c r="ORW2660" s="398"/>
      <c r="ORX2660" s="398"/>
      <c r="ORY2660" s="398"/>
      <c r="ORZ2660" s="398"/>
      <c r="OSA2660" s="398"/>
      <c r="OSB2660" s="398"/>
      <c r="OSC2660" s="398"/>
      <c r="OSD2660" s="398"/>
      <c r="OSE2660" s="398"/>
      <c r="OSF2660" s="398"/>
      <c r="OSG2660" s="398"/>
      <c r="OSH2660" s="398"/>
      <c r="OSI2660" s="398"/>
      <c r="OSJ2660" s="398"/>
      <c r="OSK2660" s="398"/>
      <c r="OSL2660" s="398"/>
      <c r="OSM2660" s="398"/>
      <c r="OSN2660" s="398"/>
      <c r="OSO2660" s="398"/>
      <c r="OSP2660" s="398"/>
      <c r="OSQ2660" s="398"/>
      <c r="OSR2660" s="398"/>
      <c r="OSS2660" s="398"/>
      <c r="OST2660" s="398"/>
      <c r="OSU2660" s="398"/>
      <c r="OSV2660" s="398"/>
      <c r="OSW2660" s="398"/>
      <c r="OSX2660" s="398"/>
      <c r="OSY2660" s="398"/>
      <c r="OSZ2660" s="398"/>
      <c r="OTA2660" s="398"/>
      <c r="OTB2660" s="398"/>
      <c r="OTC2660" s="398"/>
      <c r="OTD2660" s="398"/>
      <c r="OTE2660" s="398"/>
      <c r="OTF2660" s="398"/>
      <c r="OTG2660" s="398"/>
      <c r="OTH2660" s="398"/>
      <c r="OTI2660" s="398"/>
      <c r="OTJ2660" s="398"/>
      <c r="OTK2660" s="398"/>
      <c r="OTL2660" s="398"/>
      <c r="OTM2660" s="398"/>
      <c r="OTN2660" s="398"/>
      <c r="OTO2660" s="398"/>
      <c r="OTP2660" s="398"/>
      <c r="OTQ2660" s="398"/>
      <c r="OTR2660" s="398"/>
      <c r="OTS2660" s="398"/>
      <c r="OTT2660" s="398"/>
      <c r="OTU2660" s="398"/>
      <c r="OTV2660" s="398"/>
      <c r="OTW2660" s="398"/>
      <c r="OTX2660" s="398"/>
      <c r="OTY2660" s="398"/>
      <c r="OTZ2660" s="398"/>
      <c r="OUA2660" s="398"/>
      <c r="OUB2660" s="398"/>
      <c r="OUC2660" s="398"/>
      <c r="OUD2660" s="398"/>
      <c r="OUE2660" s="398"/>
      <c r="OUF2660" s="398"/>
      <c r="OUG2660" s="398"/>
      <c r="OUH2660" s="398"/>
      <c r="OUI2660" s="398"/>
      <c r="OUJ2660" s="398"/>
      <c r="OUK2660" s="398"/>
      <c r="OUL2660" s="398"/>
      <c r="OUM2660" s="398"/>
      <c r="OUN2660" s="398"/>
      <c r="OUO2660" s="398"/>
      <c r="OUP2660" s="398"/>
      <c r="OUQ2660" s="398"/>
      <c r="OUR2660" s="398"/>
      <c r="OUS2660" s="398"/>
      <c r="OUT2660" s="398"/>
      <c r="OUU2660" s="398"/>
      <c r="OUV2660" s="398"/>
      <c r="OUW2660" s="398"/>
      <c r="OUX2660" s="398"/>
      <c r="OUY2660" s="398"/>
      <c r="OUZ2660" s="398"/>
      <c r="OVA2660" s="398"/>
      <c r="OVB2660" s="398"/>
      <c r="OVC2660" s="398"/>
      <c r="OVD2660" s="398"/>
      <c r="OVE2660" s="398"/>
      <c r="OVF2660" s="398"/>
      <c r="OVG2660" s="398"/>
      <c r="OVH2660" s="398"/>
      <c r="OVI2660" s="398"/>
      <c r="OVJ2660" s="398"/>
      <c r="OVK2660" s="398"/>
      <c r="OVL2660" s="398"/>
      <c r="OVM2660" s="398"/>
      <c r="OVN2660" s="398"/>
      <c r="OVO2660" s="398"/>
      <c r="OVP2660" s="398"/>
      <c r="OVQ2660" s="398"/>
      <c r="OVR2660" s="398"/>
      <c r="OVS2660" s="398"/>
      <c r="OVT2660" s="398"/>
      <c r="OVU2660" s="398"/>
      <c r="OVV2660" s="398"/>
      <c r="OVW2660" s="398"/>
      <c r="OVX2660" s="398"/>
      <c r="OVY2660" s="398"/>
      <c r="OVZ2660" s="398"/>
      <c r="OWA2660" s="398"/>
      <c r="OWB2660" s="398"/>
      <c r="OWC2660" s="398"/>
      <c r="OWD2660" s="398"/>
      <c r="OWE2660" s="398"/>
      <c r="OWF2660" s="398"/>
      <c r="OWG2660" s="398"/>
      <c r="OWH2660" s="398"/>
      <c r="OWI2660" s="398"/>
      <c r="OWJ2660" s="398"/>
      <c r="OWK2660" s="398"/>
      <c r="OWL2660" s="398"/>
      <c r="OWM2660" s="398"/>
      <c r="OWN2660" s="398"/>
      <c r="OWO2660" s="398"/>
      <c r="OWP2660" s="398"/>
      <c r="OWQ2660" s="398"/>
      <c r="OWR2660" s="398"/>
      <c r="OWS2660" s="398"/>
      <c r="OWT2660" s="398"/>
      <c r="OWU2660" s="398"/>
      <c r="OWV2660" s="398"/>
      <c r="OWW2660" s="398"/>
      <c r="OWX2660" s="398"/>
      <c r="OWY2660" s="398"/>
      <c r="OWZ2660" s="398"/>
      <c r="OXA2660" s="398"/>
      <c r="OXB2660" s="398"/>
      <c r="OXC2660" s="398"/>
      <c r="OXD2660" s="398"/>
      <c r="OXE2660" s="398"/>
      <c r="OXF2660" s="398"/>
      <c r="OXG2660" s="398"/>
      <c r="OXH2660" s="398"/>
      <c r="OXI2660" s="398"/>
      <c r="OXJ2660" s="398"/>
      <c r="OXK2660" s="398"/>
      <c r="OXL2660" s="398"/>
      <c r="OXM2660" s="398"/>
      <c r="OXN2660" s="398"/>
      <c r="OXO2660" s="398"/>
      <c r="OXP2660" s="398"/>
      <c r="OXQ2660" s="398"/>
      <c r="OXR2660" s="398"/>
      <c r="OXS2660" s="398"/>
      <c r="OXT2660" s="398"/>
      <c r="OXU2660" s="398"/>
      <c r="OXV2660" s="398"/>
      <c r="OXW2660" s="398"/>
      <c r="OXX2660" s="398"/>
      <c r="OXY2660" s="398"/>
      <c r="OXZ2660" s="398"/>
      <c r="OYA2660" s="398"/>
      <c r="OYB2660" s="398"/>
      <c r="OYC2660" s="398"/>
      <c r="OYD2660" s="398"/>
      <c r="OYE2660" s="398"/>
      <c r="OYF2660" s="398"/>
      <c r="OYG2660" s="398"/>
      <c r="OYH2660" s="398"/>
      <c r="OYI2660" s="398"/>
      <c r="OYJ2660" s="398"/>
      <c r="OYK2660" s="398"/>
      <c r="OYL2660" s="398"/>
      <c r="OYM2660" s="398"/>
      <c r="OYN2660" s="398"/>
      <c r="OYO2660" s="398"/>
      <c r="OYP2660" s="398"/>
      <c r="OYQ2660" s="398"/>
      <c r="OYR2660" s="398"/>
      <c r="OYS2660" s="398"/>
      <c r="OYT2660" s="398"/>
      <c r="OYU2660" s="398"/>
      <c r="OYV2660" s="398"/>
      <c r="OYW2660" s="398"/>
      <c r="OYX2660" s="398"/>
      <c r="OYY2660" s="398"/>
      <c r="OYZ2660" s="398"/>
      <c r="OZA2660" s="398"/>
      <c r="OZB2660" s="398"/>
      <c r="OZC2660" s="398"/>
      <c r="OZD2660" s="398"/>
      <c r="OZE2660" s="398"/>
      <c r="OZF2660" s="398"/>
      <c r="OZG2660" s="398"/>
      <c r="OZH2660" s="398"/>
      <c r="OZI2660" s="398"/>
      <c r="OZJ2660" s="398"/>
      <c r="OZK2660" s="398"/>
      <c r="OZL2660" s="398"/>
      <c r="OZM2660" s="398"/>
      <c r="OZN2660" s="398"/>
      <c r="OZO2660" s="398"/>
      <c r="OZP2660" s="398"/>
      <c r="OZQ2660" s="398"/>
      <c r="OZR2660" s="398"/>
      <c r="OZS2660" s="398"/>
      <c r="OZT2660" s="398"/>
      <c r="OZU2660" s="398"/>
      <c r="OZV2660" s="398"/>
      <c r="OZW2660" s="398"/>
      <c r="OZX2660" s="398"/>
      <c r="OZY2660" s="398"/>
      <c r="OZZ2660" s="398"/>
      <c r="PAA2660" s="398"/>
      <c r="PAB2660" s="398"/>
      <c r="PAC2660" s="398"/>
      <c r="PAD2660" s="398"/>
      <c r="PAE2660" s="398"/>
      <c r="PAF2660" s="398"/>
      <c r="PAG2660" s="398"/>
      <c r="PAH2660" s="398"/>
      <c r="PAI2660" s="398"/>
      <c r="PAJ2660" s="398"/>
      <c r="PAK2660" s="398"/>
      <c r="PAL2660" s="398"/>
      <c r="PAM2660" s="398"/>
      <c r="PAN2660" s="398"/>
      <c r="PAO2660" s="398"/>
      <c r="PAP2660" s="398"/>
      <c r="PAQ2660" s="398"/>
      <c r="PAR2660" s="398"/>
      <c r="PAS2660" s="398"/>
      <c r="PAT2660" s="398"/>
      <c r="PAU2660" s="398"/>
      <c r="PAV2660" s="398"/>
      <c r="PAW2660" s="398"/>
      <c r="PAX2660" s="398"/>
      <c r="PAY2660" s="398"/>
      <c r="PAZ2660" s="398"/>
      <c r="PBA2660" s="398"/>
      <c r="PBB2660" s="398"/>
      <c r="PBC2660" s="398"/>
      <c r="PBD2660" s="398"/>
      <c r="PBE2660" s="398"/>
      <c r="PBF2660" s="398"/>
      <c r="PBG2660" s="398"/>
      <c r="PBH2660" s="398"/>
      <c r="PBI2660" s="398"/>
      <c r="PBJ2660" s="398"/>
      <c r="PBK2660" s="398"/>
      <c r="PBL2660" s="398"/>
      <c r="PBM2660" s="398"/>
      <c r="PBN2660" s="398"/>
      <c r="PBO2660" s="398"/>
      <c r="PBP2660" s="398"/>
      <c r="PBQ2660" s="398"/>
      <c r="PBR2660" s="398"/>
      <c r="PBS2660" s="398"/>
      <c r="PBT2660" s="398"/>
      <c r="PBU2660" s="398"/>
      <c r="PBV2660" s="398"/>
      <c r="PBW2660" s="398"/>
      <c r="PBX2660" s="398"/>
      <c r="PBY2660" s="398"/>
      <c r="PBZ2660" s="398"/>
      <c r="PCA2660" s="398"/>
      <c r="PCB2660" s="398"/>
      <c r="PCC2660" s="398"/>
      <c r="PCD2660" s="398"/>
      <c r="PCE2660" s="398"/>
      <c r="PCF2660" s="398"/>
      <c r="PCG2660" s="398"/>
      <c r="PCH2660" s="398"/>
      <c r="PCI2660" s="398"/>
      <c r="PCJ2660" s="398"/>
      <c r="PCK2660" s="398"/>
      <c r="PCL2660" s="398"/>
      <c r="PCM2660" s="398"/>
      <c r="PCN2660" s="398"/>
      <c r="PCO2660" s="398"/>
      <c r="PCP2660" s="398"/>
      <c r="PCQ2660" s="398"/>
      <c r="PCR2660" s="398"/>
      <c r="PCS2660" s="398"/>
      <c r="PCT2660" s="398"/>
      <c r="PCU2660" s="398"/>
      <c r="PCV2660" s="398"/>
      <c r="PCW2660" s="398"/>
      <c r="PCX2660" s="398"/>
      <c r="PCY2660" s="398"/>
      <c r="PCZ2660" s="398"/>
      <c r="PDA2660" s="398"/>
      <c r="PDB2660" s="398"/>
      <c r="PDC2660" s="398"/>
      <c r="PDD2660" s="398"/>
      <c r="PDE2660" s="398"/>
      <c r="PDF2660" s="398"/>
      <c r="PDG2660" s="398"/>
      <c r="PDH2660" s="398"/>
      <c r="PDI2660" s="398"/>
      <c r="PDJ2660" s="398"/>
      <c r="PDK2660" s="398"/>
      <c r="PDL2660" s="398"/>
      <c r="PDM2660" s="398"/>
      <c r="PDN2660" s="398"/>
      <c r="PDO2660" s="398"/>
      <c r="PDP2660" s="398"/>
      <c r="PDQ2660" s="398"/>
      <c r="PDR2660" s="398"/>
      <c r="PDS2660" s="398"/>
      <c r="PDT2660" s="398"/>
      <c r="PDU2660" s="398"/>
      <c r="PDV2660" s="398"/>
      <c r="PDW2660" s="398"/>
      <c r="PDX2660" s="398"/>
      <c r="PDY2660" s="398"/>
      <c r="PDZ2660" s="398"/>
      <c r="PEA2660" s="398"/>
      <c r="PEB2660" s="398"/>
      <c r="PEC2660" s="398"/>
      <c r="PED2660" s="398"/>
      <c r="PEE2660" s="398"/>
      <c r="PEF2660" s="398"/>
      <c r="PEG2660" s="398"/>
      <c r="PEH2660" s="398"/>
      <c r="PEI2660" s="398"/>
      <c r="PEJ2660" s="398"/>
      <c r="PEK2660" s="398"/>
      <c r="PEL2660" s="398"/>
      <c r="PEM2660" s="398"/>
      <c r="PEN2660" s="398"/>
      <c r="PEO2660" s="398"/>
      <c r="PEP2660" s="398"/>
      <c r="PEQ2660" s="398"/>
      <c r="PER2660" s="398"/>
      <c r="PES2660" s="398"/>
      <c r="PET2660" s="398"/>
      <c r="PEU2660" s="398"/>
      <c r="PEV2660" s="398"/>
      <c r="PEW2660" s="398"/>
      <c r="PEX2660" s="398"/>
      <c r="PEY2660" s="398"/>
      <c r="PEZ2660" s="398"/>
      <c r="PFA2660" s="398"/>
      <c r="PFB2660" s="398"/>
      <c r="PFC2660" s="398"/>
      <c r="PFD2660" s="398"/>
      <c r="PFE2660" s="398"/>
      <c r="PFF2660" s="398"/>
      <c r="PFG2660" s="398"/>
      <c r="PFH2660" s="398"/>
      <c r="PFI2660" s="398"/>
      <c r="PFJ2660" s="398"/>
      <c r="PFK2660" s="398"/>
      <c r="PFL2660" s="398"/>
      <c r="PFM2660" s="398"/>
      <c r="PFN2660" s="398"/>
      <c r="PFO2660" s="398"/>
      <c r="PFP2660" s="398"/>
      <c r="PFQ2660" s="398"/>
      <c r="PFR2660" s="398"/>
      <c r="PFS2660" s="398"/>
      <c r="PFT2660" s="398"/>
      <c r="PFU2660" s="398"/>
      <c r="PFV2660" s="398"/>
      <c r="PFW2660" s="398"/>
      <c r="PFX2660" s="398"/>
      <c r="PFY2660" s="398"/>
      <c r="PFZ2660" s="398"/>
      <c r="PGA2660" s="398"/>
      <c r="PGB2660" s="398"/>
      <c r="PGC2660" s="398"/>
      <c r="PGD2660" s="398"/>
      <c r="PGE2660" s="398"/>
      <c r="PGF2660" s="398"/>
      <c r="PGG2660" s="398"/>
      <c r="PGH2660" s="398"/>
      <c r="PGI2660" s="398"/>
      <c r="PGJ2660" s="398"/>
      <c r="PGK2660" s="398"/>
      <c r="PGL2660" s="398"/>
      <c r="PGM2660" s="398"/>
      <c r="PGN2660" s="398"/>
      <c r="PGO2660" s="398"/>
      <c r="PGP2660" s="398"/>
      <c r="PGQ2660" s="398"/>
      <c r="PGR2660" s="398"/>
      <c r="PGS2660" s="398"/>
      <c r="PGT2660" s="398"/>
      <c r="PGU2660" s="398"/>
      <c r="PGV2660" s="398"/>
      <c r="PGW2660" s="398"/>
      <c r="PGX2660" s="398"/>
      <c r="PGY2660" s="398"/>
      <c r="PGZ2660" s="398"/>
      <c r="PHA2660" s="398"/>
      <c r="PHB2660" s="398"/>
      <c r="PHC2660" s="398"/>
      <c r="PHD2660" s="398"/>
      <c r="PHE2660" s="398"/>
      <c r="PHF2660" s="398"/>
      <c r="PHG2660" s="398"/>
      <c r="PHH2660" s="398"/>
      <c r="PHI2660" s="398"/>
      <c r="PHJ2660" s="398"/>
      <c r="PHK2660" s="398"/>
      <c r="PHL2660" s="398"/>
      <c r="PHM2660" s="398"/>
      <c r="PHN2660" s="398"/>
      <c r="PHO2660" s="398"/>
      <c r="PHP2660" s="398"/>
      <c r="PHQ2660" s="398"/>
      <c r="PHR2660" s="398"/>
      <c r="PHS2660" s="398"/>
      <c r="PHT2660" s="398"/>
      <c r="PHU2660" s="398"/>
      <c r="PHV2660" s="398"/>
      <c r="PHW2660" s="398"/>
      <c r="PHX2660" s="398"/>
      <c r="PHY2660" s="398"/>
      <c r="PHZ2660" s="398"/>
      <c r="PIA2660" s="398"/>
      <c r="PIB2660" s="398"/>
      <c r="PIC2660" s="398"/>
      <c r="PID2660" s="398"/>
      <c r="PIE2660" s="398"/>
      <c r="PIF2660" s="398"/>
      <c r="PIG2660" s="398"/>
      <c r="PIH2660" s="398"/>
      <c r="PII2660" s="398"/>
      <c r="PIJ2660" s="398"/>
      <c r="PIK2660" s="398"/>
      <c r="PIL2660" s="398"/>
      <c r="PIM2660" s="398"/>
      <c r="PIN2660" s="398"/>
      <c r="PIO2660" s="398"/>
      <c r="PIP2660" s="398"/>
      <c r="PIQ2660" s="398"/>
      <c r="PIR2660" s="398"/>
      <c r="PIS2660" s="398"/>
      <c r="PIT2660" s="398"/>
      <c r="PIU2660" s="398"/>
      <c r="PIV2660" s="398"/>
      <c r="PIW2660" s="398"/>
      <c r="PIX2660" s="398"/>
      <c r="PIY2660" s="398"/>
      <c r="PIZ2660" s="398"/>
      <c r="PJA2660" s="398"/>
      <c r="PJB2660" s="398"/>
      <c r="PJC2660" s="398"/>
      <c r="PJD2660" s="398"/>
      <c r="PJE2660" s="398"/>
      <c r="PJF2660" s="398"/>
      <c r="PJG2660" s="398"/>
      <c r="PJH2660" s="398"/>
      <c r="PJI2660" s="398"/>
      <c r="PJJ2660" s="398"/>
      <c r="PJK2660" s="398"/>
      <c r="PJL2660" s="398"/>
      <c r="PJM2660" s="398"/>
      <c r="PJN2660" s="398"/>
      <c r="PJO2660" s="398"/>
      <c r="PJP2660" s="398"/>
      <c r="PJQ2660" s="398"/>
      <c r="PJR2660" s="398"/>
      <c r="PJS2660" s="398"/>
      <c r="PJT2660" s="398"/>
      <c r="PJU2660" s="398"/>
      <c r="PJV2660" s="398"/>
      <c r="PJW2660" s="398"/>
      <c r="PJX2660" s="398"/>
      <c r="PJY2660" s="398"/>
      <c r="PJZ2660" s="398"/>
      <c r="PKA2660" s="398"/>
      <c r="PKB2660" s="398"/>
      <c r="PKC2660" s="398"/>
      <c r="PKD2660" s="398"/>
      <c r="PKE2660" s="398"/>
      <c r="PKF2660" s="398"/>
      <c r="PKG2660" s="398"/>
      <c r="PKH2660" s="398"/>
      <c r="PKI2660" s="398"/>
      <c r="PKJ2660" s="398"/>
      <c r="PKK2660" s="398"/>
      <c r="PKL2660" s="398"/>
      <c r="PKM2660" s="398"/>
      <c r="PKN2660" s="398"/>
      <c r="PKO2660" s="398"/>
      <c r="PKP2660" s="398"/>
      <c r="PKQ2660" s="398"/>
      <c r="PKR2660" s="398"/>
      <c r="PKS2660" s="398"/>
      <c r="PKT2660" s="398"/>
      <c r="PKU2660" s="398"/>
      <c r="PKV2660" s="398"/>
      <c r="PKW2660" s="398"/>
      <c r="PKX2660" s="398"/>
      <c r="PKY2660" s="398"/>
      <c r="PKZ2660" s="398"/>
      <c r="PLA2660" s="398"/>
      <c r="PLB2660" s="398"/>
      <c r="PLC2660" s="398"/>
      <c r="PLD2660" s="398"/>
      <c r="PLE2660" s="398"/>
      <c r="PLF2660" s="398"/>
      <c r="PLG2660" s="398"/>
      <c r="PLH2660" s="398"/>
      <c r="PLI2660" s="398"/>
      <c r="PLJ2660" s="398"/>
      <c r="PLK2660" s="398"/>
      <c r="PLL2660" s="398"/>
      <c r="PLM2660" s="398"/>
      <c r="PLN2660" s="398"/>
      <c r="PLO2660" s="398"/>
      <c r="PLP2660" s="398"/>
      <c r="PLQ2660" s="398"/>
      <c r="PLR2660" s="398"/>
      <c r="PLS2660" s="398"/>
      <c r="PLT2660" s="398"/>
      <c r="PLU2660" s="398"/>
      <c r="PLV2660" s="398"/>
      <c r="PLW2660" s="398"/>
      <c r="PLX2660" s="398"/>
      <c r="PLY2660" s="398"/>
      <c r="PLZ2660" s="398"/>
      <c r="PMA2660" s="398"/>
      <c r="PMB2660" s="398"/>
      <c r="PMC2660" s="398"/>
      <c r="PMD2660" s="398"/>
      <c r="PME2660" s="398"/>
      <c r="PMF2660" s="398"/>
      <c r="PMG2660" s="398"/>
      <c r="PMH2660" s="398"/>
      <c r="PMI2660" s="398"/>
      <c r="PMJ2660" s="398"/>
      <c r="PMK2660" s="398"/>
      <c r="PML2660" s="398"/>
      <c r="PMM2660" s="398"/>
      <c r="PMN2660" s="398"/>
      <c r="PMO2660" s="398"/>
      <c r="PMP2660" s="398"/>
      <c r="PMQ2660" s="398"/>
      <c r="PMR2660" s="398"/>
      <c r="PMS2660" s="398"/>
      <c r="PMT2660" s="398"/>
      <c r="PMU2660" s="398"/>
      <c r="PMV2660" s="398"/>
      <c r="PMW2660" s="398"/>
      <c r="PMX2660" s="398"/>
      <c r="PMY2660" s="398"/>
      <c r="PMZ2660" s="398"/>
      <c r="PNA2660" s="398"/>
      <c r="PNB2660" s="398"/>
      <c r="PNC2660" s="398"/>
      <c r="PND2660" s="398"/>
      <c r="PNE2660" s="398"/>
      <c r="PNF2660" s="398"/>
      <c r="PNG2660" s="398"/>
      <c r="PNH2660" s="398"/>
      <c r="PNI2660" s="398"/>
      <c r="PNJ2660" s="398"/>
      <c r="PNK2660" s="398"/>
      <c r="PNL2660" s="398"/>
      <c r="PNM2660" s="398"/>
      <c r="PNN2660" s="398"/>
      <c r="PNO2660" s="398"/>
      <c r="PNP2660" s="398"/>
      <c r="PNQ2660" s="398"/>
      <c r="PNR2660" s="398"/>
      <c r="PNS2660" s="398"/>
      <c r="PNT2660" s="398"/>
      <c r="PNU2660" s="398"/>
      <c r="PNV2660" s="398"/>
      <c r="PNW2660" s="398"/>
      <c r="PNX2660" s="398"/>
      <c r="PNY2660" s="398"/>
      <c r="PNZ2660" s="398"/>
      <c r="POA2660" s="398"/>
      <c r="POB2660" s="398"/>
      <c r="POC2660" s="398"/>
      <c r="POD2660" s="398"/>
      <c r="POE2660" s="398"/>
      <c r="POF2660" s="398"/>
      <c r="POG2660" s="398"/>
      <c r="POH2660" s="398"/>
      <c r="POI2660" s="398"/>
      <c r="POJ2660" s="398"/>
      <c r="POK2660" s="398"/>
      <c r="POL2660" s="398"/>
      <c r="POM2660" s="398"/>
      <c r="PON2660" s="398"/>
      <c r="POO2660" s="398"/>
      <c r="POP2660" s="398"/>
      <c r="POQ2660" s="398"/>
      <c r="POR2660" s="398"/>
      <c r="POS2660" s="398"/>
      <c r="POT2660" s="398"/>
      <c r="POU2660" s="398"/>
      <c r="POV2660" s="398"/>
      <c r="POW2660" s="398"/>
      <c r="POX2660" s="398"/>
      <c r="POY2660" s="398"/>
      <c r="POZ2660" s="398"/>
      <c r="PPA2660" s="398"/>
      <c r="PPB2660" s="398"/>
      <c r="PPC2660" s="398"/>
      <c r="PPD2660" s="398"/>
      <c r="PPE2660" s="398"/>
      <c r="PPF2660" s="398"/>
      <c r="PPG2660" s="398"/>
      <c r="PPH2660" s="398"/>
      <c r="PPI2660" s="398"/>
      <c r="PPJ2660" s="398"/>
      <c r="PPK2660" s="398"/>
      <c r="PPL2660" s="398"/>
      <c r="PPM2660" s="398"/>
      <c r="PPN2660" s="398"/>
      <c r="PPO2660" s="398"/>
      <c r="PPP2660" s="398"/>
      <c r="PPQ2660" s="398"/>
      <c r="PPR2660" s="398"/>
      <c r="PPS2660" s="398"/>
      <c r="PPT2660" s="398"/>
      <c r="PPU2660" s="398"/>
      <c r="PPV2660" s="398"/>
      <c r="PPW2660" s="398"/>
      <c r="PPX2660" s="398"/>
      <c r="PPY2660" s="398"/>
      <c r="PPZ2660" s="398"/>
      <c r="PQA2660" s="398"/>
      <c r="PQB2660" s="398"/>
      <c r="PQC2660" s="398"/>
      <c r="PQD2660" s="398"/>
      <c r="PQE2660" s="398"/>
      <c r="PQF2660" s="398"/>
      <c r="PQG2660" s="398"/>
      <c r="PQH2660" s="398"/>
      <c r="PQI2660" s="398"/>
      <c r="PQJ2660" s="398"/>
      <c r="PQK2660" s="398"/>
      <c r="PQL2660" s="398"/>
      <c r="PQM2660" s="398"/>
      <c r="PQN2660" s="398"/>
      <c r="PQO2660" s="398"/>
      <c r="PQP2660" s="398"/>
      <c r="PQQ2660" s="398"/>
      <c r="PQR2660" s="398"/>
      <c r="PQS2660" s="398"/>
      <c r="PQT2660" s="398"/>
      <c r="PQU2660" s="398"/>
      <c r="PQV2660" s="398"/>
      <c r="PQW2660" s="398"/>
      <c r="PQX2660" s="398"/>
      <c r="PQY2660" s="398"/>
      <c r="PQZ2660" s="398"/>
      <c r="PRA2660" s="398"/>
      <c r="PRB2660" s="398"/>
      <c r="PRC2660" s="398"/>
      <c r="PRD2660" s="398"/>
      <c r="PRE2660" s="398"/>
      <c r="PRF2660" s="398"/>
      <c r="PRG2660" s="398"/>
      <c r="PRH2660" s="398"/>
      <c r="PRI2660" s="398"/>
      <c r="PRJ2660" s="398"/>
      <c r="PRK2660" s="398"/>
      <c r="PRL2660" s="398"/>
      <c r="PRM2660" s="398"/>
      <c r="PRN2660" s="398"/>
      <c r="PRO2660" s="398"/>
      <c r="PRP2660" s="398"/>
      <c r="PRQ2660" s="398"/>
      <c r="PRR2660" s="398"/>
      <c r="PRS2660" s="398"/>
      <c r="PRT2660" s="398"/>
      <c r="PRU2660" s="398"/>
      <c r="PRV2660" s="398"/>
      <c r="PRW2660" s="398"/>
      <c r="PRX2660" s="398"/>
      <c r="PRY2660" s="398"/>
      <c r="PRZ2660" s="398"/>
      <c r="PSA2660" s="398"/>
      <c r="PSB2660" s="398"/>
      <c r="PSC2660" s="398"/>
      <c r="PSD2660" s="398"/>
      <c r="PSE2660" s="398"/>
      <c r="PSF2660" s="398"/>
      <c r="PSG2660" s="398"/>
      <c r="PSH2660" s="398"/>
      <c r="PSI2660" s="398"/>
      <c r="PSJ2660" s="398"/>
      <c r="PSK2660" s="398"/>
      <c r="PSL2660" s="398"/>
      <c r="PSM2660" s="398"/>
      <c r="PSN2660" s="398"/>
      <c r="PSO2660" s="398"/>
      <c r="PSP2660" s="398"/>
      <c r="PSQ2660" s="398"/>
      <c r="PSR2660" s="398"/>
      <c r="PSS2660" s="398"/>
      <c r="PST2660" s="398"/>
      <c r="PSU2660" s="398"/>
      <c r="PSV2660" s="398"/>
      <c r="PSW2660" s="398"/>
      <c r="PSX2660" s="398"/>
      <c r="PSY2660" s="398"/>
      <c r="PSZ2660" s="398"/>
      <c r="PTA2660" s="398"/>
      <c r="PTB2660" s="398"/>
      <c r="PTC2660" s="398"/>
      <c r="PTD2660" s="398"/>
      <c r="PTE2660" s="398"/>
      <c r="PTF2660" s="398"/>
      <c r="PTG2660" s="398"/>
      <c r="PTH2660" s="398"/>
      <c r="PTI2660" s="398"/>
      <c r="PTJ2660" s="398"/>
      <c r="PTK2660" s="398"/>
      <c r="PTL2660" s="398"/>
      <c r="PTM2660" s="398"/>
      <c r="PTN2660" s="398"/>
      <c r="PTO2660" s="398"/>
      <c r="PTP2660" s="398"/>
      <c r="PTQ2660" s="398"/>
      <c r="PTR2660" s="398"/>
      <c r="PTS2660" s="398"/>
      <c r="PTT2660" s="398"/>
      <c r="PTU2660" s="398"/>
      <c r="PTV2660" s="398"/>
      <c r="PTW2660" s="398"/>
      <c r="PTX2660" s="398"/>
      <c r="PTY2660" s="398"/>
      <c r="PTZ2660" s="398"/>
      <c r="PUA2660" s="398"/>
      <c r="PUB2660" s="398"/>
      <c r="PUC2660" s="398"/>
      <c r="PUD2660" s="398"/>
      <c r="PUE2660" s="398"/>
      <c r="PUF2660" s="398"/>
      <c r="PUG2660" s="398"/>
      <c r="PUH2660" s="398"/>
      <c r="PUI2660" s="398"/>
      <c r="PUJ2660" s="398"/>
      <c r="PUK2660" s="398"/>
      <c r="PUL2660" s="398"/>
      <c r="PUM2660" s="398"/>
      <c r="PUN2660" s="398"/>
      <c r="PUO2660" s="398"/>
      <c r="PUP2660" s="398"/>
      <c r="PUQ2660" s="398"/>
      <c r="PUR2660" s="398"/>
      <c r="PUS2660" s="398"/>
      <c r="PUT2660" s="398"/>
      <c r="PUU2660" s="398"/>
      <c r="PUV2660" s="398"/>
      <c r="PUW2660" s="398"/>
      <c r="PUX2660" s="398"/>
      <c r="PUY2660" s="398"/>
      <c r="PUZ2660" s="398"/>
      <c r="PVA2660" s="398"/>
      <c r="PVB2660" s="398"/>
      <c r="PVC2660" s="398"/>
      <c r="PVD2660" s="398"/>
      <c r="PVE2660" s="398"/>
      <c r="PVF2660" s="398"/>
      <c r="PVG2660" s="398"/>
      <c r="PVH2660" s="398"/>
      <c r="PVI2660" s="398"/>
      <c r="PVJ2660" s="398"/>
      <c r="PVK2660" s="398"/>
      <c r="PVL2660" s="398"/>
      <c r="PVM2660" s="398"/>
      <c r="PVN2660" s="398"/>
      <c r="PVO2660" s="398"/>
      <c r="PVP2660" s="398"/>
      <c r="PVQ2660" s="398"/>
      <c r="PVR2660" s="398"/>
      <c r="PVS2660" s="398"/>
      <c r="PVT2660" s="398"/>
      <c r="PVU2660" s="398"/>
      <c r="PVV2660" s="398"/>
      <c r="PVW2660" s="398"/>
      <c r="PVX2660" s="398"/>
      <c r="PVY2660" s="398"/>
      <c r="PVZ2660" s="398"/>
      <c r="PWA2660" s="398"/>
      <c r="PWB2660" s="398"/>
      <c r="PWC2660" s="398"/>
      <c r="PWD2660" s="398"/>
      <c r="PWE2660" s="398"/>
      <c r="PWF2660" s="398"/>
      <c r="PWG2660" s="398"/>
      <c r="PWH2660" s="398"/>
      <c r="PWI2660" s="398"/>
      <c r="PWJ2660" s="398"/>
      <c r="PWK2660" s="398"/>
      <c r="PWL2660" s="398"/>
      <c r="PWM2660" s="398"/>
      <c r="PWN2660" s="398"/>
      <c r="PWO2660" s="398"/>
      <c r="PWP2660" s="398"/>
      <c r="PWQ2660" s="398"/>
      <c r="PWR2660" s="398"/>
      <c r="PWS2660" s="398"/>
      <c r="PWT2660" s="398"/>
      <c r="PWU2660" s="398"/>
      <c r="PWV2660" s="398"/>
      <c r="PWW2660" s="398"/>
      <c r="PWX2660" s="398"/>
      <c r="PWY2660" s="398"/>
      <c r="PWZ2660" s="398"/>
      <c r="PXA2660" s="398"/>
      <c r="PXB2660" s="398"/>
      <c r="PXC2660" s="398"/>
      <c r="PXD2660" s="398"/>
      <c r="PXE2660" s="398"/>
      <c r="PXF2660" s="398"/>
      <c r="PXG2660" s="398"/>
      <c r="PXH2660" s="398"/>
      <c r="PXI2660" s="398"/>
      <c r="PXJ2660" s="398"/>
      <c r="PXK2660" s="398"/>
      <c r="PXL2660" s="398"/>
      <c r="PXM2660" s="398"/>
      <c r="PXN2660" s="398"/>
      <c r="PXO2660" s="398"/>
      <c r="PXP2660" s="398"/>
      <c r="PXQ2660" s="398"/>
      <c r="PXR2660" s="398"/>
      <c r="PXS2660" s="398"/>
      <c r="PXT2660" s="398"/>
      <c r="PXU2660" s="398"/>
      <c r="PXV2660" s="398"/>
      <c r="PXW2660" s="398"/>
      <c r="PXX2660" s="398"/>
      <c r="PXY2660" s="398"/>
      <c r="PXZ2660" s="398"/>
      <c r="PYA2660" s="398"/>
      <c r="PYB2660" s="398"/>
      <c r="PYC2660" s="398"/>
      <c r="PYD2660" s="398"/>
      <c r="PYE2660" s="398"/>
      <c r="PYF2660" s="398"/>
      <c r="PYG2660" s="398"/>
      <c r="PYH2660" s="398"/>
      <c r="PYI2660" s="398"/>
      <c r="PYJ2660" s="398"/>
      <c r="PYK2660" s="398"/>
      <c r="PYL2660" s="398"/>
      <c r="PYM2660" s="398"/>
      <c r="PYN2660" s="398"/>
      <c r="PYO2660" s="398"/>
      <c r="PYP2660" s="398"/>
      <c r="PYQ2660" s="398"/>
      <c r="PYR2660" s="398"/>
      <c r="PYS2660" s="398"/>
      <c r="PYT2660" s="398"/>
      <c r="PYU2660" s="398"/>
      <c r="PYV2660" s="398"/>
      <c r="PYW2660" s="398"/>
      <c r="PYX2660" s="398"/>
      <c r="PYY2660" s="398"/>
      <c r="PYZ2660" s="398"/>
      <c r="PZA2660" s="398"/>
      <c r="PZB2660" s="398"/>
      <c r="PZC2660" s="398"/>
      <c r="PZD2660" s="398"/>
      <c r="PZE2660" s="398"/>
      <c r="PZF2660" s="398"/>
      <c r="PZG2660" s="398"/>
      <c r="PZH2660" s="398"/>
      <c r="PZI2660" s="398"/>
      <c r="PZJ2660" s="398"/>
      <c r="PZK2660" s="398"/>
      <c r="PZL2660" s="398"/>
      <c r="PZM2660" s="398"/>
      <c r="PZN2660" s="398"/>
      <c r="PZO2660" s="398"/>
      <c r="PZP2660" s="398"/>
      <c r="PZQ2660" s="398"/>
      <c r="PZR2660" s="398"/>
      <c r="PZS2660" s="398"/>
      <c r="PZT2660" s="398"/>
      <c r="PZU2660" s="398"/>
      <c r="PZV2660" s="398"/>
      <c r="PZW2660" s="398"/>
      <c r="PZX2660" s="398"/>
      <c r="PZY2660" s="398"/>
      <c r="PZZ2660" s="398"/>
      <c r="QAA2660" s="398"/>
      <c r="QAB2660" s="398"/>
      <c r="QAC2660" s="398"/>
      <c r="QAD2660" s="398"/>
      <c r="QAE2660" s="398"/>
      <c r="QAF2660" s="398"/>
      <c r="QAG2660" s="398"/>
      <c r="QAH2660" s="398"/>
      <c r="QAI2660" s="398"/>
      <c r="QAJ2660" s="398"/>
      <c r="QAK2660" s="398"/>
      <c r="QAL2660" s="398"/>
      <c r="QAM2660" s="398"/>
      <c r="QAN2660" s="398"/>
      <c r="QAO2660" s="398"/>
      <c r="QAP2660" s="398"/>
      <c r="QAQ2660" s="398"/>
      <c r="QAR2660" s="398"/>
      <c r="QAS2660" s="398"/>
      <c r="QAT2660" s="398"/>
      <c r="QAU2660" s="398"/>
      <c r="QAV2660" s="398"/>
      <c r="QAW2660" s="398"/>
      <c r="QAX2660" s="398"/>
      <c r="QAY2660" s="398"/>
      <c r="QAZ2660" s="398"/>
      <c r="QBA2660" s="398"/>
      <c r="QBB2660" s="398"/>
      <c r="QBC2660" s="398"/>
      <c r="QBD2660" s="398"/>
      <c r="QBE2660" s="398"/>
      <c r="QBF2660" s="398"/>
      <c r="QBG2660" s="398"/>
      <c r="QBH2660" s="398"/>
      <c r="QBI2660" s="398"/>
      <c r="QBJ2660" s="398"/>
      <c r="QBK2660" s="398"/>
      <c r="QBL2660" s="398"/>
      <c r="QBM2660" s="398"/>
      <c r="QBN2660" s="398"/>
      <c r="QBO2660" s="398"/>
      <c r="QBP2660" s="398"/>
      <c r="QBQ2660" s="398"/>
      <c r="QBR2660" s="398"/>
      <c r="QBS2660" s="398"/>
      <c r="QBT2660" s="398"/>
      <c r="QBU2660" s="398"/>
      <c r="QBV2660" s="398"/>
      <c r="QBW2660" s="398"/>
      <c r="QBX2660" s="398"/>
      <c r="QBY2660" s="398"/>
      <c r="QBZ2660" s="398"/>
      <c r="QCA2660" s="398"/>
      <c r="QCB2660" s="398"/>
      <c r="QCC2660" s="398"/>
      <c r="QCD2660" s="398"/>
      <c r="QCE2660" s="398"/>
      <c r="QCF2660" s="398"/>
      <c r="QCG2660" s="398"/>
      <c r="QCH2660" s="398"/>
      <c r="QCI2660" s="398"/>
      <c r="QCJ2660" s="398"/>
      <c r="QCK2660" s="398"/>
      <c r="QCL2660" s="398"/>
      <c r="QCM2660" s="398"/>
      <c r="QCN2660" s="398"/>
      <c r="QCO2660" s="398"/>
      <c r="QCP2660" s="398"/>
      <c r="QCQ2660" s="398"/>
      <c r="QCR2660" s="398"/>
      <c r="QCS2660" s="398"/>
      <c r="QCT2660" s="398"/>
      <c r="QCU2660" s="398"/>
      <c r="QCV2660" s="398"/>
      <c r="QCW2660" s="398"/>
      <c r="QCX2660" s="398"/>
      <c r="QCY2660" s="398"/>
      <c r="QCZ2660" s="398"/>
      <c r="QDA2660" s="398"/>
      <c r="QDB2660" s="398"/>
      <c r="QDC2660" s="398"/>
      <c r="QDD2660" s="398"/>
      <c r="QDE2660" s="398"/>
      <c r="QDF2660" s="398"/>
      <c r="QDG2660" s="398"/>
      <c r="QDH2660" s="398"/>
      <c r="QDI2660" s="398"/>
      <c r="QDJ2660" s="398"/>
      <c r="QDK2660" s="398"/>
      <c r="QDL2660" s="398"/>
      <c r="QDM2660" s="398"/>
      <c r="QDN2660" s="398"/>
      <c r="QDO2660" s="398"/>
      <c r="QDP2660" s="398"/>
      <c r="QDQ2660" s="398"/>
      <c r="QDR2660" s="398"/>
      <c r="QDS2660" s="398"/>
      <c r="QDT2660" s="398"/>
      <c r="QDU2660" s="398"/>
      <c r="QDV2660" s="398"/>
      <c r="QDW2660" s="398"/>
      <c r="QDX2660" s="398"/>
      <c r="QDY2660" s="398"/>
      <c r="QDZ2660" s="398"/>
      <c r="QEA2660" s="398"/>
      <c r="QEB2660" s="398"/>
      <c r="QEC2660" s="398"/>
      <c r="QED2660" s="398"/>
      <c r="QEE2660" s="398"/>
      <c r="QEF2660" s="398"/>
      <c r="QEG2660" s="398"/>
      <c r="QEH2660" s="398"/>
      <c r="QEI2660" s="398"/>
      <c r="QEJ2660" s="398"/>
      <c r="QEK2660" s="398"/>
      <c r="QEL2660" s="398"/>
      <c r="QEM2660" s="398"/>
      <c r="QEN2660" s="398"/>
      <c r="QEO2660" s="398"/>
      <c r="QEP2660" s="398"/>
      <c r="QEQ2660" s="398"/>
      <c r="QER2660" s="398"/>
      <c r="QES2660" s="398"/>
      <c r="QET2660" s="398"/>
      <c r="QEU2660" s="398"/>
      <c r="QEV2660" s="398"/>
      <c r="QEW2660" s="398"/>
      <c r="QEX2660" s="398"/>
      <c r="QEY2660" s="398"/>
      <c r="QEZ2660" s="398"/>
      <c r="QFA2660" s="398"/>
      <c r="QFB2660" s="398"/>
      <c r="QFC2660" s="398"/>
      <c r="QFD2660" s="398"/>
      <c r="QFE2660" s="398"/>
      <c r="QFF2660" s="398"/>
      <c r="QFG2660" s="398"/>
      <c r="QFH2660" s="398"/>
      <c r="QFI2660" s="398"/>
      <c r="QFJ2660" s="398"/>
      <c r="QFK2660" s="398"/>
      <c r="QFL2660" s="398"/>
      <c r="QFM2660" s="398"/>
      <c r="QFN2660" s="398"/>
      <c r="QFO2660" s="398"/>
      <c r="QFP2660" s="398"/>
      <c r="QFQ2660" s="398"/>
      <c r="QFR2660" s="398"/>
      <c r="QFS2660" s="398"/>
      <c r="QFT2660" s="398"/>
      <c r="QFU2660" s="398"/>
      <c r="QFV2660" s="398"/>
      <c r="QFW2660" s="398"/>
      <c r="QFX2660" s="398"/>
      <c r="QFY2660" s="398"/>
      <c r="QFZ2660" s="398"/>
      <c r="QGA2660" s="398"/>
      <c r="QGB2660" s="398"/>
      <c r="QGC2660" s="398"/>
      <c r="QGD2660" s="398"/>
      <c r="QGE2660" s="398"/>
      <c r="QGF2660" s="398"/>
      <c r="QGG2660" s="398"/>
      <c r="QGH2660" s="398"/>
      <c r="QGI2660" s="398"/>
      <c r="QGJ2660" s="398"/>
      <c r="QGK2660" s="398"/>
      <c r="QGL2660" s="398"/>
      <c r="QGM2660" s="398"/>
      <c r="QGN2660" s="398"/>
      <c r="QGO2660" s="398"/>
      <c r="QGP2660" s="398"/>
      <c r="QGQ2660" s="398"/>
      <c r="QGR2660" s="398"/>
      <c r="QGS2660" s="398"/>
      <c r="QGT2660" s="398"/>
      <c r="QGU2660" s="398"/>
      <c r="QGV2660" s="398"/>
      <c r="QGW2660" s="398"/>
      <c r="QGX2660" s="398"/>
      <c r="QGY2660" s="398"/>
      <c r="QGZ2660" s="398"/>
      <c r="QHA2660" s="398"/>
      <c r="QHB2660" s="398"/>
      <c r="QHC2660" s="398"/>
      <c r="QHD2660" s="398"/>
      <c r="QHE2660" s="398"/>
      <c r="QHF2660" s="398"/>
      <c r="QHG2660" s="398"/>
      <c r="QHH2660" s="398"/>
      <c r="QHI2660" s="398"/>
      <c r="QHJ2660" s="398"/>
      <c r="QHK2660" s="398"/>
      <c r="QHL2660" s="398"/>
      <c r="QHM2660" s="398"/>
      <c r="QHN2660" s="398"/>
      <c r="QHO2660" s="398"/>
      <c r="QHP2660" s="398"/>
      <c r="QHQ2660" s="398"/>
      <c r="QHR2660" s="398"/>
      <c r="QHS2660" s="398"/>
      <c r="QHT2660" s="398"/>
      <c r="QHU2660" s="398"/>
      <c r="QHV2660" s="398"/>
      <c r="QHW2660" s="398"/>
      <c r="QHX2660" s="398"/>
      <c r="QHY2660" s="398"/>
      <c r="QHZ2660" s="398"/>
      <c r="QIA2660" s="398"/>
      <c r="QIB2660" s="398"/>
      <c r="QIC2660" s="398"/>
      <c r="QID2660" s="398"/>
      <c r="QIE2660" s="398"/>
      <c r="QIF2660" s="398"/>
      <c r="QIG2660" s="398"/>
      <c r="QIH2660" s="398"/>
      <c r="QII2660" s="398"/>
      <c r="QIJ2660" s="398"/>
      <c r="QIK2660" s="398"/>
      <c r="QIL2660" s="398"/>
      <c r="QIM2660" s="398"/>
      <c r="QIN2660" s="398"/>
      <c r="QIO2660" s="398"/>
      <c r="QIP2660" s="398"/>
      <c r="QIQ2660" s="398"/>
      <c r="QIR2660" s="398"/>
      <c r="QIS2660" s="398"/>
      <c r="QIT2660" s="398"/>
      <c r="QIU2660" s="398"/>
      <c r="QIV2660" s="398"/>
      <c r="QIW2660" s="398"/>
      <c r="QIX2660" s="398"/>
      <c r="QIY2660" s="398"/>
      <c r="QIZ2660" s="398"/>
      <c r="QJA2660" s="398"/>
      <c r="QJB2660" s="398"/>
      <c r="QJC2660" s="398"/>
      <c r="QJD2660" s="398"/>
      <c r="QJE2660" s="398"/>
      <c r="QJF2660" s="398"/>
      <c r="QJG2660" s="398"/>
      <c r="QJH2660" s="398"/>
      <c r="QJI2660" s="398"/>
      <c r="QJJ2660" s="398"/>
      <c r="QJK2660" s="398"/>
      <c r="QJL2660" s="398"/>
      <c r="QJM2660" s="398"/>
      <c r="QJN2660" s="398"/>
      <c r="QJO2660" s="398"/>
      <c r="QJP2660" s="398"/>
      <c r="QJQ2660" s="398"/>
      <c r="QJR2660" s="398"/>
      <c r="QJS2660" s="398"/>
      <c r="QJT2660" s="398"/>
      <c r="QJU2660" s="398"/>
      <c r="QJV2660" s="398"/>
      <c r="QJW2660" s="398"/>
      <c r="QJX2660" s="398"/>
      <c r="QJY2660" s="398"/>
      <c r="QJZ2660" s="398"/>
      <c r="QKA2660" s="398"/>
      <c r="QKB2660" s="398"/>
      <c r="QKC2660" s="398"/>
      <c r="QKD2660" s="398"/>
      <c r="QKE2660" s="398"/>
      <c r="QKF2660" s="398"/>
      <c r="QKG2660" s="398"/>
      <c r="QKH2660" s="398"/>
      <c r="QKI2660" s="398"/>
      <c r="QKJ2660" s="398"/>
      <c r="QKK2660" s="398"/>
      <c r="QKL2660" s="398"/>
      <c r="QKM2660" s="398"/>
      <c r="QKN2660" s="398"/>
      <c r="QKO2660" s="398"/>
      <c r="QKP2660" s="398"/>
      <c r="QKQ2660" s="398"/>
      <c r="QKR2660" s="398"/>
      <c r="QKS2660" s="398"/>
      <c r="QKT2660" s="398"/>
      <c r="QKU2660" s="398"/>
      <c r="QKV2660" s="398"/>
      <c r="QKW2660" s="398"/>
      <c r="QKX2660" s="398"/>
      <c r="QKY2660" s="398"/>
      <c r="QKZ2660" s="398"/>
      <c r="QLA2660" s="398"/>
      <c r="QLB2660" s="398"/>
      <c r="QLC2660" s="398"/>
      <c r="QLD2660" s="398"/>
      <c r="QLE2660" s="398"/>
      <c r="QLF2660" s="398"/>
      <c r="QLG2660" s="398"/>
      <c r="QLH2660" s="398"/>
      <c r="QLI2660" s="398"/>
      <c r="QLJ2660" s="398"/>
      <c r="QLK2660" s="398"/>
      <c r="QLL2660" s="398"/>
      <c r="QLM2660" s="398"/>
      <c r="QLN2660" s="398"/>
      <c r="QLO2660" s="398"/>
      <c r="QLP2660" s="398"/>
      <c r="QLQ2660" s="398"/>
      <c r="QLR2660" s="398"/>
      <c r="QLS2660" s="398"/>
      <c r="QLT2660" s="398"/>
      <c r="QLU2660" s="398"/>
      <c r="QLV2660" s="398"/>
      <c r="QLW2660" s="398"/>
      <c r="QLX2660" s="398"/>
      <c r="QLY2660" s="398"/>
      <c r="QLZ2660" s="398"/>
      <c r="QMA2660" s="398"/>
      <c r="QMB2660" s="398"/>
      <c r="QMC2660" s="398"/>
      <c r="QMD2660" s="398"/>
      <c r="QME2660" s="398"/>
      <c r="QMF2660" s="398"/>
      <c r="QMG2660" s="398"/>
      <c r="QMH2660" s="398"/>
      <c r="QMI2660" s="398"/>
      <c r="QMJ2660" s="398"/>
      <c r="QMK2660" s="398"/>
      <c r="QML2660" s="398"/>
      <c r="QMM2660" s="398"/>
      <c r="QMN2660" s="398"/>
      <c r="QMO2660" s="398"/>
      <c r="QMP2660" s="398"/>
      <c r="QMQ2660" s="398"/>
      <c r="QMR2660" s="398"/>
      <c r="QMS2660" s="398"/>
      <c r="QMT2660" s="398"/>
      <c r="QMU2660" s="398"/>
      <c r="QMV2660" s="398"/>
      <c r="QMW2660" s="398"/>
      <c r="QMX2660" s="398"/>
      <c r="QMY2660" s="398"/>
      <c r="QMZ2660" s="398"/>
      <c r="QNA2660" s="398"/>
      <c r="QNB2660" s="398"/>
      <c r="QNC2660" s="398"/>
      <c r="QND2660" s="398"/>
      <c r="QNE2660" s="398"/>
      <c r="QNF2660" s="398"/>
      <c r="QNG2660" s="398"/>
      <c r="QNH2660" s="398"/>
      <c r="QNI2660" s="398"/>
      <c r="QNJ2660" s="398"/>
      <c r="QNK2660" s="398"/>
      <c r="QNL2660" s="398"/>
      <c r="QNM2660" s="398"/>
      <c r="QNN2660" s="398"/>
      <c r="QNO2660" s="398"/>
      <c r="QNP2660" s="398"/>
      <c r="QNQ2660" s="398"/>
      <c r="QNR2660" s="398"/>
      <c r="QNS2660" s="398"/>
      <c r="QNT2660" s="398"/>
      <c r="QNU2660" s="398"/>
      <c r="QNV2660" s="398"/>
      <c r="QNW2660" s="398"/>
      <c r="QNX2660" s="398"/>
      <c r="QNY2660" s="398"/>
      <c r="QNZ2660" s="398"/>
      <c r="QOA2660" s="398"/>
      <c r="QOB2660" s="398"/>
      <c r="QOC2660" s="398"/>
      <c r="QOD2660" s="398"/>
      <c r="QOE2660" s="398"/>
      <c r="QOF2660" s="398"/>
      <c r="QOG2660" s="398"/>
      <c r="QOH2660" s="398"/>
      <c r="QOI2660" s="398"/>
      <c r="QOJ2660" s="398"/>
      <c r="QOK2660" s="398"/>
      <c r="QOL2660" s="398"/>
      <c r="QOM2660" s="398"/>
      <c r="QON2660" s="398"/>
      <c r="QOO2660" s="398"/>
      <c r="QOP2660" s="398"/>
      <c r="QOQ2660" s="398"/>
      <c r="QOR2660" s="398"/>
      <c r="QOS2660" s="398"/>
      <c r="QOT2660" s="398"/>
      <c r="QOU2660" s="398"/>
      <c r="QOV2660" s="398"/>
      <c r="QOW2660" s="398"/>
      <c r="QOX2660" s="398"/>
      <c r="QOY2660" s="398"/>
      <c r="QOZ2660" s="398"/>
      <c r="QPA2660" s="398"/>
      <c r="QPB2660" s="398"/>
      <c r="QPC2660" s="398"/>
      <c r="QPD2660" s="398"/>
      <c r="QPE2660" s="398"/>
      <c r="QPF2660" s="398"/>
      <c r="QPG2660" s="398"/>
      <c r="QPH2660" s="398"/>
      <c r="QPI2660" s="398"/>
      <c r="QPJ2660" s="398"/>
      <c r="QPK2660" s="398"/>
      <c r="QPL2660" s="398"/>
      <c r="QPM2660" s="398"/>
      <c r="QPN2660" s="398"/>
      <c r="QPO2660" s="398"/>
      <c r="QPP2660" s="398"/>
      <c r="QPQ2660" s="398"/>
      <c r="QPR2660" s="398"/>
      <c r="QPS2660" s="398"/>
      <c r="QPT2660" s="398"/>
      <c r="QPU2660" s="398"/>
      <c r="QPV2660" s="398"/>
      <c r="QPW2660" s="398"/>
      <c r="QPX2660" s="398"/>
      <c r="QPY2660" s="398"/>
      <c r="QPZ2660" s="398"/>
      <c r="QQA2660" s="398"/>
      <c r="QQB2660" s="398"/>
      <c r="QQC2660" s="398"/>
      <c r="QQD2660" s="398"/>
      <c r="QQE2660" s="398"/>
      <c r="QQF2660" s="398"/>
      <c r="QQG2660" s="398"/>
      <c r="QQH2660" s="398"/>
      <c r="QQI2660" s="398"/>
      <c r="QQJ2660" s="398"/>
      <c r="QQK2660" s="398"/>
      <c r="QQL2660" s="398"/>
      <c r="QQM2660" s="398"/>
      <c r="QQN2660" s="398"/>
      <c r="QQO2660" s="398"/>
      <c r="QQP2660" s="398"/>
      <c r="QQQ2660" s="398"/>
      <c r="QQR2660" s="398"/>
      <c r="QQS2660" s="398"/>
      <c r="QQT2660" s="398"/>
      <c r="QQU2660" s="398"/>
      <c r="QQV2660" s="398"/>
      <c r="QQW2660" s="398"/>
      <c r="QQX2660" s="398"/>
      <c r="QQY2660" s="398"/>
      <c r="QQZ2660" s="398"/>
      <c r="QRA2660" s="398"/>
      <c r="QRB2660" s="398"/>
      <c r="QRC2660" s="398"/>
      <c r="QRD2660" s="398"/>
      <c r="QRE2660" s="398"/>
      <c r="QRF2660" s="398"/>
      <c r="QRG2660" s="398"/>
      <c r="QRH2660" s="398"/>
      <c r="QRI2660" s="398"/>
      <c r="QRJ2660" s="398"/>
      <c r="QRK2660" s="398"/>
      <c r="QRL2660" s="398"/>
      <c r="QRM2660" s="398"/>
      <c r="QRN2660" s="398"/>
      <c r="QRO2660" s="398"/>
      <c r="QRP2660" s="398"/>
      <c r="QRQ2660" s="398"/>
      <c r="QRR2660" s="398"/>
      <c r="QRS2660" s="398"/>
      <c r="QRT2660" s="398"/>
      <c r="QRU2660" s="398"/>
      <c r="QRV2660" s="398"/>
      <c r="QRW2660" s="398"/>
      <c r="QRX2660" s="398"/>
      <c r="QRY2660" s="398"/>
      <c r="QRZ2660" s="398"/>
      <c r="QSA2660" s="398"/>
      <c r="QSB2660" s="398"/>
      <c r="QSC2660" s="398"/>
      <c r="QSD2660" s="398"/>
      <c r="QSE2660" s="398"/>
      <c r="QSF2660" s="398"/>
      <c r="QSG2660" s="398"/>
      <c r="QSH2660" s="398"/>
      <c r="QSI2660" s="398"/>
      <c r="QSJ2660" s="398"/>
      <c r="QSK2660" s="398"/>
      <c r="QSL2660" s="398"/>
      <c r="QSM2660" s="398"/>
      <c r="QSN2660" s="398"/>
      <c r="QSO2660" s="398"/>
      <c r="QSP2660" s="398"/>
      <c r="QSQ2660" s="398"/>
      <c r="QSR2660" s="398"/>
      <c r="QSS2660" s="398"/>
      <c r="QST2660" s="398"/>
      <c r="QSU2660" s="398"/>
      <c r="QSV2660" s="398"/>
      <c r="QSW2660" s="398"/>
      <c r="QSX2660" s="398"/>
      <c r="QSY2660" s="398"/>
      <c r="QSZ2660" s="398"/>
      <c r="QTA2660" s="398"/>
      <c r="QTB2660" s="398"/>
      <c r="QTC2660" s="398"/>
      <c r="QTD2660" s="398"/>
      <c r="QTE2660" s="398"/>
      <c r="QTF2660" s="398"/>
      <c r="QTG2660" s="398"/>
      <c r="QTH2660" s="398"/>
      <c r="QTI2660" s="398"/>
      <c r="QTJ2660" s="398"/>
      <c r="QTK2660" s="398"/>
      <c r="QTL2660" s="398"/>
      <c r="QTM2660" s="398"/>
      <c r="QTN2660" s="398"/>
      <c r="QTO2660" s="398"/>
      <c r="QTP2660" s="398"/>
      <c r="QTQ2660" s="398"/>
      <c r="QTR2660" s="398"/>
      <c r="QTS2660" s="398"/>
      <c r="QTT2660" s="398"/>
      <c r="QTU2660" s="398"/>
      <c r="QTV2660" s="398"/>
      <c r="QTW2660" s="398"/>
      <c r="QTX2660" s="398"/>
      <c r="QTY2660" s="398"/>
      <c r="QTZ2660" s="398"/>
      <c r="QUA2660" s="398"/>
      <c r="QUB2660" s="398"/>
      <c r="QUC2660" s="398"/>
      <c r="QUD2660" s="398"/>
      <c r="QUE2660" s="398"/>
      <c r="QUF2660" s="398"/>
      <c r="QUG2660" s="398"/>
      <c r="QUH2660" s="398"/>
      <c r="QUI2660" s="398"/>
      <c r="QUJ2660" s="398"/>
      <c r="QUK2660" s="398"/>
      <c r="QUL2660" s="398"/>
      <c r="QUM2660" s="398"/>
      <c r="QUN2660" s="398"/>
      <c r="QUO2660" s="398"/>
      <c r="QUP2660" s="398"/>
      <c r="QUQ2660" s="398"/>
      <c r="QUR2660" s="398"/>
      <c r="QUS2660" s="398"/>
      <c r="QUT2660" s="398"/>
      <c r="QUU2660" s="398"/>
      <c r="QUV2660" s="398"/>
      <c r="QUW2660" s="398"/>
      <c r="QUX2660" s="398"/>
      <c r="QUY2660" s="398"/>
      <c r="QUZ2660" s="398"/>
      <c r="QVA2660" s="398"/>
      <c r="QVB2660" s="398"/>
      <c r="QVC2660" s="398"/>
      <c r="QVD2660" s="398"/>
      <c r="QVE2660" s="398"/>
      <c r="QVF2660" s="398"/>
      <c r="QVG2660" s="398"/>
      <c r="QVH2660" s="398"/>
      <c r="QVI2660" s="398"/>
      <c r="QVJ2660" s="398"/>
      <c r="QVK2660" s="398"/>
      <c r="QVL2660" s="398"/>
      <c r="QVM2660" s="398"/>
      <c r="QVN2660" s="398"/>
      <c r="QVO2660" s="398"/>
      <c r="QVP2660" s="398"/>
      <c r="QVQ2660" s="398"/>
      <c r="QVR2660" s="398"/>
      <c r="QVS2660" s="398"/>
      <c r="QVT2660" s="398"/>
      <c r="QVU2660" s="398"/>
      <c r="QVV2660" s="398"/>
      <c r="QVW2660" s="398"/>
      <c r="QVX2660" s="398"/>
      <c r="QVY2660" s="398"/>
      <c r="QVZ2660" s="398"/>
      <c r="QWA2660" s="398"/>
      <c r="QWB2660" s="398"/>
      <c r="QWC2660" s="398"/>
      <c r="QWD2660" s="398"/>
      <c r="QWE2660" s="398"/>
      <c r="QWF2660" s="398"/>
      <c r="QWG2660" s="398"/>
      <c r="QWH2660" s="398"/>
      <c r="QWI2660" s="398"/>
      <c r="QWJ2660" s="398"/>
      <c r="QWK2660" s="398"/>
      <c r="QWL2660" s="398"/>
      <c r="QWM2660" s="398"/>
      <c r="QWN2660" s="398"/>
      <c r="QWO2660" s="398"/>
      <c r="QWP2660" s="398"/>
      <c r="QWQ2660" s="398"/>
      <c r="QWR2660" s="398"/>
      <c r="QWS2660" s="398"/>
      <c r="QWT2660" s="398"/>
      <c r="QWU2660" s="398"/>
      <c r="QWV2660" s="398"/>
      <c r="QWW2660" s="398"/>
      <c r="QWX2660" s="398"/>
      <c r="QWY2660" s="398"/>
      <c r="QWZ2660" s="398"/>
      <c r="QXA2660" s="398"/>
      <c r="QXB2660" s="398"/>
      <c r="QXC2660" s="398"/>
      <c r="QXD2660" s="398"/>
      <c r="QXE2660" s="398"/>
      <c r="QXF2660" s="398"/>
      <c r="QXG2660" s="398"/>
      <c r="QXH2660" s="398"/>
      <c r="QXI2660" s="398"/>
      <c r="QXJ2660" s="398"/>
      <c r="QXK2660" s="398"/>
      <c r="QXL2660" s="398"/>
      <c r="QXM2660" s="398"/>
      <c r="QXN2660" s="398"/>
      <c r="QXO2660" s="398"/>
      <c r="QXP2660" s="398"/>
      <c r="QXQ2660" s="398"/>
      <c r="QXR2660" s="398"/>
      <c r="QXS2660" s="398"/>
      <c r="QXT2660" s="398"/>
      <c r="QXU2660" s="398"/>
      <c r="QXV2660" s="398"/>
      <c r="QXW2660" s="398"/>
      <c r="QXX2660" s="398"/>
      <c r="QXY2660" s="398"/>
      <c r="QXZ2660" s="398"/>
      <c r="QYA2660" s="398"/>
      <c r="QYB2660" s="398"/>
      <c r="QYC2660" s="398"/>
      <c r="QYD2660" s="398"/>
      <c r="QYE2660" s="398"/>
      <c r="QYF2660" s="398"/>
      <c r="QYG2660" s="398"/>
      <c r="QYH2660" s="398"/>
      <c r="QYI2660" s="398"/>
      <c r="QYJ2660" s="398"/>
      <c r="QYK2660" s="398"/>
      <c r="QYL2660" s="398"/>
      <c r="QYM2660" s="398"/>
      <c r="QYN2660" s="398"/>
      <c r="QYO2660" s="398"/>
      <c r="QYP2660" s="398"/>
      <c r="QYQ2660" s="398"/>
      <c r="QYR2660" s="398"/>
      <c r="QYS2660" s="398"/>
      <c r="QYT2660" s="398"/>
      <c r="QYU2660" s="398"/>
      <c r="QYV2660" s="398"/>
      <c r="QYW2660" s="398"/>
      <c r="QYX2660" s="398"/>
      <c r="QYY2660" s="398"/>
      <c r="QYZ2660" s="398"/>
      <c r="QZA2660" s="398"/>
      <c r="QZB2660" s="398"/>
      <c r="QZC2660" s="398"/>
      <c r="QZD2660" s="398"/>
      <c r="QZE2660" s="398"/>
      <c r="QZF2660" s="398"/>
      <c r="QZG2660" s="398"/>
      <c r="QZH2660" s="398"/>
      <c r="QZI2660" s="398"/>
      <c r="QZJ2660" s="398"/>
      <c r="QZK2660" s="398"/>
      <c r="QZL2660" s="398"/>
      <c r="QZM2660" s="398"/>
      <c r="QZN2660" s="398"/>
      <c r="QZO2660" s="398"/>
      <c r="QZP2660" s="398"/>
      <c r="QZQ2660" s="398"/>
      <c r="QZR2660" s="398"/>
      <c r="QZS2660" s="398"/>
      <c r="QZT2660" s="398"/>
      <c r="QZU2660" s="398"/>
      <c r="QZV2660" s="398"/>
      <c r="QZW2660" s="398"/>
      <c r="QZX2660" s="398"/>
      <c r="QZY2660" s="398"/>
      <c r="QZZ2660" s="398"/>
      <c r="RAA2660" s="398"/>
      <c r="RAB2660" s="398"/>
      <c r="RAC2660" s="398"/>
      <c r="RAD2660" s="398"/>
      <c r="RAE2660" s="398"/>
      <c r="RAF2660" s="398"/>
      <c r="RAG2660" s="398"/>
      <c r="RAH2660" s="398"/>
      <c r="RAI2660" s="398"/>
      <c r="RAJ2660" s="398"/>
      <c r="RAK2660" s="398"/>
      <c r="RAL2660" s="398"/>
      <c r="RAM2660" s="398"/>
      <c r="RAN2660" s="398"/>
      <c r="RAO2660" s="398"/>
      <c r="RAP2660" s="398"/>
      <c r="RAQ2660" s="398"/>
      <c r="RAR2660" s="398"/>
      <c r="RAS2660" s="398"/>
      <c r="RAT2660" s="398"/>
      <c r="RAU2660" s="398"/>
      <c r="RAV2660" s="398"/>
      <c r="RAW2660" s="398"/>
      <c r="RAX2660" s="398"/>
      <c r="RAY2660" s="398"/>
      <c r="RAZ2660" s="398"/>
      <c r="RBA2660" s="398"/>
      <c r="RBB2660" s="398"/>
      <c r="RBC2660" s="398"/>
      <c r="RBD2660" s="398"/>
      <c r="RBE2660" s="398"/>
      <c r="RBF2660" s="398"/>
      <c r="RBG2660" s="398"/>
      <c r="RBH2660" s="398"/>
      <c r="RBI2660" s="398"/>
      <c r="RBJ2660" s="398"/>
      <c r="RBK2660" s="398"/>
      <c r="RBL2660" s="398"/>
      <c r="RBM2660" s="398"/>
      <c r="RBN2660" s="398"/>
      <c r="RBO2660" s="398"/>
      <c r="RBP2660" s="398"/>
      <c r="RBQ2660" s="398"/>
      <c r="RBR2660" s="398"/>
      <c r="RBS2660" s="398"/>
      <c r="RBT2660" s="398"/>
      <c r="RBU2660" s="398"/>
      <c r="RBV2660" s="398"/>
      <c r="RBW2660" s="398"/>
      <c r="RBX2660" s="398"/>
      <c r="RBY2660" s="398"/>
      <c r="RBZ2660" s="398"/>
      <c r="RCA2660" s="398"/>
      <c r="RCB2660" s="398"/>
      <c r="RCC2660" s="398"/>
      <c r="RCD2660" s="398"/>
      <c r="RCE2660" s="398"/>
      <c r="RCF2660" s="398"/>
      <c r="RCG2660" s="398"/>
      <c r="RCH2660" s="398"/>
      <c r="RCI2660" s="398"/>
      <c r="RCJ2660" s="398"/>
      <c r="RCK2660" s="398"/>
      <c r="RCL2660" s="398"/>
      <c r="RCM2660" s="398"/>
      <c r="RCN2660" s="398"/>
      <c r="RCO2660" s="398"/>
      <c r="RCP2660" s="398"/>
      <c r="RCQ2660" s="398"/>
      <c r="RCR2660" s="398"/>
      <c r="RCS2660" s="398"/>
      <c r="RCT2660" s="398"/>
      <c r="RCU2660" s="398"/>
      <c r="RCV2660" s="398"/>
      <c r="RCW2660" s="398"/>
      <c r="RCX2660" s="398"/>
      <c r="RCY2660" s="398"/>
      <c r="RCZ2660" s="398"/>
      <c r="RDA2660" s="398"/>
      <c r="RDB2660" s="398"/>
      <c r="RDC2660" s="398"/>
      <c r="RDD2660" s="398"/>
      <c r="RDE2660" s="398"/>
      <c r="RDF2660" s="398"/>
      <c r="RDG2660" s="398"/>
      <c r="RDH2660" s="398"/>
      <c r="RDI2660" s="398"/>
      <c r="RDJ2660" s="398"/>
      <c r="RDK2660" s="398"/>
      <c r="RDL2660" s="398"/>
      <c r="RDM2660" s="398"/>
      <c r="RDN2660" s="398"/>
      <c r="RDO2660" s="398"/>
      <c r="RDP2660" s="398"/>
      <c r="RDQ2660" s="398"/>
      <c r="RDR2660" s="398"/>
      <c r="RDS2660" s="398"/>
      <c r="RDT2660" s="398"/>
      <c r="RDU2660" s="398"/>
      <c r="RDV2660" s="398"/>
      <c r="RDW2660" s="398"/>
      <c r="RDX2660" s="398"/>
      <c r="RDY2660" s="398"/>
      <c r="RDZ2660" s="398"/>
      <c r="REA2660" s="398"/>
      <c r="REB2660" s="398"/>
      <c r="REC2660" s="398"/>
      <c r="RED2660" s="398"/>
      <c r="REE2660" s="398"/>
      <c r="REF2660" s="398"/>
      <c r="REG2660" s="398"/>
      <c r="REH2660" s="398"/>
      <c r="REI2660" s="398"/>
      <c r="REJ2660" s="398"/>
      <c r="REK2660" s="398"/>
      <c r="REL2660" s="398"/>
      <c r="REM2660" s="398"/>
      <c r="REN2660" s="398"/>
      <c r="REO2660" s="398"/>
      <c r="REP2660" s="398"/>
      <c r="REQ2660" s="398"/>
      <c r="RER2660" s="398"/>
      <c r="RES2660" s="398"/>
      <c r="RET2660" s="398"/>
      <c r="REU2660" s="398"/>
      <c r="REV2660" s="398"/>
      <c r="REW2660" s="398"/>
      <c r="REX2660" s="398"/>
      <c r="REY2660" s="398"/>
      <c r="REZ2660" s="398"/>
      <c r="RFA2660" s="398"/>
      <c r="RFB2660" s="398"/>
      <c r="RFC2660" s="398"/>
      <c r="RFD2660" s="398"/>
      <c r="RFE2660" s="398"/>
      <c r="RFF2660" s="398"/>
      <c r="RFG2660" s="398"/>
      <c r="RFH2660" s="398"/>
      <c r="RFI2660" s="398"/>
      <c r="RFJ2660" s="398"/>
      <c r="RFK2660" s="398"/>
      <c r="RFL2660" s="398"/>
      <c r="RFM2660" s="398"/>
      <c r="RFN2660" s="398"/>
      <c r="RFO2660" s="398"/>
      <c r="RFP2660" s="398"/>
      <c r="RFQ2660" s="398"/>
      <c r="RFR2660" s="398"/>
      <c r="RFS2660" s="398"/>
      <c r="RFT2660" s="398"/>
      <c r="RFU2660" s="398"/>
      <c r="RFV2660" s="398"/>
      <c r="RFW2660" s="398"/>
      <c r="RFX2660" s="398"/>
      <c r="RFY2660" s="398"/>
      <c r="RFZ2660" s="398"/>
      <c r="RGA2660" s="398"/>
      <c r="RGB2660" s="398"/>
      <c r="RGC2660" s="398"/>
      <c r="RGD2660" s="398"/>
      <c r="RGE2660" s="398"/>
      <c r="RGF2660" s="398"/>
      <c r="RGG2660" s="398"/>
      <c r="RGH2660" s="398"/>
      <c r="RGI2660" s="398"/>
      <c r="RGJ2660" s="398"/>
      <c r="RGK2660" s="398"/>
      <c r="RGL2660" s="398"/>
      <c r="RGM2660" s="398"/>
      <c r="RGN2660" s="398"/>
      <c r="RGO2660" s="398"/>
      <c r="RGP2660" s="398"/>
      <c r="RGQ2660" s="398"/>
      <c r="RGR2660" s="398"/>
      <c r="RGS2660" s="398"/>
      <c r="RGT2660" s="398"/>
      <c r="RGU2660" s="398"/>
      <c r="RGV2660" s="398"/>
      <c r="RGW2660" s="398"/>
      <c r="RGX2660" s="398"/>
      <c r="RGY2660" s="398"/>
      <c r="RGZ2660" s="398"/>
      <c r="RHA2660" s="398"/>
      <c r="RHB2660" s="398"/>
      <c r="RHC2660" s="398"/>
      <c r="RHD2660" s="398"/>
      <c r="RHE2660" s="398"/>
      <c r="RHF2660" s="398"/>
      <c r="RHG2660" s="398"/>
      <c r="RHH2660" s="398"/>
      <c r="RHI2660" s="398"/>
      <c r="RHJ2660" s="398"/>
      <c r="RHK2660" s="398"/>
      <c r="RHL2660" s="398"/>
      <c r="RHM2660" s="398"/>
      <c r="RHN2660" s="398"/>
      <c r="RHO2660" s="398"/>
      <c r="RHP2660" s="398"/>
      <c r="RHQ2660" s="398"/>
      <c r="RHR2660" s="398"/>
      <c r="RHS2660" s="398"/>
      <c r="RHT2660" s="398"/>
      <c r="RHU2660" s="398"/>
      <c r="RHV2660" s="398"/>
      <c r="RHW2660" s="398"/>
      <c r="RHX2660" s="398"/>
      <c r="RHY2660" s="398"/>
      <c r="RHZ2660" s="398"/>
      <c r="RIA2660" s="398"/>
      <c r="RIB2660" s="398"/>
      <c r="RIC2660" s="398"/>
      <c r="RID2660" s="398"/>
      <c r="RIE2660" s="398"/>
      <c r="RIF2660" s="398"/>
      <c r="RIG2660" s="398"/>
      <c r="RIH2660" s="398"/>
      <c r="RII2660" s="398"/>
      <c r="RIJ2660" s="398"/>
      <c r="RIK2660" s="398"/>
      <c r="RIL2660" s="398"/>
      <c r="RIM2660" s="398"/>
      <c r="RIN2660" s="398"/>
      <c r="RIO2660" s="398"/>
      <c r="RIP2660" s="398"/>
      <c r="RIQ2660" s="398"/>
      <c r="RIR2660" s="398"/>
      <c r="RIS2660" s="398"/>
      <c r="RIT2660" s="398"/>
      <c r="RIU2660" s="398"/>
      <c r="RIV2660" s="398"/>
      <c r="RIW2660" s="398"/>
      <c r="RIX2660" s="398"/>
      <c r="RIY2660" s="398"/>
      <c r="RIZ2660" s="398"/>
      <c r="RJA2660" s="398"/>
      <c r="RJB2660" s="398"/>
      <c r="RJC2660" s="398"/>
      <c r="RJD2660" s="398"/>
      <c r="RJE2660" s="398"/>
      <c r="RJF2660" s="398"/>
      <c r="RJG2660" s="398"/>
      <c r="RJH2660" s="398"/>
      <c r="RJI2660" s="398"/>
      <c r="RJJ2660" s="398"/>
      <c r="RJK2660" s="398"/>
      <c r="RJL2660" s="398"/>
      <c r="RJM2660" s="398"/>
      <c r="RJN2660" s="398"/>
      <c r="RJO2660" s="398"/>
      <c r="RJP2660" s="398"/>
      <c r="RJQ2660" s="398"/>
      <c r="RJR2660" s="398"/>
      <c r="RJS2660" s="398"/>
      <c r="RJT2660" s="398"/>
      <c r="RJU2660" s="398"/>
      <c r="RJV2660" s="398"/>
      <c r="RJW2660" s="398"/>
      <c r="RJX2660" s="398"/>
      <c r="RJY2660" s="398"/>
      <c r="RJZ2660" s="398"/>
      <c r="RKA2660" s="398"/>
      <c r="RKB2660" s="398"/>
      <c r="RKC2660" s="398"/>
      <c r="RKD2660" s="398"/>
      <c r="RKE2660" s="398"/>
      <c r="RKF2660" s="398"/>
      <c r="RKG2660" s="398"/>
      <c r="RKH2660" s="398"/>
      <c r="RKI2660" s="398"/>
      <c r="RKJ2660" s="398"/>
      <c r="RKK2660" s="398"/>
      <c r="RKL2660" s="398"/>
      <c r="RKM2660" s="398"/>
      <c r="RKN2660" s="398"/>
      <c r="RKO2660" s="398"/>
      <c r="RKP2660" s="398"/>
      <c r="RKQ2660" s="398"/>
      <c r="RKR2660" s="398"/>
      <c r="RKS2660" s="398"/>
      <c r="RKT2660" s="398"/>
      <c r="RKU2660" s="398"/>
      <c r="RKV2660" s="398"/>
      <c r="RKW2660" s="398"/>
      <c r="RKX2660" s="398"/>
      <c r="RKY2660" s="398"/>
      <c r="RKZ2660" s="398"/>
      <c r="RLA2660" s="398"/>
      <c r="RLB2660" s="398"/>
      <c r="RLC2660" s="398"/>
      <c r="RLD2660" s="398"/>
      <c r="RLE2660" s="398"/>
      <c r="RLF2660" s="398"/>
      <c r="RLG2660" s="398"/>
      <c r="RLH2660" s="398"/>
      <c r="RLI2660" s="398"/>
      <c r="RLJ2660" s="398"/>
      <c r="RLK2660" s="398"/>
      <c r="RLL2660" s="398"/>
      <c r="RLM2660" s="398"/>
      <c r="RLN2660" s="398"/>
      <c r="RLO2660" s="398"/>
      <c r="RLP2660" s="398"/>
      <c r="RLQ2660" s="398"/>
      <c r="RLR2660" s="398"/>
      <c r="RLS2660" s="398"/>
      <c r="RLT2660" s="398"/>
      <c r="RLU2660" s="398"/>
      <c r="RLV2660" s="398"/>
      <c r="RLW2660" s="398"/>
      <c r="RLX2660" s="398"/>
      <c r="RLY2660" s="398"/>
      <c r="RLZ2660" s="398"/>
      <c r="RMA2660" s="398"/>
      <c r="RMB2660" s="398"/>
      <c r="RMC2660" s="398"/>
      <c r="RMD2660" s="398"/>
      <c r="RME2660" s="398"/>
      <c r="RMF2660" s="398"/>
      <c r="RMG2660" s="398"/>
      <c r="RMH2660" s="398"/>
      <c r="RMI2660" s="398"/>
      <c r="RMJ2660" s="398"/>
      <c r="RMK2660" s="398"/>
      <c r="RML2660" s="398"/>
      <c r="RMM2660" s="398"/>
      <c r="RMN2660" s="398"/>
      <c r="RMO2660" s="398"/>
      <c r="RMP2660" s="398"/>
      <c r="RMQ2660" s="398"/>
      <c r="RMR2660" s="398"/>
      <c r="RMS2660" s="398"/>
      <c r="RMT2660" s="398"/>
      <c r="RMU2660" s="398"/>
      <c r="RMV2660" s="398"/>
      <c r="RMW2660" s="398"/>
      <c r="RMX2660" s="398"/>
      <c r="RMY2660" s="398"/>
      <c r="RMZ2660" s="398"/>
      <c r="RNA2660" s="398"/>
      <c r="RNB2660" s="398"/>
      <c r="RNC2660" s="398"/>
      <c r="RND2660" s="398"/>
      <c r="RNE2660" s="398"/>
      <c r="RNF2660" s="398"/>
      <c r="RNG2660" s="398"/>
      <c r="RNH2660" s="398"/>
      <c r="RNI2660" s="398"/>
      <c r="RNJ2660" s="398"/>
      <c r="RNK2660" s="398"/>
      <c r="RNL2660" s="398"/>
      <c r="RNM2660" s="398"/>
      <c r="RNN2660" s="398"/>
      <c r="RNO2660" s="398"/>
      <c r="RNP2660" s="398"/>
      <c r="RNQ2660" s="398"/>
      <c r="RNR2660" s="398"/>
      <c r="RNS2660" s="398"/>
      <c r="RNT2660" s="398"/>
      <c r="RNU2660" s="398"/>
      <c r="RNV2660" s="398"/>
      <c r="RNW2660" s="398"/>
      <c r="RNX2660" s="398"/>
      <c r="RNY2660" s="398"/>
      <c r="RNZ2660" s="398"/>
      <c r="ROA2660" s="398"/>
      <c r="ROB2660" s="398"/>
      <c r="ROC2660" s="398"/>
      <c r="ROD2660" s="398"/>
      <c r="ROE2660" s="398"/>
      <c r="ROF2660" s="398"/>
      <c r="ROG2660" s="398"/>
      <c r="ROH2660" s="398"/>
      <c r="ROI2660" s="398"/>
      <c r="ROJ2660" s="398"/>
      <c r="ROK2660" s="398"/>
      <c r="ROL2660" s="398"/>
      <c r="ROM2660" s="398"/>
      <c r="RON2660" s="398"/>
      <c r="ROO2660" s="398"/>
      <c r="ROP2660" s="398"/>
      <c r="ROQ2660" s="398"/>
      <c r="ROR2660" s="398"/>
      <c r="ROS2660" s="398"/>
      <c r="ROT2660" s="398"/>
      <c r="ROU2660" s="398"/>
      <c r="ROV2660" s="398"/>
      <c r="ROW2660" s="398"/>
      <c r="ROX2660" s="398"/>
      <c r="ROY2660" s="398"/>
      <c r="ROZ2660" s="398"/>
      <c r="RPA2660" s="398"/>
      <c r="RPB2660" s="398"/>
      <c r="RPC2660" s="398"/>
      <c r="RPD2660" s="398"/>
      <c r="RPE2660" s="398"/>
      <c r="RPF2660" s="398"/>
      <c r="RPG2660" s="398"/>
      <c r="RPH2660" s="398"/>
      <c r="RPI2660" s="398"/>
      <c r="RPJ2660" s="398"/>
      <c r="RPK2660" s="398"/>
      <c r="RPL2660" s="398"/>
      <c r="RPM2660" s="398"/>
      <c r="RPN2660" s="398"/>
      <c r="RPO2660" s="398"/>
      <c r="RPP2660" s="398"/>
      <c r="RPQ2660" s="398"/>
      <c r="RPR2660" s="398"/>
      <c r="RPS2660" s="398"/>
      <c r="RPT2660" s="398"/>
      <c r="RPU2660" s="398"/>
      <c r="RPV2660" s="398"/>
      <c r="RPW2660" s="398"/>
      <c r="RPX2660" s="398"/>
      <c r="RPY2660" s="398"/>
      <c r="RPZ2660" s="398"/>
      <c r="RQA2660" s="398"/>
      <c r="RQB2660" s="398"/>
      <c r="RQC2660" s="398"/>
      <c r="RQD2660" s="398"/>
      <c r="RQE2660" s="398"/>
      <c r="RQF2660" s="398"/>
      <c r="RQG2660" s="398"/>
      <c r="RQH2660" s="398"/>
      <c r="RQI2660" s="398"/>
      <c r="RQJ2660" s="398"/>
      <c r="RQK2660" s="398"/>
      <c r="RQL2660" s="398"/>
      <c r="RQM2660" s="398"/>
      <c r="RQN2660" s="398"/>
      <c r="RQO2660" s="398"/>
      <c r="RQP2660" s="398"/>
      <c r="RQQ2660" s="398"/>
      <c r="RQR2660" s="398"/>
      <c r="RQS2660" s="398"/>
      <c r="RQT2660" s="398"/>
      <c r="RQU2660" s="398"/>
      <c r="RQV2660" s="398"/>
      <c r="RQW2660" s="398"/>
      <c r="RQX2660" s="398"/>
      <c r="RQY2660" s="398"/>
      <c r="RQZ2660" s="398"/>
      <c r="RRA2660" s="398"/>
      <c r="RRB2660" s="398"/>
      <c r="RRC2660" s="398"/>
      <c r="RRD2660" s="398"/>
      <c r="RRE2660" s="398"/>
      <c r="RRF2660" s="398"/>
      <c r="RRG2660" s="398"/>
      <c r="RRH2660" s="398"/>
      <c r="RRI2660" s="398"/>
      <c r="RRJ2660" s="398"/>
      <c r="RRK2660" s="398"/>
      <c r="RRL2660" s="398"/>
      <c r="RRM2660" s="398"/>
      <c r="RRN2660" s="398"/>
      <c r="RRO2660" s="398"/>
      <c r="RRP2660" s="398"/>
      <c r="RRQ2660" s="398"/>
      <c r="RRR2660" s="398"/>
      <c r="RRS2660" s="398"/>
      <c r="RRT2660" s="398"/>
      <c r="RRU2660" s="398"/>
      <c r="RRV2660" s="398"/>
      <c r="RRW2660" s="398"/>
      <c r="RRX2660" s="398"/>
      <c r="RRY2660" s="398"/>
      <c r="RRZ2660" s="398"/>
      <c r="RSA2660" s="398"/>
      <c r="RSB2660" s="398"/>
      <c r="RSC2660" s="398"/>
      <c r="RSD2660" s="398"/>
      <c r="RSE2660" s="398"/>
      <c r="RSF2660" s="398"/>
      <c r="RSG2660" s="398"/>
      <c r="RSH2660" s="398"/>
      <c r="RSI2660" s="398"/>
      <c r="RSJ2660" s="398"/>
      <c r="RSK2660" s="398"/>
      <c r="RSL2660" s="398"/>
      <c r="RSM2660" s="398"/>
      <c r="RSN2660" s="398"/>
      <c r="RSO2660" s="398"/>
      <c r="RSP2660" s="398"/>
      <c r="RSQ2660" s="398"/>
      <c r="RSR2660" s="398"/>
      <c r="RSS2660" s="398"/>
      <c r="RST2660" s="398"/>
      <c r="RSU2660" s="398"/>
      <c r="RSV2660" s="398"/>
      <c r="RSW2660" s="398"/>
      <c r="RSX2660" s="398"/>
      <c r="RSY2660" s="398"/>
      <c r="RSZ2660" s="398"/>
      <c r="RTA2660" s="398"/>
      <c r="RTB2660" s="398"/>
      <c r="RTC2660" s="398"/>
      <c r="RTD2660" s="398"/>
      <c r="RTE2660" s="398"/>
      <c r="RTF2660" s="398"/>
      <c r="RTG2660" s="398"/>
      <c r="RTH2660" s="398"/>
      <c r="RTI2660" s="398"/>
      <c r="RTJ2660" s="398"/>
      <c r="RTK2660" s="398"/>
      <c r="RTL2660" s="398"/>
      <c r="RTM2660" s="398"/>
      <c r="RTN2660" s="398"/>
      <c r="RTO2660" s="398"/>
      <c r="RTP2660" s="398"/>
      <c r="RTQ2660" s="398"/>
      <c r="RTR2660" s="398"/>
      <c r="RTS2660" s="398"/>
      <c r="RTT2660" s="398"/>
      <c r="RTU2660" s="398"/>
      <c r="RTV2660" s="398"/>
      <c r="RTW2660" s="398"/>
      <c r="RTX2660" s="398"/>
      <c r="RTY2660" s="398"/>
      <c r="RTZ2660" s="398"/>
      <c r="RUA2660" s="398"/>
      <c r="RUB2660" s="398"/>
      <c r="RUC2660" s="398"/>
      <c r="RUD2660" s="398"/>
      <c r="RUE2660" s="398"/>
      <c r="RUF2660" s="398"/>
      <c r="RUG2660" s="398"/>
      <c r="RUH2660" s="398"/>
      <c r="RUI2660" s="398"/>
      <c r="RUJ2660" s="398"/>
      <c r="RUK2660" s="398"/>
      <c r="RUL2660" s="398"/>
      <c r="RUM2660" s="398"/>
      <c r="RUN2660" s="398"/>
      <c r="RUO2660" s="398"/>
      <c r="RUP2660" s="398"/>
      <c r="RUQ2660" s="398"/>
      <c r="RUR2660" s="398"/>
      <c r="RUS2660" s="398"/>
      <c r="RUT2660" s="398"/>
      <c r="RUU2660" s="398"/>
      <c r="RUV2660" s="398"/>
      <c r="RUW2660" s="398"/>
      <c r="RUX2660" s="398"/>
      <c r="RUY2660" s="398"/>
      <c r="RUZ2660" s="398"/>
      <c r="RVA2660" s="398"/>
      <c r="RVB2660" s="398"/>
      <c r="RVC2660" s="398"/>
      <c r="RVD2660" s="398"/>
      <c r="RVE2660" s="398"/>
      <c r="RVF2660" s="398"/>
      <c r="RVG2660" s="398"/>
      <c r="RVH2660" s="398"/>
      <c r="RVI2660" s="398"/>
      <c r="RVJ2660" s="398"/>
      <c r="RVK2660" s="398"/>
      <c r="RVL2660" s="398"/>
      <c r="RVM2660" s="398"/>
      <c r="RVN2660" s="398"/>
      <c r="RVO2660" s="398"/>
      <c r="RVP2660" s="398"/>
      <c r="RVQ2660" s="398"/>
      <c r="RVR2660" s="398"/>
      <c r="RVS2660" s="398"/>
      <c r="RVT2660" s="398"/>
      <c r="RVU2660" s="398"/>
      <c r="RVV2660" s="398"/>
      <c r="RVW2660" s="398"/>
      <c r="RVX2660" s="398"/>
      <c r="RVY2660" s="398"/>
      <c r="RVZ2660" s="398"/>
      <c r="RWA2660" s="398"/>
      <c r="RWB2660" s="398"/>
      <c r="RWC2660" s="398"/>
      <c r="RWD2660" s="398"/>
      <c r="RWE2660" s="398"/>
      <c r="RWF2660" s="398"/>
      <c r="RWG2660" s="398"/>
      <c r="RWH2660" s="398"/>
      <c r="RWI2660" s="398"/>
      <c r="RWJ2660" s="398"/>
      <c r="RWK2660" s="398"/>
      <c r="RWL2660" s="398"/>
      <c r="RWM2660" s="398"/>
      <c r="RWN2660" s="398"/>
      <c r="RWO2660" s="398"/>
      <c r="RWP2660" s="398"/>
      <c r="RWQ2660" s="398"/>
      <c r="RWR2660" s="398"/>
      <c r="RWS2660" s="398"/>
      <c r="RWT2660" s="398"/>
      <c r="RWU2660" s="398"/>
      <c r="RWV2660" s="398"/>
      <c r="RWW2660" s="398"/>
      <c r="RWX2660" s="398"/>
      <c r="RWY2660" s="398"/>
      <c r="RWZ2660" s="398"/>
      <c r="RXA2660" s="398"/>
      <c r="RXB2660" s="398"/>
      <c r="RXC2660" s="398"/>
      <c r="RXD2660" s="398"/>
      <c r="RXE2660" s="398"/>
      <c r="RXF2660" s="398"/>
      <c r="RXG2660" s="398"/>
      <c r="RXH2660" s="398"/>
      <c r="RXI2660" s="398"/>
      <c r="RXJ2660" s="398"/>
      <c r="RXK2660" s="398"/>
      <c r="RXL2660" s="398"/>
      <c r="RXM2660" s="398"/>
      <c r="RXN2660" s="398"/>
      <c r="RXO2660" s="398"/>
      <c r="RXP2660" s="398"/>
      <c r="RXQ2660" s="398"/>
      <c r="RXR2660" s="398"/>
      <c r="RXS2660" s="398"/>
      <c r="RXT2660" s="398"/>
      <c r="RXU2660" s="398"/>
      <c r="RXV2660" s="398"/>
      <c r="RXW2660" s="398"/>
      <c r="RXX2660" s="398"/>
      <c r="RXY2660" s="398"/>
      <c r="RXZ2660" s="398"/>
      <c r="RYA2660" s="398"/>
      <c r="RYB2660" s="398"/>
      <c r="RYC2660" s="398"/>
      <c r="RYD2660" s="398"/>
      <c r="RYE2660" s="398"/>
      <c r="RYF2660" s="398"/>
      <c r="RYG2660" s="398"/>
      <c r="RYH2660" s="398"/>
      <c r="RYI2660" s="398"/>
      <c r="RYJ2660" s="398"/>
      <c r="RYK2660" s="398"/>
      <c r="RYL2660" s="398"/>
      <c r="RYM2660" s="398"/>
      <c r="RYN2660" s="398"/>
      <c r="RYO2660" s="398"/>
      <c r="RYP2660" s="398"/>
      <c r="RYQ2660" s="398"/>
      <c r="RYR2660" s="398"/>
      <c r="RYS2660" s="398"/>
      <c r="RYT2660" s="398"/>
      <c r="RYU2660" s="398"/>
      <c r="RYV2660" s="398"/>
      <c r="RYW2660" s="398"/>
      <c r="RYX2660" s="398"/>
      <c r="RYY2660" s="398"/>
      <c r="RYZ2660" s="398"/>
      <c r="RZA2660" s="398"/>
      <c r="RZB2660" s="398"/>
      <c r="RZC2660" s="398"/>
      <c r="RZD2660" s="398"/>
      <c r="RZE2660" s="398"/>
      <c r="RZF2660" s="398"/>
      <c r="RZG2660" s="398"/>
      <c r="RZH2660" s="398"/>
      <c r="RZI2660" s="398"/>
      <c r="RZJ2660" s="398"/>
      <c r="RZK2660" s="398"/>
      <c r="RZL2660" s="398"/>
      <c r="RZM2660" s="398"/>
      <c r="RZN2660" s="398"/>
      <c r="RZO2660" s="398"/>
      <c r="RZP2660" s="398"/>
      <c r="RZQ2660" s="398"/>
      <c r="RZR2660" s="398"/>
      <c r="RZS2660" s="398"/>
      <c r="RZT2660" s="398"/>
      <c r="RZU2660" s="398"/>
      <c r="RZV2660" s="398"/>
      <c r="RZW2660" s="398"/>
      <c r="RZX2660" s="398"/>
      <c r="RZY2660" s="398"/>
      <c r="RZZ2660" s="398"/>
      <c r="SAA2660" s="398"/>
      <c r="SAB2660" s="398"/>
      <c r="SAC2660" s="398"/>
      <c r="SAD2660" s="398"/>
      <c r="SAE2660" s="398"/>
      <c r="SAF2660" s="398"/>
      <c r="SAG2660" s="398"/>
      <c r="SAH2660" s="398"/>
      <c r="SAI2660" s="398"/>
      <c r="SAJ2660" s="398"/>
      <c r="SAK2660" s="398"/>
      <c r="SAL2660" s="398"/>
      <c r="SAM2660" s="398"/>
      <c r="SAN2660" s="398"/>
      <c r="SAO2660" s="398"/>
      <c r="SAP2660" s="398"/>
      <c r="SAQ2660" s="398"/>
      <c r="SAR2660" s="398"/>
      <c r="SAS2660" s="398"/>
      <c r="SAT2660" s="398"/>
      <c r="SAU2660" s="398"/>
      <c r="SAV2660" s="398"/>
      <c r="SAW2660" s="398"/>
      <c r="SAX2660" s="398"/>
      <c r="SAY2660" s="398"/>
      <c r="SAZ2660" s="398"/>
      <c r="SBA2660" s="398"/>
      <c r="SBB2660" s="398"/>
      <c r="SBC2660" s="398"/>
      <c r="SBD2660" s="398"/>
      <c r="SBE2660" s="398"/>
      <c r="SBF2660" s="398"/>
      <c r="SBG2660" s="398"/>
      <c r="SBH2660" s="398"/>
      <c r="SBI2660" s="398"/>
      <c r="SBJ2660" s="398"/>
      <c r="SBK2660" s="398"/>
      <c r="SBL2660" s="398"/>
      <c r="SBM2660" s="398"/>
      <c r="SBN2660" s="398"/>
      <c r="SBO2660" s="398"/>
      <c r="SBP2660" s="398"/>
      <c r="SBQ2660" s="398"/>
      <c r="SBR2660" s="398"/>
      <c r="SBS2660" s="398"/>
      <c r="SBT2660" s="398"/>
      <c r="SBU2660" s="398"/>
      <c r="SBV2660" s="398"/>
      <c r="SBW2660" s="398"/>
      <c r="SBX2660" s="398"/>
      <c r="SBY2660" s="398"/>
      <c r="SBZ2660" s="398"/>
      <c r="SCA2660" s="398"/>
      <c r="SCB2660" s="398"/>
      <c r="SCC2660" s="398"/>
      <c r="SCD2660" s="398"/>
      <c r="SCE2660" s="398"/>
      <c r="SCF2660" s="398"/>
      <c r="SCG2660" s="398"/>
      <c r="SCH2660" s="398"/>
      <c r="SCI2660" s="398"/>
      <c r="SCJ2660" s="398"/>
      <c r="SCK2660" s="398"/>
      <c r="SCL2660" s="398"/>
      <c r="SCM2660" s="398"/>
      <c r="SCN2660" s="398"/>
      <c r="SCO2660" s="398"/>
      <c r="SCP2660" s="398"/>
      <c r="SCQ2660" s="398"/>
      <c r="SCR2660" s="398"/>
      <c r="SCS2660" s="398"/>
      <c r="SCT2660" s="398"/>
      <c r="SCU2660" s="398"/>
      <c r="SCV2660" s="398"/>
      <c r="SCW2660" s="398"/>
      <c r="SCX2660" s="398"/>
      <c r="SCY2660" s="398"/>
      <c r="SCZ2660" s="398"/>
      <c r="SDA2660" s="398"/>
      <c r="SDB2660" s="398"/>
      <c r="SDC2660" s="398"/>
      <c r="SDD2660" s="398"/>
      <c r="SDE2660" s="398"/>
      <c r="SDF2660" s="398"/>
      <c r="SDG2660" s="398"/>
      <c r="SDH2660" s="398"/>
      <c r="SDI2660" s="398"/>
      <c r="SDJ2660" s="398"/>
      <c r="SDK2660" s="398"/>
      <c r="SDL2660" s="398"/>
      <c r="SDM2660" s="398"/>
      <c r="SDN2660" s="398"/>
      <c r="SDO2660" s="398"/>
      <c r="SDP2660" s="398"/>
      <c r="SDQ2660" s="398"/>
      <c r="SDR2660" s="398"/>
      <c r="SDS2660" s="398"/>
      <c r="SDT2660" s="398"/>
      <c r="SDU2660" s="398"/>
      <c r="SDV2660" s="398"/>
      <c r="SDW2660" s="398"/>
      <c r="SDX2660" s="398"/>
      <c r="SDY2660" s="398"/>
      <c r="SDZ2660" s="398"/>
      <c r="SEA2660" s="398"/>
      <c r="SEB2660" s="398"/>
      <c r="SEC2660" s="398"/>
      <c r="SED2660" s="398"/>
      <c r="SEE2660" s="398"/>
      <c r="SEF2660" s="398"/>
      <c r="SEG2660" s="398"/>
      <c r="SEH2660" s="398"/>
      <c r="SEI2660" s="398"/>
      <c r="SEJ2660" s="398"/>
      <c r="SEK2660" s="398"/>
      <c r="SEL2660" s="398"/>
      <c r="SEM2660" s="398"/>
      <c r="SEN2660" s="398"/>
      <c r="SEO2660" s="398"/>
      <c r="SEP2660" s="398"/>
      <c r="SEQ2660" s="398"/>
      <c r="SER2660" s="398"/>
      <c r="SES2660" s="398"/>
      <c r="SET2660" s="398"/>
      <c r="SEU2660" s="398"/>
      <c r="SEV2660" s="398"/>
      <c r="SEW2660" s="398"/>
      <c r="SEX2660" s="398"/>
      <c r="SEY2660" s="398"/>
      <c r="SEZ2660" s="398"/>
      <c r="SFA2660" s="398"/>
      <c r="SFB2660" s="398"/>
      <c r="SFC2660" s="398"/>
      <c r="SFD2660" s="398"/>
      <c r="SFE2660" s="398"/>
      <c r="SFF2660" s="398"/>
      <c r="SFG2660" s="398"/>
      <c r="SFH2660" s="398"/>
      <c r="SFI2660" s="398"/>
      <c r="SFJ2660" s="398"/>
      <c r="SFK2660" s="398"/>
      <c r="SFL2660" s="398"/>
      <c r="SFM2660" s="398"/>
      <c r="SFN2660" s="398"/>
      <c r="SFO2660" s="398"/>
      <c r="SFP2660" s="398"/>
      <c r="SFQ2660" s="398"/>
      <c r="SFR2660" s="398"/>
      <c r="SFS2660" s="398"/>
      <c r="SFT2660" s="398"/>
      <c r="SFU2660" s="398"/>
      <c r="SFV2660" s="398"/>
      <c r="SFW2660" s="398"/>
      <c r="SFX2660" s="398"/>
      <c r="SFY2660" s="398"/>
      <c r="SFZ2660" s="398"/>
      <c r="SGA2660" s="398"/>
      <c r="SGB2660" s="398"/>
      <c r="SGC2660" s="398"/>
      <c r="SGD2660" s="398"/>
      <c r="SGE2660" s="398"/>
      <c r="SGF2660" s="398"/>
      <c r="SGG2660" s="398"/>
      <c r="SGH2660" s="398"/>
      <c r="SGI2660" s="398"/>
      <c r="SGJ2660" s="398"/>
      <c r="SGK2660" s="398"/>
      <c r="SGL2660" s="398"/>
      <c r="SGM2660" s="398"/>
      <c r="SGN2660" s="398"/>
      <c r="SGO2660" s="398"/>
      <c r="SGP2660" s="398"/>
      <c r="SGQ2660" s="398"/>
      <c r="SGR2660" s="398"/>
      <c r="SGS2660" s="398"/>
      <c r="SGT2660" s="398"/>
      <c r="SGU2660" s="398"/>
      <c r="SGV2660" s="398"/>
      <c r="SGW2660" s="398"/>
      <c r="SGX2660" s="398"/>
      <c r="SGY2660" s="398"/>
      <c r="SGZ2660" s="398"/>
      <c r="SHA2660" s="398"/>
      <c r="SHB2660" s="398"/>
      <c r="SHC2660" s="398"/>
      <c r="SHD2660" s="398"/>
      <c r="SHE2660" s="398"/>
      <c r="SHF2660" s="398"/>
      <c r="SHG2660" s="398"/>
      <c r="SHH2660" s="398"/>
      <c r="SHI2660" s="398"/>
      <c r="SHJ2660" s="398"/>
      <c r="SHK2660" s="398"/>
      <c r="SHL2660" s="398"/>
      <c r="SHM2660" s="398"/>
      <c r="SHN2660" s="398"/>
      <c r="SHO2660" s="398"/>
      <c r="SHP2660" s="398"/>
      <c r="SHQ2660" s="398"/>
      <c r="SHR2660" s="398"/>
      <c r="SHS2660" s="398"/>
      <c r="SHT2660" s="398"/>
      <c r="SHU2660" s="398"/>
      <c r="SHV2660" s="398"/>
      <c r="SHW2660" s="398"/>
      <c r="SHX2660" s="398"/>
      <c r="SHY2660" s="398"/>
      <c r="SHZ2660" s="398"/>
      <c r="SIA2660" s="398"/>
      <c r="SIB2660" s="398"/>
      <c r="SIC2660" s="398"/>
      <c r="SID2660" s="398"/>
      <c r="SIE2660" s="398"/>
      <c r="SIF2660" s="398"/>
      <c r="SIG2660" s="398"/>
      <c r="SIH2660" s="398"/>
      <c r="SII2660" s="398"/>
      <c r="SIJ2660" s="398"/>
      <c r="SIK2660" s="398"/>
      <c r="SIL2660" s="398"/>
      <c r="SIM2660" s="398"/>
      <c r="SIN2660" s="398"/>
      <c r="SIO2660" s="398"/>
      <c r="SIP2660" s="398"/>
      <c r="SIQ2660" s="398"/>
      <c r="SIR2660" s="398"/>
      <c r="SIS2660" s="398"/>
      <c r="SIT2660" s="398"/>
      <c r="SIU2660" s="398"/>
      <c r="SIV2660" s="398"/>
      <c r="SIW2660" s="398"/>
      <c r="SIX2660" s="398"/>
      <c r="SIY2660" s="398"/>
      <c r="SIZ2660" s="398"/>
      <c r="SJA2660" s="398"/>
      <c r="SJB2660" s="398"/>
      <c r="SJC2660" s="398"/>
      <c r="SJD2660" s="398"/>
      <c r="SJE2660" s="398"/>
      <c r="SJF2660" s="398"/>
      <c r="SJG2660" s="398"/>
      <c r="SJH2660" s="398"/>
      <c r="SJI2660" s="398"/>
      <c r="SJJ2660" s="398"/>
      <c r="SJK2660" s="398"/>
      <c r="SJL2660" s="398"/>
      <c r="SJM2660" s="398"/>
      <c r="SJN2660" s="398"/>
      <c r="SJO2660" s="398"/>
      <c r="SJP2660" s="398"/>
      <c r="SJQ2660" s="398"/>
      <c r="SJR2660" s="398"/>
      <c r="SJS2660" s="398"/>
      <c r="SJT2660" s="398"/>
      <c r="SJU2660" s="398"/>
      <c r="SJV2660" s="398"/>
      <c r="SJW2660" s="398"/>
      <c r="SJX2660" s="398"/>
      <c r="SJY2660" s="398"/>
      <c r="SJZ2660" s="398"/>
      <c r="SKA2660" s="398"/>
      <c r="SKB2660" s="398"/>
      <c r="SKC2660" s="398"/>
      <c r="SKD2660" s="398"/>
      <c r="SKE2660" s="398"/>
      <c r="SKF2660" s="398"/>
      <c r="SKG2660" s="398"/>
      <c r="SKH2660" s="398"/>
      <c r="SKI2660" s="398"/>
      <c r="SKJ2660" s="398"/>
      <c r="SKK2660" s="398"/>
      <c r="SKL2660" s="398"/>
      <c r="SKM2660" s="398"/>
      <c r="SKN2660" s="398"/>
      <c r="SKO2660" s="398"/>
      <c r="SKP2660" s="398"/>
      <c r="SKQ2660" s="398"/>
      <c r="SKR2660" s="398"/>
      <c r="SKS2660" s="398"/>
      <c r="SKT2660" s="398"/>
      <c r="SKU2660" s="398"/>
      <c r="SKV2660" s="398"/>
      <c r="SKW2660" s="398"/>
      <c r="SKX2660" s="398"/>
      <c r="SKY2660" s="398"/>
      <c r="SKZ2660" s="398"/>
      <c r="SLA2660" s="398"/>
      <c r="SLB2660" s="398"/>
      <c r="SLC2660" s="398"/>
      <c r="SLD2660" s="398"/>
      <c r="SLE2660" s="398"/>
      <c r="SLF2660" s="398"/>
      <c r="SLG2660" s="398"/>
      <c r="SLH2660" s="398"/>
      <c r="SLI2660" s="398"/>
      <c r="SLJ2660" s="398"/>
      <c r="SLK2660" s="398"/>
      <c r="SLL2660" s="398"/>
      <c r="SLM2660" s="398"/>
      <c r="SLN2660" s="398"/>
      <c r="SLO2660" s="398"/>
      <c r="SLP2660" s="398"/>
      <c r="SLQ2660" s="398"/>
      <c r="SLR2660" s="398"/>
      <c r="SLS2660" s="398"/>
      <c r="SLT2660" s="398"/>
      <c r="SLU2660" s="398"/>
      <c r="SLV2660" s="398"/>
      <c r="SLW2660" s="398"/>
      <c r="SLX2660" s="398"/>
      <c r="SLY2660" s="398"/>
      <c r="SLZ2660" s="398"/>
      <c r="SMA2660" s="398"/>
      <c r="SMB2660" s="398"/>
      <c r="SMC2660" s="398"/>
      <c r="SMD2660" s="398"/>
      <c r="SME2660" s="398"/>
      <c r="SMF2660" s="398"/>
      <c r="SMG2660" s="398"/>
      <c r="SMH2660" s="398"/>
      <c r="SMI2660" s="398"/>
      <c r="SMJ2660" s="398"/>
      <c r="SMK2660" s="398"/>
      <c r="SML2660" s="398"/>
      <c r="SMM2660" s="398"/>
      <c r="SMN2660" s="398"/>
      <c r="SMO2660" s="398"/>
      <c r="SMP2660" s="398"/>
      <c r="SMQ2660" s="398"/>
      <c r="SMR2660" s="398"/>
      <c r="SMS2660" s="398"/>
      <c r="SMT2660" s="398"/>
      <c r="SMU2660" s="398"/>
      <c r="SMV2660" s="398"/>
      <c r="SMW2660" s="398"/>
      <c r="SMX2660" s="398"/>
      <c r="SMY2660" s="398"/>
      <c r="SMZ2660" s="398"/>
      <c r="SNA2660" s="398"/>
      <c r="SNB2660" s="398"/>
      <c r="SNC2660" s="398"/>
      <c r="SND2660" s="398"/>
      <c r="SNE2660" s="398"/>
      <c r="SNF2660" s="398"/>
      <c r="SNG2660" s="398"/>
      <c r="SNH2660" s="398"/>
      <c r="SNI2660" s="398"/>
      <c r="SNJ2660" s="398"/>
      <c r="SNK2660" s="398"/>
      <c r="SNL2660" s="398"/>
      <c r="SNM2660" s="398"/>
      <c r="SNN2660" s="398"/>
      <c r="SNO2660" s="398"/>
      <c r="SNP2660" s="398"/>
      <c r="SNQ2660" s="398"/>
      <c r="SNR2660" s="398"/>
      <c r="SNS2660" s="398"/>
      <c r="SNT2660" s="398"/>
      <c r="SNU2660" s="398"/>
      <c r="SNV2660" s="398"/>
      <c r="SNW2660" s="398"/>
      <c r="SNX2660" s="398"/>
      <c r="SNY2660" s="398"/>
      <c r="SNZ2660" s="398"/>
      <c r="SOA2660" s="398"/>
      <c r="SOB2660" s="398"/>
      <c r="SOC2660" s="398"/>
      <c r="SOD2660" s="398"/>
      <c r="SOE2660" s="398"/>
      <c r="SOF2660" s="398"/>
      <c r="SOG2660" s="398"/>
      <c r="SOH2660" s="398"/>
      <c r="SOI2660" s="398"/>
      <c r="SOJ2660" s="398"/>
      <c r="SOK2660" s="398"/>
      <c r="SOL2660" s="398"/>
      <c r="SOM2660" s="398"/>
      <c r="SON2660" s="398"/>
      <c r="SOO2660" s="398"/>
      <c r="SOP2660" s="398"/>
      <c r="SOQ2660" s="398"/>
      <c r="SOR2660" s="398"/>
      <c r="SOS2660" s="398"/>
      <c r="SOT2660" s="398"/>
      <c r="SOU2660" s="398"/>
      <c r="SOV2660" s="398"/>
      <c r="SOW2660" s="398"/>
      <c r="SOX2660" s="398"/>
      <c r="SOY2660" s="398"/>
      <c r="SOZ2660" s="398"/>
      <c r="SPA2660" s="398"/>
      <c r="SPB2660" s="398"/>
      <c r="SPC2660" s="398"/>
      <c r="SPD2660" s="398"/>
      <c r="SPE2660" s="398"/>
      <c r="SPF2660" s="398"/>
      <c r="SPG2660" s="398"/>
      <c r="SPH2660" s="398"/>
      <c r="SPI2660" s="398"/>
      <c r="SPJ2660" s="398"/>
      <c r="SPK2660" s="398"/>
      <c r="SPL2660" s="398"/>
      <c r="SPM2660" s="398"/>
      <c r="SPN2660" s="398"/>
      <c r="SPO2660" s="398"/>
      <c r="SPP2660" s="398"/>
      <c r="SPQ2660" s="398"/>
      <c r="SPR2660" s="398"/>
      <c r="SPS2660" s="398"/>
      <c r="SPT2660" s="398"/>
      <c r="SPU2660" s="398"/>
      <c r="SPV2660" s="398"/>
      <c r="SPW2660" s="398"/>
      <c r="SPX2660" s="398"/>
      <c r="SPY2660" s="398"/>
      <c r="SPZ2660" s="398"/>
      <c r="SQA2660" s="398"/>
      <c r="SQB2660" s="398"/>
      <c r="SQC2660" s="398"/>
      <c r="SQD2660" s="398"/>
      <c r="SQE2660" s="398"/>
      <c r="SQF2660" s="398"/>
      <c r="SQG2660" s="398"/>
      <c r="SQH2660" s="398"/>
      <c r="SQI2660" s="398"/>
      <c r="SQJ2660" s="398"/>
      <c r="SQK2660" s="398"/>
      <c r="SQL2660" s="398"/>
      <c r="SQM2660" s="398"/>
      <c r="SQN2660" s="398"/>
      <c r="SQO2660" s="398"/>
      <c r="SQP2660" s="398"/>
      <c r="SQQ2660" s="398"/>
      <c r="SQR2660" s="398"/>
      <c r="SQS2660" s="398"/>
      <c r="SQT2660" s="398"/>
      <c r="SQU2660" s="398"/>
      <c r="SQV2660" s="398"/>
      <c r="SQW2660" s="398"/>
      <c r="SQX2660" s="398"/>
      <c r="SQY2660" s="398"/>
      <c r="SQZ2660" s="398"/>
      <c r="SRA2660" s="398"/>
      <c r="SRB2660" s="398"/>
      <c r="SRC2660" s="398"/>
      <c r="SRD2660" s="398"/>
      <c r="SRE2660" s="398"/>
      <c r="SRF2660" s="398"/>
      <c r="SRG2660" s="398"/>
      <c r="SRH2660" s="398"/>
      <c r="SRI2660" s="398"/>
      <c r="SRJ2660" s="398"/>
      <c r="SRK2660" s="398"/>
      <c r="SRL2660" s="398"/>
      <c r="SRM2660" s="398"/>
      <c r="SRN2660" s="398"/>
      <c r="SRO2660" s="398"/>
      <c r="SRP2660" s="398"/>
      <c r="SRQ2660" s="398"/>
      <c r="SRR2660" s="398"/>
      <c r="SRS2660" s="398"/>
      <c r="SRT2660" s="398"/>
      <c r="SRU2660" s="398"/>
      <c r="SRV2660" s="398"/>
      <c r="SRW2660" s="398"/>
      <c r="SRX2660" s="398"/>
      <c r="SRY2660" s="398"/>
      <c r="SRZ2660" s="398"/>
      <c r="SSA2660" s="398"/>
      <c r="SSB2660" s="398"/>
      <c r="SSC2660" s="398"/>
      <c r="SSD2660" s="398"/>
      <c r="SSE2660" s="398"/>
      <c r="SSF2660" s="398"/>
      <c r="SSG2660" s="398"/>
      <c r="SSH2660" s="398"/>
      <c r="SSI2660" s="398"/>
      <c r="SSJ2660" s="398"/>
      <c r="SSK2660" s="398"/>
      <c r="SSL2660" s="398"/>
      <c r="SSM2660" s="398"/>
      <c r="SSN2660" s="398"/>
      <c r="SSO2660" s="398"/>
      <c r="SSP2660" s="398"/>
      <c r="SSQ2660" s="398"/>
      <c r="SSR2660" s="398"/>
      <c r="SSS2660" s="398"/>
      <c r="SST2660" s="398"/>
      <c r="SSU2660" s="398"/>
      <c r="SSV2660" s="398"/>
      <c r="SSW2660" s="398"/>
      <c r="SSX2660" s="398"/>
      <c r="SSY2660" s="398"/>
      <c r="SSZ2660" s="398"/>
      <c r="STA2660" s="398"/>
      <c r="STB2660" s="398"/>
      <c r="STC2660" s="398"/>
      <c r="STD2660" s="398"/>
      <c r="STE2660" s="398"/>
      <c r="STF2660" s="398"/>
      <c r="STG2660" s="398"/>
      <c r="STH2660" s="398"/>
      <c r="STI2660" s="398"/>
      <c r="STJ2660" s="398"/>
      <c r="STK2660" s="398"/>
      <c r="STL2660" s="398"/>
      <c r="STM2660" s="398"/>
      <c r="STN2660" s="398"/>
      <c r="STO2660" s="398"/>
      <c r="STP2660" s="398"/>
      <c r="STQ2660" s="398"/>
      <c r="STR2660" s="398"/>
      <c r="STS2660" s="398"/>
      <c r="STT2660" s="398"/>
      <c r="STU2660" s="398"/>
      <c r="STV2660" s="398"/>
      <c r="STW2660" s="398"/>
      <c r="STX2660" s="398"/>
      <c r="STY2660" s="398"/>
      <c r="STZ2660" s="398"/>
      <c r="SUA2660" s="398"/>
      <c r="SUB2660" s="398"/>
      <c r="SUC2660" s="398"/>
      <c r="SUD2660" s="398"/>
      <c r="SUE2660" s="398"/>
      <c r="SUF2660" s="398"/>
      <c r="SUG2660" s="398"/>
      <c r="SUH2660" s="398"/>
      <c r="SUI2660" s="398"/>
      <c r="SUJ2660" s="398"/>
      <c r="SUK2660" s="398"/>
      <c r="SUL2660" s="398"/>
      <c r="SUM2660" s="398"/>
      <c r="SUN2660" s="398"/>
      <c r="SUO2660" s="398"/>
      <c r="SUP2660" s="398"/>
      <c r="SUQ2660" s="398"/>
      <c r="SUR2660" s="398"/>
      <c r="SUS2660" s="398"/>
      <c r="SUT2660" s="398"/>
      <c r="SUU2660" s="398"/>
      <c r="SUV2660" s="398"/>
      <c r="SUW2660" s="398"/>
      <c r="SUX2660" s="398"/>
      <c r="SUY2660" s="398"/>
      <c r="SUZ2660" s="398"/>
      <c r="SVA2660" s="398"/>
      <c r="SVB2660" s="398"/>
      <c r="SVC2660" s="398"/>
      <c r="SVD2660" s="398"/>
      <c r="SVE2660" s="398"/>
      <c r="SVF2660" s="398"/>
      <c r="SVG2660" s="398"/>
      <c r="SVH2660" s="398"/>
      <c r="SVI2660" s="398"/>
      <c r="SVJ2660" s="398"/>
      <c r="SVK2660" s="398"/>
      <c r="SVL2660" s="398"/>
      <c r="SVM2660" s="398"/>
      <c r="SVN2660" s="398"/>
      <c r="SVO2660" s="398"/>
      <c r="SVP2660" s="398"/>
      <c r="SVQ2660" s="398"/>
      <c r="SVR2660" s="398"/>
      <c r="SVS2660" s="398"/>
      <c r="SVT2660" s="398"/>
      <c r="SVU2660" s="398"/>
      <c r="SVV2660" s="398"/>
      <c r="SVW2660" s="398"/>
      <c r="SVX2660" s="398"/>
      <c r="SVY2660" s="398"/>
      <c r="SVZ2660" s="398"/>
      <c r="SWA2660" s="398"/>
      <c r="SWB2660" s="398"/>
      <c r="SWC2660" s="398"/>
      <c r="SWD2660" s="398"/>
      <c r="SWE2660" s="398"/>
      <c r="SWF2660" s="398"/>
      <c r="SWG2660" s="398"/>
      <c r="SWH2660" s="398"/>
      <c r="SWI2660" s="398"/>
      <c r="SWJ2660" s="398"/>
      <c r="SWK2660" s="398"/>
      <c r="SWL2660" s="398"/>
      <c r="SWM2660" s="398"/>
      <c r="SWN2660" s="398"/>
      <c r="SWO2660" s="398"/>
      <c r="SWP2660" s="398"/>
      <c r="SWQ2660" s="398"/>
      <c r="SWR2660" s="398"/>
      <c r="SWS2660" s="398"/>
      <c r="SWT2660" s="398"/>
      <c r="SWU2660" s="398"/>
      <c r="SWV2660" s="398"/>
      <c r="SWW2660" s="398"/>
      <c r="SWX2660" s="398"/>
      <c r="SWY2660" s="398"/>
      <c r="SWZ2660" s="398"/>
      <c r="SXA2660" s="398"/>
      <c r="SXB2660" s="398"/>
      <c r="SXC2660" s="398"/>
      <c r="SXD2660" s="398"/>
      <c r="SXE2660" s="398"/>
      <c r="SXF2660" s="398"/>
      <c r="SXG2660" s="398"/>
      <c r="SXH2660" s="398"/>
      <c r="SXI2660" s="398"/>
      <c r="SXJ2660" s="398"/>
      <c r="SXK2660" s="398"/>
      <c r="SXL2660" s="398"/>
      <c r="SXM2660" s="398"/>
      <c r="SXN2660" s="398"/>
      <c r="SXO2660" s="398"/>
      <c r="SXP2660" s="398"/>
      <c r="SXQ2660" s="398"/>
      <c r="SXR2660" s="398"/>
      <c r="SXS2660" s="398"/>
      <c r="SXT2660" s="398"/>
      <c r="SXU2660" s="398"/>
      <c r="SXV2660" s="398"/>
      <c r="SXW2660" s="398"/>
      <c r="SXX2660" s="398"/>
      <c r="SXY2660" s="398"/>
      <c r="SXZ2660" s="398"/>
      <c r="SYA2660" s="398"/>
      <c r="SYB2660" s="398"/>
      <c r="SYC2660" s="398"/>
      <c r="SYD2660" s="398"/>
      <c r="SYE2660" s="398"/>
      <c r="SYF2660" s="398"/>
      <c r="SYG2660" s="398"/>
      <c r="SYH2660" s="398"/>
      <c r="SYI2660" s="398"/>
      <c r="SYJ2660" s="398"/>
      <c r="SYK2660" s="398"/>
      <c r="SYL2660" s="398"/>
      <c r="SYM2660" s="398"/>
      <c r="SYN2660" s="398"/>
      <c r="SYO2660" s="398"/>
      <c r="SYP2660" s="398"/>
      <c r="SYQ2660" s="398"/>
      <c r="SYR2660" s="398"/>
      <c r="SYS2660" s="398"/>
      <c r="SYT2660" s="398"/>
      <c r="SYU2660" s="398"/>
      <c r="SYV2660" s="398"/>
      <c r="SYW2660" s="398"/>
      <c r="SYX2660" s="398"/>
      <c r="SYY2660" s="398"/>
      <c r="SYZ2660" s="398"/>
      <c r="SZA2660" s="398"/>
      <c r="SZB2660" s="398"/>
      <c r="SZC2660" s="398"/>
      <c r="SZD2660" s="398"/>
      <c r="SZE2660" s="398"/>
      <c r="SZF2660" s="398"/>
      <c r="SZG2660" s="398"/>
      <c r="SZH2660" s="398"/>
      <c r="SZI2660" s="398"/>
      <c r="SZJ2660" s="398"/>
      <c r="SZK2660" s="398"/>
      <c r="SZL2660" s="398"/>
      <c r="SZM2660" s="398"/>
      <c r="SZN2660" s="398"/>
      <c r="SZO2660" s="398"/>
      <c r="SZP2660" s="398"/>
      <c r="SZQ2660" s="398"/>
      <c r="SZR2660" s="398"/>
      <c r="SZS2660" s="398"/>
      <c r="SZT2660" s="398"/>
      <c r="SZU2660" s="398"/>
      <c r="SZV2660" s="398"/>
      <c r="SZW2660" s="398"/>
      <c r="SZX2660" s="398"/>
      <c r="SZY2660" s="398"/>
      <c r="SZZ2660" s="398"/>
      <c r="TAA2660" s="398"/>
      <c r="TAB2660" s="398"/>
      <c r="TAC2660" s="398"/>
      <c r="TAD2660" s="398"/>
      <c r="TAE2660" s="398"/>
      <c r="TAF2660" s="398"/>
      <c r="TAG2660" s="398"/>
      <c r="TAH2660" s="398"/>
      <c r="TAI2660" s="398"/>
      <c r="TAJ2660" s="398"/>
      <c r="TAK2660" s="398"/>
      <c r="TAL2660" s="398"/>
      <c r="TAM2660" s="398"/>
      <c r="TAN2660" s="398"/>
      <c r="TAO2660" s="398"/>
      <c r="TAP2660" s="398"/>
      <c r="TAQ2660" s="398"/>
      <c r="TAR2660" s="398"/>
      <c r="TAS2660" s="398"/>
      <c r="TAT2660" s="398"/>
      <c r="TAU2660" s="398"/>
      <c r="TAV2660" s="398"/>
      <c r="TAW2660" s="398"/>
      <c r="TAX2660" s="398"/>
      <c r="TAY2660" s="398"/>
      <c r="TAZ2660" s="398"/>
      <c r="TBA2660" s="398"/>
      <c r="TBB2660" s="398"/>
      <c r="TBC2660" s="398"/>
      <c r="TBD2660" s="398"/>
      <c r="TBE2660" s="398"/>
      <c r="TBF2660" s="398"/>
      <c r="TBG2660" s="398"/>
      <c r="TBH2660" s="398"/>
      <c r="TBI2660" s="398"/>
      <c r="TBJ2660" s="398"/>
      <c r="TBK2660" s="398"/>
      <c r="TBL2660" s="398"/>
      <c r="TBM2660" s="398"/>
      <c r="TBN2660" s="398"/>
      <c r="TBO2660" s="398"/>
      <c r="TBP2660" s="398"/>
      <c r="TBQ2660" s="398"/>
      <c r="TBR2660" s="398"/>
      <c r="TBS2660" s="398"/>
      <c r="TBT2660" s="398"/>
      <c r="TBU2660" s="398"/>
      <c r="TBV2660" s="398"/>
      <c r="TBW2660" s="398"/>
      <c r="TBX2660" s="398"/>
      <c r="TBY2660" s="398"/>
      <c r="TBZ2660" s="398"/>
      <c r="TCA2660" s="398"/>
      <c r="TCB2660" s="398"/>
      <c r="TCC2660" s="398"/>
      <c r="TCD2660" s="398"/>
      <c r="TCE2660" s="398"/>
      <c r="TCF2660" s="398"/>
      <c r="TCG2660" s="398"/>
      <c r="TCH2660" s="398"/>
      <c r="TCI2660" s="398"/>
      <c r="TCJ2660" s="398"/>
      <c r="TCK2660" s="398"/>
      <c r="TCL2660" s="398"/>
      <c r="TCM2660" s="398"/>
      <c r="TCN2660" s="398"/>
      <c r="TCO2660" s="398"/>
      <c r="TCP2660" s="398"/>
      <c r="TCQ2660" s="398"/>
      <c r="TCR2660" s="398"/>
      <c r="TCS2660" s="398"/>
      <c r="TCT2660" s="398"/>
      <c r="TCU2660" s="398"/>
      <c r="TCV2660" s="398"/>
      <c r="TCW2660" s="398"/>
      <c r="TCX2660" s="398"/>
      <c r="TCY2660" s="398"/>
      <c r="TCZ2660" s="398"/>
      <c r="TDA2660" s="398"/>
      <c r="TDB2660" s="398"/>
      <c r="TDC2660" s="398"/>
      <c r="TDD2660" s="398"/>
      <c r="TDE2660" s="398"/>
      <c r="TDF2660" s="398"/>
      <c r="TDG2660" s="398"/>
      <c r="TDH2660" s="398"/>
      <c r="TDI2660" s="398"/>
      <c r="TDJ2660" s="398"/>
      <c r="TDK2660" s="398"/>
      <c r="TDL2660" s="398"/>
      <c r="TDM2660" s="398"/>
      <c r="TDN2660" s="398"/>
      <c r="TDO2660" s="398"/>
      <c r="TDP2660" s="398"/>
      <c r="TDQ2660" s="398"/>
      <c r="TDR2660" s="398"/>
      <c r="TDS2660" s="398"/>
      <c r="TDT2660" s="398"/>
      <c r="TDU2660" s="398"/>
      <c r="TDV2660" s="398"/>
      <c r="TDW2660" s="398"/>
      <c r="TDX2660" s="398"/>
      <c r="TDY2660" s="398"/>
      <c r="TDZ2660" s="398"/>
      <c r="TEA2660" s="398"/>
      <c r="TEB2660" s="398"/>
      <c r="TEC2660" s="398"/>
      <c r="TED2660" s="398"/>
      <c r="TEE2660" s="398"/>
      <c r="TEF2660" s="398"/>
      <c r="TEG2660" s="398"/>
      <c r="TEH2660" s="398"/>
      <c r="TEI2660" s="398"/>
      <c r="TEJ2660" s="398"/>
      <c r="TEK2660" s="398"/>
      <c r="TEL2660" s="398"/>
      <c r="TEM2660" s="398"/>
      <c r="TEN2660" s="398"/>
      <c r="TEO2660" s="398"/>
      <c r="TEP2660" s="398"/>
      <c r="TEQ2660" s="398"/>
      <c r="TER2660" s="398"/>
      <c r="TES2660" s="398"/>
      <c r="TET2660" s="398"/>
      <c r="TEU2660" s="398"/>
      <c r="TEV2660" s="398"/>
      <c r="TEW2660" s="398"/>
      <c r="TEX2660" s="398"/>
      <c r="TEY2660" s="398"/>
      <c r="TEZ2660" s="398"/>
      <c r="TFA2660" s="398"/>
      <c r="TFB2660" s="398"/>
      <c r="TFC2660" s="398"/>
      <c r="TFD2660" s="398"/>
      <c r="TFE2660" s="398"/>
      <c r="TFF2660" s="398"/>
      <c r="TFG2660" s="398"/>
      <c r="TFH2660" s="398"/>
      <c r="TFI2660" s="398"/>
      <c r="TFJ2660" s="398"/>
      <c r="TFK2660" s="398"/>
      <c r="TFL2660" s="398"/>
      <c r="TFM2660" s="398"/>
      <c r="TFN2660" s="398"/>
      <c r="TFO2660" s="398"/>
      <c r="TFP2660" s="398"/>
      <c r="TFQ2660" s="398"/>
      <c r="TFR2660" s="398"/>
      <c r="TFS2660" s="398"/>
      <c r="TFT2660" s="398"/>
      <c r="TFU2660" s="398"/>
      <c r="TFV2660" s="398"/>
      <c r="TFW2660" s="398"/>
      <c r="TFX2660" s="398"/>
      <c r="TFY2660" s="398"/>
      <c r="TFZ2660" s="398"/>
      <c r="TGA2660" s="398"/>
      <c r="TGB2660" s="398"/>
      <c r="TGC2660" s="398"/>
      <c r="TGD2660" s="398"/>
      <c r="TGE2660" s="398"/>
      <c r="TGF2660" s="398"/>
      <c r="TGG2660" s="398"/>
      <c r="TGH2660" s="398"/>
      <c r="TGI2660" s="398"/>
      <c r="TGJ2660" s="398"/>
      <c r="TGK2660" s="398"/>
      <c r="TGL2660" s="398"/>
      <c r="TGM2660" s="398"/>
      <c r="TGN2660" s="398"/>
      <c r="TGO2660" s="398"/>
      <c r="TGP2660" s="398"/>
      <c r="TGQ2660" s="398"/>
      <c r="TGR2660" s="398"/>
      <c r="TGS2660" s="398"/>
      <c r="TGT2660" s="398"/>
      <c r="TGU2660" s="398"/>
      <c r="TGV2660" s="398"/>
      <c r="TGW2660" s="398"/>
      <c r="TGX2660" s="398"/>
      <c r="TGY2660" s="398"/>
      <c r="TGZ2660" s="398"/>
      <c r="THA2660" s="398"/>
      <c r="THB2660" s="398"/>
      <c r="THC2660" s="398"/>
      <c r="THD2660" s="398"/>
      <c r="THE2660" s="398"/>
      <c r="THF2660" s="398"/>
      <c r="THG2660" s="398"/>
      <c r="THH2660" s="398"/>
      <c r="THI2660" s="398"/>
      <c r="THJ2660" s="398"/>
      <c r="THK2660" s="398"/>
      <c r="THL2660" s="398"/>
      <c r="THM2660" s="398"/>
      <c r="THN2660" s="398"/>
      <c r="THO2660" s="398"/>
      <c r="THP2660" s="398"/>
      <c r="THQ2660" s="398"/>
      <c r="THR2660" s="398"/>
      <c r="THS2660" s="398"/>
      <c r="THT2660" s="398"/>
      <c r="THU2660" s="398"/>
      <c r="THV2660" s="398"/>
      <c r="THW2660" s="398"/>
      <c r="THX2660" s="398"/>
      <c r="THY2660" s="398"/>
      <c r="THZ2660" s="398"/>
      <c r="TIA2660" s="398"/>
      <c r="TIB2660" s="398"/>
      <c r="TIC2660" s="398"/>
      <c r="TID2660" s="398"/>
      <c r="TIE2660" s="398"/>
      <c r="TIF2660" s="398"/>
      <c r="TIG2660" s="398"/>
      <c r="TIH2660" s="398"/>
      <c r="TII2660" s="398"/>
      <c r="TIJ2660" s="398"/>
      <c r="TIK2660" s="398"/>
      <c r="TIL2660" s="398"/>
      <c r="TIM2660" s="398"/>
      <c r="TIN2660" s="398"/>
      <c r="TIO2660" s="398"/>
      <c r="TIP2660" s="398"/>
      <c r="TIQ2660" s="398"/>
      <c r="TIR2660" s="398"/>
      <c r="TIS2660" s="398"/>
      <c r="TIT2660" s="398"/>
      <c r="TIU2660" s="398"/>
      <c r="TIV2660" s="398"/>
      <c r="TIW2660" s="398"/>
      <c r="TIX2660" s="398"/>
      <c r="TIY2660" s="398"/>
      <c r="TIZ2660" s="398"/>
      <c r="TJA2660" s="398"/>
      <c r="TJB2660" s="398"/>
      <c r="TJC2660" s="398"/>
      <c r="TJD2660" s="398"/>
      <c r="TJE2660" s="398"/>
      <c r="TJF2660" s="398"/>
      <c r="TJG2660" s="398"/>
      <c r="TJH2660" s="398"/>
      <c r="TJI2660" s="398"/>
      <c r="TJJ2660" s="398"/>
      <c r="TJK2660" s="398"/>
      <c r="TJL2660" s="398"/>
      <c r="TJM2660" s="398"/>
      <c r="TJN2660" s="398"/>
      <c r="TJO2660" s="398"/>
      <c r="TJP2660" s="398"/>
      <c r="TJQ2660" s="398"/>
      <c r="TJR2660" s="398"/>
      <c r="TJS2660" s="398"/>
      <c r="TJT2660" s="398"/>
      <c r="TJU2660" s="398"/>
      <c r="TJV2660" s="398"/>
      <c r="TJW2660" s="398"/>
      <c r="TJX2660" s="398"/>
      <c r="TJY2660" s="398"/>
      <c r="TJZ2660" s="398"/>
      <c r="TKA2660" s="398"/>
      <c r="TKB2660" s="398"/>
      <c r="TKC2660" s="398"/>
      <c r="TKD2660" s="398"/>
      <c r="TKE2660" s="398"/>
      <c r="TKF2660" s="398"/>
      <c r="TKG2660" s="398"/>
      <c r="TKH2660" s="398"/>
      <c r="TKI2660" s="398"/>
      <c r="TKJ2660" s="398"/>
      <c r="TKK2660" s="398"/>
      <c r="TKL2660" s="398"/>
      <c r="TKM2660" s="398"/>
      <c r="TKN2660" s="398"/>
      <c r="TKO2660" s="398"/>
      <c r="TKP2660" s="398"/>
      <c r="TKQ2660" s="398"/>
      <c r="TKR2660" s="398"/>
      <c r="TKS2660" s="398"/>
      <c r="TKT2660" s="398"/>
      <c r="TKU2660" s="398"/>
      <c r="TKV2660" s="398"/>
      <c r="TKW2660" s="398"/>
      <c r="TKX2660" s="398"/>
      <c r="TKY2660" s="398"/>
      <c r="TKZ2660" s="398"/>
      <c r="TLA2660" s="398"/>
      <c r="TLB2660" s="398"/>
      <c r="TLC2660" s="398"/>
      <c r="TLD2660" s="398"/>
      <c r="TLE2660" s="398"/>
      <c r="TLF2660" s="398"/>
      <c r="TLG2660" s="398"/>
      <c r="TLH2660" s="398"/>
      <c r="TLI2660" s="398"/>
      <c r="TLJ2660" s="398"/>
      <c r="TLK2660" s="398"/>
      <c r="TLL2660" s="398"/>
      <c r="TLM2660" s="398"/>
      <c r="TLN2660" s="398"/>
      <c r="TLO2660" s="398"/>
      <c r="TLP2660" s="398"/>
      <c r="TLQ2660" s="398"/>
      <c r="TLR2660" s="398"/>
      <c r="TLS2660" s="398"/>
      <c r="TLT2660" s="398"/>
      <c r="TLU2660" s="398"/>
      <c r="TLV2660" s="398"/>
      <c r="TLW2660" s="398"/>
      <c r="TLX2660" s="398"/>
      <c r="TLY2660" s="398"/>
      <c r="TLZ2660" s="398"/>
      <c r="TMA2660" s="398"/>
      <c r="TMB2660" s="398"/>
      <c r="TMC2660" s="398"/>
      <c r="TMD2660" s="398"/>
      <c r="TME2660" s="398"/>
      <c r="TMF2660" s="398"/>
      <c r="TMG2660" s="398"/>
      <c r="TMH2660" s="398"/>
      <c r="TMI2660" s="398"/>
      <c r="TMJ2660" s="398"/>
      <c r="TMK2660" s="398"/>
      <c r="TML2660" s="398"/>
      <c r="TMM2660" s="398"/>
      <c r="TMN2660" s="398"/>
      <c r="TMO2660" s="398"/>
      <c r="TMP2660" s="398"/>
      <c r="TMQ2660" s="398"/>
      <c r="TMR2660" s="398"/>
      <c r="TMS2660" s="398"/>
      <c r="TMT2660" s="398"/>
      <c r="TMU2660" s="398"/>
      <c r="TMV2660" s="398"/>
      <c r="TMW2660" s="398"/>
      <c r="TMX2660" s="398"/>
      <c r="TMY2660" s="398"/>
      <c r="TMZ2660" s="398"/>
      <c r="TNA2660" s="398"/>
      <c r="TNB2660" s="398"/>
      <c r="TNC2660" s="398"/>
      <c r="TND2660" s="398"/>
      <c r="TNE2660" s="398"/>
      <c r="TNF2660" s="398"/>
      <c r="TNG2660" s="398"/>
      <c r="TNH2660" s="398"/>
      <c r="TNI2660" s="398"/>
      <c r="TNJ2660" s="398"/>
      <c r="TNK2660" s="398"/>
      <c r="TNL2660" s="398"/>
      <c r="TNM2660" s="398"/>
      <c r="TNN2660" s="398"/>
      <c r="TNO2660" s="398"/>
      <c r="TNP2660" s="398"/>
      <c r="TNQ2660" s="398"/>
      <c r="TNR2660" s="398"/>
      <c r="TNS2660" s="398"/>
      <c r="TNT2660" s="398"/>
      <c r="TNU2660" s="398"/>
      <c r="TNV2660" s="398"/>
      <c r="TNW2660" s="398"/>
      <c r="TNX2660" s="398"/>
      <c r="TNY2660" s="398"/>
      <c r="TNZ2660" s="398"/>
      <c r="TOA2660" s="398"/>
      <c r="TOB2660" s="398"/>
      <c r="TOC2660" s="398"/>
      <c r="TOD2660" s="398"/>
      <c r="TOE2660" s="398"/>
      <c r="TOF2660" s="398"/>
      <c r="TOG2660" s="398"/>
      <c r="TOH2660" s="398"/>
      <c r="TOI2660" s="398"/>
      <c r="TOJ2660" s="398"/>
      <c r="TOK2660" s="398"/>
      <c r="TOL2660" s="398"/>
      <c r="TOM2660" s="398"/>
      <c r="TON2660" s="398"/>
      <c r="TOO2660" s="398"/>
      <c r="TOP2660" s="398"/>
      <c r="TOQ2660" s="398"/>
      <c r="TOR2660" s="398"/>
      <c r="TOS2660" s="398"/>
      <c r="TOT2660" s="398"/>
      <c r="TOU2660" s="398"/>
      <c r="TOV2660" s="398"/>
      <c r="TOW2660" s="398"/>
      <c r="TOX2660" s="398"/>
      <c r="TOY2660" s="398"/>
      <c r="TOZ2660" s="398"/>
      <c r="TPA2660" s="398"/>
      <c r="TPB2660" s="398"/>
      <c r="TPC2660" s="398"/>
      <c r="TPD2660" s="398"/>
      <c r="TPE2660" s="398"/>
      <c r="TPF2660" s="398"/>
      <c r="TPG2660" s="398"/>
      <c r="TPH2660" s="398"/>
      <c r="TPI2660" s="398"/>
      <c r="TPJ2660" s="398"/>
      <c r="TPK2660" s="398"/>
      <c r="TPL2660" s="398"/>
      <c r="TPM2660" s="398"/>
      <c r="TPN2660" s="398"/>
      <c r="TPO2660" s="398"/>
      <c r="TPP2660" s="398"/>
      <c r="TPQ2660" s="398"/>
      <c r="TPR2660" s="398"/>
      <c r="TPS2660" s="398"/>
      <c r="TPT2660" s="398"/>
      <c r="TPU2660" s="398"/>
      <c r="TPV2660" s="398"/>
      <c r="TPW2660" s="398"/>
      <c r="TPX2660" s="398"/>
      <c r="TPY2660" s="398"/>
      <c r="TPZ2660" s="398"/>
      <c r="TQA2660" s="398"/>
      <c r="TQB2660" s="398"/>
      <c r="TQC2660" s="398"/>
      <c r="TQD2660" s="398"/>
      <c r="TQE2660" s="398"/>
      <c r="TQF2660" s="398"/>
      <c r="TQG2660" s="398"/>
      <c r="TQH2660" s="398"/>
      <c r="TQI2660" s="398"/>
      <c r="TQJ2660" s="398"/>
      <c r="TQK2660" s="398"/>
      <c r="TQL2660" s="398"/>
      <c r="TQM2660" s="398"/>
      <c r="TQN2660" s="398"/>
      <c r="TQO2660" s="398"/>
      <c r="TQP2660" s="398"/>
      <c r="TQQ2660" s="398"/>
      <c r="TQR2660" s="398"/>
      <c r="TQS2660" s="398"/>
      <c r="TQT2660" s="398"/>
      <c r="TQU2660" s="398"/>
      <c r="TQV2660" s="398"/>
      <c r="TQW2660" s="398"/>
      <c r="TQX2660" s="398"/>
      <c r="TQY2660" s="398"/>
      <c r="TQZ2660" s="398"/>
      <c r="TRA2660" s="398"/>
      <c r="TRB2660" s="398"/>
      <c r="TRC2660" s="398"/>
      <c r="TRD2660" s="398"/>
      <c r="TRE2660" s="398"/>
      <c r="TRF2660" s="398"/>
      <c r="TRG2660" s="398"/>
      <c r="TRH2660" s="398"/>
      <c r="TRI2660" s="398"/>
      <c r="TRJ2660" s="398"/>
      <c r="TRK2660" s="398"/>
      <c r="TRL2660" s="398"/>
      <c r="TRM2660" s="398"/>
      <c r="TRN2660" s="398"/>
      <c r="TRO2660" s="398"/>
      <c r="TRP2660" s="398"/>
      <c r="TRQ2660" s="398"/>
      <c r="TRR2660" s="398"/>
      <c r="TRS2660" s="398"/>
      <c r="TRT2660" s="398"/>
      <c r="TRU2660" s="398"/>
      <c r="TRV2660" s="398"/>
      <c r="TRW2660" s="398"/>
      <c r="TRX2660" s="398"/>
      <c r="TRY2660" s="398"/>
      <c r="TRZ2660" s="398"/>
      <c r="TSA2660" s="398"/>
      <c r="TSB2660" s="398"/>
      <c r="TSC2660" s="398"/>
      <c r="TSD2660" s="398"/>
      <c r="TSE2660" s="398"/>
      <c r="TSF2660" s="398"/>
      <c r="TSG2660" s="398"/>
      <c r="TSH2660" s="398"/>
      <c r="TSI2660" s="398"/>
      <c r="TSJ2660" s="398"/>
      <c r="TSK2660" s="398"/>
      <c r="TSL2660" s="398"/>
      <c r="TSM2660" s="398"/>
      <c r="TSN2660" s="398"/>
      <c r="TSO2660" s="398"/>
      <c r="TSP2660" s="398"/>
      <c r="TSQ2660" s="398"/>
      <c r="TSR2660" s="398"/>
      <c r="TSS2660" s="398"/>
      <c r="TST2660" s="398"/>
      <c r="TSU2660" s="398"/>
      <c r="TSV2660" s="398"/>
      <c r="TSW2660" s="398"/>
      <c r="TSX2660" s="398"/>
      <c r="TSY2660" s="398"/>
      <c r="TSZ2660" s="398"/>
      <c r="TTA2660" s="398"/>
      <c r="TTB2660" s="398"/>
      <c r="TTC2660" s="398"/>
      <c r="TTD2660" s="398"/>
      <c r="TTE2660" s="398"/>
      <c r="TTF2660" s="398"/>
      <c r="TTG2660" s="398"/>
      <c r="TTH2660" s="398"/>
      <c r="TTI2660" s="398"/>
      <c r="TTJ2660" s="398"/>
      <c r="TTK2660" s="398"/>
      <c r="TTL2660" s="398"/>
      <c r="TTM2660" s="398"/>
      <c r="TTN2660" s="398"/>
      <c r="TTO2660" s="398"/>
      <c r="TTP2660" s="398"/>
      <c r="TTQ2660" s="398"/>
      <c r="TTR2660" s="398"/>
      <c r="TTS2660" s="398"/>
      <c r="TTT2660" s="398"/>
      <c r="TTU2660" s="398"/>
      <c r="TTV2660" s="398"/>
      <c r="TTW2660" s="398"/>
      <c r="TTX2660" s="398"/>
      <c r="TTY2660" s="398"/>
      <c r="TTZ2660" s="398"/>
      <c r="TUA2660" s="398"/>
      <c r="TUB2660" s="398"/>
      <c r="TUC2660" s="398"/>
      <c r="TUD2660" s="398"/>
      <c r="TUE2660" s="398"/>
      <c r="TUF2660" s="398"/>
      <c r="TUG2660" s="398"/>
      <c r="TUH2660" s="398"/>
      <c r="TUI2660" s="398"/>
      <c r="TUJ2660" s="398"/>
      <c r="TUK2660" s="398"/>
      <c r="TUL2660" s="398"/>
      <c r="TUM2660" s="398"/>
      <c r="TUN2660" s="398"/>
      <c r="TUO2660" s="398"/>
      <c r="TUP2660" s="398"/>
      <c r="TUQ2660" s="398"/>
      <c r="TUR2660" s="398"/>
      <c r="TUS2660" s="398"/>
      <c r="TUT2660" s="398"/>
      <c r="TUU2660" s="398"/>
      <c r="TUV2660" s="398"/>
      <c r="TUW2660" s="398"/>
      <c r="TUX2660" s="398"/>
      <c r="TUY2660" s="398"/>
      <c r="TUZ2660" s="398"/>
      <c r="TVA2660" s="398"/>
      <c r="TVB2660" s="398"/>
      <c r="TVC2660" s="398"/>
      <c r="TVD2660" s="398"/>
      <c r="TVE2660" s="398"/>
      <c r="TVF2660" s="398"/>
      <c r="TVG2660" s="398"/>
      <c r="TVH2660" s="398"/>
      <c r="TVI2660" s="398"/>
      <c r="TVJ2660" s="398"/>
      <c r="TVK2660" s="398"/>
      <c r="TVL2660" s="398"/>
      <c r="TVM2660" s="398"/>
      <c r="TVN2660" s="398"/>
      <c r="TVO2660" s="398"/>
      <c r="TVP2660" s="398"/>
      <c r="TVQ2660" s="398"/>
      <c r="TVR2660" s="398"/>
      <c r="TVS2660" s="398"/>
      <c r="TVT2660" s="398"/>
      <c r="TVU2660" s="398"/>
      <c r="TVV2660" s="398"/>
      <c r="TVW2660" s="398"/>
      <c r="TVX2660" s="398"/>
      <c r="TVY2660" s="398"/>
      <c r="TVZ2660" s="398"/>
      <c r="TWA2660" s="398"/>
      <c r="TWB2660" s="398"/>
      <c r="TWC2660" s="398"/>
      <c r="TWD2660" s="398"/>
      <c r="TWE2660" s="398"/>
      <c r="TWF2660" s="398"/>
      <c r="TWG2660" s="398"/>
      <c r="TWH2660" s="398"/>
      <c r="TWI2660" s="398"/>
      <c r="TWJ2660" s="398"/>
      <c r="TWK2660" s="398"/>
      <c r="TWL2660" s="398"/>
      <c r="TWM2660" s="398"/>
      <c r="TWN2660" s="398"/>
      <c r="TWO2660" s="398"/>
      <c r="TWP2660" s="398"/>
      <c r="TWQ2660" s="398"/>
      <c r="TWR2660" s="398"/>
      <c r="TWS2660" s="398"/>
      <c r="TWT2660" s="398"/>
      <c r="TWU2660" s="398"/>
      <c r="TWV2660" s="398"/>
      <c r="TWW2660" s="398"/>
      <c r="TWX2660" s="398"/>
      <c r="TWY2660" s="398"/>
      <c r="TWZ2660" s="398"/>
      <c r="TXA2660" s="398"/>
      <c r="TXB2660" s="398"/>
      <c r="TXC2660" s="398"/>
      <c r="TXD2660" s="398"/>
      <c r="TXE2660" s="398"/>
      <c r="TXF2660" s="398"/>
      <c r="TXG2660" s="398"/>
      <c r="TXH2660" s="398"/>
      <c r="TXI2660" s="398"/>
      <c r="TXJ2660" s="398"/>
      <c r="TXK2660" s="398"/>
      <c r="TXL2660" s="398"/>
      <c r="TXM2660" s="398"/>
      <c r="TXN2660" s="398"/>
      <c r="TXO2660" s="398"/>
      <c r="TXP2660" s="398"/>
      <c r="TXQ2660" s="398"/>
      <c r="TXR2660" s="398"/>
      <c r="TXS2660" s="398"/>
      <c r="TXT2660" s="398"/>
      <c r="TXU2660" s="398"/>
      <c r="TXV2660" s="398"/>
      <c r="TXW2660" s="398"/>
      <c r="TXX2660" s="398"/>
      <c r="TXY2660" s="398"/>
      <c r="TXZ2660" s="398"/>
      <c r="TYA2660" s="398"/>
      <c r="TYB2660" s="398"/>
      <c r="TYC2660" s="398"/>
      <c r="TYD2660" s="398"/>
      <c r="TYE2660" s="398"/>
      <c r="TYF2660" s="398"/>
      <c r="TYG2660" s="398"/>
      <c r="TYH2660" s="398"/>
      <c r="TYI2660" s="398"/>
      <c r="TYJ2660" s="398"/>
      <c r="TYK2660" s="398"/>
      <c r="TYL2660" s="398"/>
      <c r="TYM2660" s="398"/>
      <c r="TYN2660" s="398"/>
      <c r="TYO2660" s="398"/>
      <c r="TYP2660" s="398"/>
      <c r="TYQ2660" s="398"/>
      <c r="TYR2660" s="398"/>
      <c r="TYS2660" s="398"/>
      <c r="TYT2660" s="398"/>
      <c r="TYU2660" s="398"/>
      <c r="TYV2660" s="398"/>
      <c r="TYW2660" s="398"/>
      <c r="TYX2660" s="398"/>
      <c r="TYY2660" s="398"/>
      <c r="TYZ2660" s="398"/>
      <c r="TZA2660" s="398"/>
      <c r="TZB2660" s="398"/>
      <c r="TZC2660" s="398"/>
      <c r="TZD2660" s="398"/>
      <c r="TZE2660" s="398"/>
      <c r="TZF2660" s="398"/>
      <c r="TZG2660" s="398"/>
      <c r="TZH2660" s="398"/>
      <c r="TZI2660" s="398"/>
      <c r="TZJ2660" s="398"/>
      <c r="TZK2660" s="398"/>
      <c r="TZL2660" s="398"/>
      <c r="TZM2660" s="398"/>
      <c r="TZN2660" s="398"/>
      <c r="TZO2660" s="398"/>
      <c r="TZP2660" s="398"/>
      <c r="TZQ2660" s="398"/>
      <c r="TZR2660" s="398"/>
      <c r="TZS2660" s="398"/>
      <c r="TZT2660" s="398"/>
      <c r="TZU2660" s="398"/>
      <c r="TZV2660" s="398"/>
      <c r="TZW2660" s="398"/>
      <c r="TZX2660" s="398"/>
      <c r="TZY2660" s="398"/>
      <c r="TZZ2660" s="398"/>
      <c r="UAA2660" s="398"/>
      <c r="UAB2660" s="398"/>
      <c r="UAC2660" s="398"/>
      <c r="UAD2660" s="398"/>
      <c r="UAE2660" s="398"/>
      <c r="UAF2660" s="398"/>
      <c r="UAG2660" s="398"/>
      <c r="UAH2660" s="398"/>
      <c r="UAI2660" s="398"/>
      <c r="UAJ2660" s="398"/>
      <c r="UAK2660" s="398"/>
      <c r="UAL2660" s="398"/>
      <c r="UAM2660" s="398"/>
      <c r="UAN2660" s="398"/>
      <c r="UAO2660" s="398"/>
      <c r="UAP2660" s="398"/>
      <c r="UAQ2660" s="398"/>
      <c r="UAR2660" s="398"/>
      <c r="UAS2660" s="398"/>
      <c r="UAT2660" s="398"/>
      <c r="UAU2660" s="398"/>
      <c r="UAV2660" s="398"/>
      <c r="UAW2660" s="398"/>
      <c r="UAX2660" s="398"/>
      <c r="UAY2660" s="398"/>
      <c r="UAZ2660" s="398"/>
      <c r="UBA2660" s="398"/>
      <c r="UBB2660" s="398"/>
      <c r="UBC2660" s="398"/>
      <c r="UBD2660" s="398"/>
      <c r="UBE2660" s="398"/>
      <c r="UBF2660" s="398"/>
      <c r="UBG2660" s="398"/>
      <c r="UBH2660" s="398"/>
      <c r="UBI2660" s="398"/>
      <c r="UBJ2660" s="398"/>
      <c r="UBK2660" s="398"/>
      <c r="UBL2660" s="398"/>
      <c r="UBM2660" s="398"/>
      <c r="UBN2660" s="398"/>
      <c r="UBO2660" s="398"/>
      <c r="UBP2660" s="398"/>
      <c r="UBQ2660" s="398"/>
      <c r="UBR2660" s="398"/>
      <c r="UBS2660" s="398"/>
      <c r="UBT2660" s="398"/>
      <c r="UBU2660" s="398"/>
      <c r="UBV2660" s="398"/>
      <c r="UBW2660" s="398"/>
      <c r="UBX2660" s="398"/>
      <c r="UBY2660" s="398"/>
      <c r="UBZ2660" s="398"/>
      <c r="UCA2660" s="398"/>
      <c r="UCB2660" s="398"/>
      <c r="UCC2660" s="398"/>
      <c r="UCD2660" s="398"/>
      <c r="UCE2660" s="398"/>
      <c r="UCF2660" s="398"/>
      <c r="UCG2660" s="398"/>
      <c r="UCH2660" s="398"/>
      <c r="UCI2660" s="398"/>
      <c r="UCJ2660" s="398"/>
      <c r="UCK2660" s="398"/>
      <c r="UCL2660" s="398"/>
      <c r="UCM2660" s="398"/>
      <c r="UCN2660" s="398"/>
      <c r="UCO2660" s="398"/>
      <c r="UCP2660" s="398"/>
      <c r="UCQ2660" s="398"/>
      <c r="UCR2660" s="398"/>
      <c r="UCS2660" s="398"/>
      <c r="UCT2660" s="398"/>
      <c r="UCU2660" s="398"/>
      <c r="UCV2660" s="398"/>
      <c r="UCW2660" s="398"/>
      <c r="UCX2660" s="398"/>
      <c r="UCY2660" s="398"/>
      <c r="UCZ2660" s="398"/>
      <c r="UDA2660" s="398"/>
      <c r="UDB2660" s="398"/>
      <c r="UDC2660" s="398"/>
      <c r="UDD2660" s="398"/>
      <c r="UDE2660" s="398"/>
      <c r="UDF2660" s="398"/>
      <c r="UDG2660" s="398"/>
      <c r="UDH2660" s="398"/>
      <c r="UDI2660" s="398"/>
      <c r="UDJ2660" s="398"/>
      <c r="UDK2660" s="398"/>
      <c r="UDL2660" s="398"/>
      <c r="UDM2660" s="398"/>
      <c r="UDN2660" s="398"/>
      <c r="UDO2660" s="398"/>
      <c r="UDP2660" s="398"/>
      <c r="UDQ2660" s="398"/>
      <c r="UDR2660" s="398"/>
      <c r="UDS2660" s="398"/>
      <c r="UDT2660" s="398"/>
      <c r="UDU2660" s="398"/>
      <c r="UDV2660" s="398"/>
      <c r="UDW2660" s="398"/>
      <c r="UDX2660" s="398"/>
      <c r="UDY2660" s="398"/>
      <c r="UDZ2660" s="398"/>
      <c r="UEA2660" s="398"/>
      <c r="UEB2660" s="398"/>
      <c r="UEC2660" s="398"/>
      <c r="UED2660" s="398"/>
      <c r="UEE2660" s="398"/>
      <c r="UEF2660" s="398"/>
      <c r="UEG2660" s="398"/>
      <c r="UEH2660" s="398"/>
      <c r="UEI2660" s="398"/>
      <c r="UEJ2660" s="398"/>
      <c r="UEK2660" s="398"/>
      <c r="UEL2660" s="398"/>
      <c r="UEM2660" s="398"/>
      <c r="UEN2660" s="398"/>
      <c r="UEO2660" s="398"/>
      <c r="UEP2660" s="398"/>
      <c r="UEQ2660" s="398"/>
      <c r="UER2660" s="398"/>
      <c r="UES2660" s="398"/>
      <c r="UET2660" s="398"/>
      <c r="UEU2660" s="398"/>
      <c r="UEV2660" s="398"/>
      <c r="UEW2660" s="398"/>
      <c r="UEX2660" s="398"/>
      <c r="UEY2660" s="398"/>
      <c r="UEZ2660" s="398"/>
      <c r="UFA2660" s="398"/>
      <c r="UFB2660" s="398"/>
      <c r="UFC2660" s="398"/>
      <c r="UFD2660" s="398"/>
      <c r="UFE2660" s="398"/>
      <c r="UFF2660" s="398"/>
      <c r="UFG2660" s="398"/>
      <c r="UFH2660" s="398"/>
      <c r="UFI2660" s="398"/>
      <c r="UFJ2660" s="398"/>
      <c r="UFK2660" s="398"/>
      <c r="UFL2660" s="398"/>
      <c r="UFM2660" s="398"/>
      <c r="UFN2660" s="398"/>
      <c r="UFO2660" s="398"/>
      <c r="UFP2660" s="398"/>
      <c r="UFQ2660" s="398"/>
      <c r="UFR2660" s="398"/>
      <c r="UFS2660" s="398"/>
      <c r="UFT2660" s="398"/>
      <c r="UFU2660" s="398"/>
      <c r="UFV2660" s="398"/>
      <c r="UFW2660" s="398"/>
      <c r="UFX2660" s="398"/>
      <c r="UFY2660" s="398"/>
      <c r="UFZ2660" s="398"/>
      <c r="UGA2660" s="398"/>
      <c r="UGB2660" s="398"/>
      <c r="UGC2660" s="398"/>
      <c r="UGD2660" s="398"/>
      <c r="UGE2660" s="398"/>
      <c r="UGF2660" s="398"/>
      <c r="UGG2660" s="398"/>
      <c r="UGH2660" s="398"/>
      <c r="UGI2660" s="398"/>
      <c r="UGJ2660" s="398"/>
      <c r="UGK2660" s="398"/>
      <c r="UGL2660" s="398"/>
      <c r="UGM2660" s="398"/>
      <c r="UGN2660" s="398"/>
      <c r="UGO2660" s="398"/>
      <c r="UGP2660" s="398"/>
      <c r="UGQ2660" s="398"/>
      <c r="UGR2660" s="398"/>
      <c r="UGS2660" s="398"/>
      <c r="UGT2660" s="398"/>
      <c r="UGU2660" s="398"/>
      <c r="UGV2660" s="398"/>
      <c r="UGW2660" s="398"/>
      <c r="UGX2660" s="398"/>
      <c r="UGY2660" s="398"/>
      <c r="UGZ2660" s="398"/>
      <c r="UHA2660" s="398"/>
      <c r="UHB2660" s="398"/>
      <c r="UHC2660" s="398"/>
      <c r="UHD2660" s="398"/>
      <c r="UHE2660" s="398"/>
      <c r="UHF2660" s="398"/>
      <c r="UHG2660" s="398"/>
      <c r="UHH2660" s="398"/>
      <c r="UHI2660" s="398"/>
      <c r="UHJ2660" s="398"/>
      <c r="UHK2660" s="398"/>
      <c r="UHL2660" s="398"/>
      <c r="UHM2660" s="398"/>
      <c r="UHN2660" s="398"/>
      <c r="UHO2660" s="398"/>
      <c r="UHP2660" s="398"/>
      <c r="UHQ2660" s="398"/>
      <c r="UHR2660" s="398"/>
      <c r="UHS2660" s="398"/>
      <c r="UHT2660" s="398"/>
      <c r="UHU2660" s="398"/>
      <c r="UHV2660" s="398"/>
      <c r="UHW2660" s="398"/>
      <c r="UHX2660" s="398"/>
      <c r="UHY2660" s="398"/>
      <c r="UHZ2660" s="398"/>
      <c r="UIA2660" s="398"/>
      <c r="UIB2660" s="398"/>
      <c r="UIC2660" s="398"/>
      <c r="UID2660" s="398"/>
      <c r="UIE2660" s="398"/>
      <c r="UIF2660" s="398"/>
      <c r="UIG2660" s="398"/>
      <c r="UIH2660" s="398"/>
      <c r="UII2660" s="398"/>
      <c r="UIJ2660" s="398"/>
      <c r="UIK2660" s="398"/>
      <c r="UIL2660" s="398"/>
      <c r="UIM2660" s="398"/>
      <c r="UIN2660" s="398"/>
      <c r="UIO2660" s="398"/>
      <c r="UIP2660" s="398"/>
      <c r="UIQ2660" s="398"/>
      <c r="UIR2660" s="398"/>
      <c r="UIS2660" s="398"/>
      <c r="UIT2660" s="398"/>
      <c r="UIU2660" s="398"/>
      <c r="UIV2660" s="398"/>
      <c r="UIW2660" s="398"/>
      <c r="UIX2660" s="398"/>
      <c r="UIY2660" s="398"/>
      <c r="UIZ2660" s="398"/>
      <c r="UJA2660" s="398"/>
      <c r="UJB2660" s="398"/>
      <c r="UJC2660" s="398"/>
      <c r="UJD2660" s="398"/>
      <c r="UJE2660" s="398"/>
      <c r="UJF2660" s="398"/>
      <c r="UJG2660" s="398"/>
      <c r="UJH2660" s="398"/>
      <c r="UJI2660" s="398"/>
      <c r="UJJ2660" s="398"/>
      <c r="UJK2660" s="398"/>
      <c r="UJL2660" s="398"/>
      <c r="UJM2660" s="398"/>
      <c r="UJN2660" s="398"/>
      <c r="UJO2660" s="398"/>
      <c r="UJP2660" s="398"/>
      <c r="UJQ2660" s="398"/>
      <c r="UJR2660" s="398"/>
      <c r="UJS2660" s="398"/>
      <c r="UJT2660" s="398"/>
      <c r="UJU2660" s="398"/>
      <c r="UJV2660" s="398"/>
      <c r="UJW2660" s="398"/>
      <c r="UJX2660" s="398"/>
      <c r="UJY2660" s="398"/>
      <c r="UJZ2660" s="398"/>
      <c r="UKA2660" s="398"/>
      <c r="UKB2660" s="398"/>
      <c r="UKC2660" s="398"/>
      <c r="UKD2660" s="398"/>
      <c r="UKE2660" s="398"/>
      <c r="UKF2660" s="398"/>
      <c r="UKG2660" s="398"/>
      <c r="UKH2660" s="398"/>
      <c r="UKI2660" s="398"/>
      <c r="UKJ2660" s="398"/>
      <c r="UKK2660" s="398"/>
      <c r="UKL2660" s="398"/>
      <c r="UKM2660" s="398"/>
      <c r="UKN2660" s="398"/>
      <c r="UKO2660" s="398"/>
      <c r="UKP2660" s="398"/>
      <c r="UKQ2660" s="398"/>
      <c r="UKR2660" s="398"/>
      <c r="UKS2660" s="398"/>
      <c r="UKT2660" s="398"/>
      <c r="UKU2660" s="398"/>
      <c r="UKV2660" s="398"/>
      <c r="UKW2660" s="398"/>
      <c r="UKX2660" s="398"/>
      <c r="UKY2660" s="398"/>
      <c r="UKZ2660" s="398"/>
      <c r="ULA2660" s="398"/>
      <c r="ULB2660" s="398"/>
      <c r="ULC2660" s="398"/>
      <c r="ULD2660" s="398"/>
      <c r="ULE2660" s="398"/>
      <c r="ULF2660" s="398"/>
      <c r="ULG2660" s="398"/>
      <c r="ULH2660" s="398"/>
      <c r="ULI2660" s="398"/>
      <c r="ULJ2660" s="398"/>
      <c r="ULK2660" s="398"/>
      <c r="ULL2660" s="398"/>
      <c r="ULM2660" s="398"/>
      <c r="ULN2660" s="398"/>
      <c r="ULO2660" s="398"/>
      <c r="ULP2660" s="398"/>
      <c r="ULQ2660" s="398"/>
      <c r="ULR2660" s="398"/>
      <c r="ULS2660" s="398"/>
      <c r="ULT2660" s="398"/>
      <c r="ULU2660" s="398"/>
      <c r="ULV2660" s="398"/>
      <c r="ULW2660" s="398"/>
      <c r="ULX2660" s="398"/>
      <c r="ULY2660" s="398"/>
      <c r="ULZ2660" s="398"/>
      <c r="UMA2660" s="398"/>
      <c r="UMB2660" s="398"/>
      <c r="UMC2660" s="398"/>
      <c r="UMD2660" s="398"/>
      <c r="UME2660" s="398"/>
      <c r="UMF2660" s="398"/>
      <c r="UMG2660" s="398"/>
      <c r="UMH2660" s="398"/>
      <c r="UMI2660" s="398"/>
      <c r="UMJ2660" s="398"/>
      <c r="UMK2660" s="398"/>
      <c r="UML2660" s="398"/>
      <c r="UMM2660" s="398"/>
      <c r="UMN2660" s="398"/>
      <c r="UMO2660" s="398"/>
      <c r="UMP2660" s="398"/>
      <c r="UMQ2660" s="398"/>
      <c r="UMR2660" s="398"/>
      <c r="UMS2660" s="398"/>
      <c r="UMT2660" s="398"/>
      <c r="UMU2660" s="398"/>
      <c r="UMV2660" s="398"/>
      <c r="UMW2660" s="398"/>
      <c r="UMX2660" s="398"/>
      <c r="UMY2660" s="398"/>
      <c r="UMZ2660" s="398"/>
      <c r="UNA2660" s="398"/>
      <c r="UNB2660" s="398"/>
      <c r="UNC2660" s="398"/>
      <c r="UND2660" s="398"/>
      <c r="UNE2660" s="398"/>
      <c r="UNF2660" s="398"/>
      <c r="UNG2660" s="398"/>
      <c r="UNH2660" s="398"/>
      <c r="UNI2660" s="398"/>
      <c r="UNJ2660" s="398"/>
      <c r="UNK2660" s="398"/>
      <c r="UNL2660" s="398"/>
      <c r="UNM2660" s="398"/>
      <c r="UNN2660" s="398"/>
      <c r="UNO2660" s="398"/>
      <c r="UNP2660" s="398"/>
      <c r="UNQ2660" s="398"/>
      <c r="UNR2660" s="398"/>
      <c r="UNS2660" s="398"/>
      <c r="UNT2660" s="398"/>
      <c r="UNU2660" s="398"/>
      <c r="UNV2660" s="398"/>
      <c r="UNW2660" s="398"/>
      <c r="UNX2660" s="398"/>
      <c r="UNY2660" s="398"/>
      <c r="UNZ2660" s="398"/>
      <c r="UOA2660" s="398"/>
      <c r="UOB2660" s="398"/>
      <c r="UOC2660" s="398"/>
      <c r="UOD2660" s="398"/>
      <c r="UOE2660" s="398"/>
      <c r="UOF2660" s="398"/>
      <c r="UOG2660" s="398"/>
      <c r="UOH2660" s="398"/>
      <c r="UOI2660" s="398"/>
      <c r="UOJ2660" s="398"/>
      <c r="UOK2660" s="398"/>
      <c r="UOL2660" s="398"/>
      <c r="UOM2660" s="398"/>
      <c r="UON2660" s="398"/>
      <c r="UOO2660" s="398"/>
      <c r="UOP2660" s="398"/>
      <c r="UOQ2660" s="398"/>
      <c r="UOR2660" s="398"/>
      <c r="UOS2660" s="398"/>
      <c r="UOT2660" s="398"/>
      <c r="UOU2660" s="398"/>
      <c r="UOV2660" s="398"/>
      <c r="UOW2660" s="398"/>
      <c r="UOX2660" s="398"/>
      <c r="UOY2660" s="398"/>
      <c r="UOZ2660" s="398"/>
      <c r="UPA2660" s="398"/>
      <c r="UPB2660" s="398"/>
      <c r="UPC2660" s="398"/>
      <c r="UPD2660" s="398"/>
      <c r="UPE2660" s="398"/>
      <c r="UPF2660" s="398"/>
      <c r="UPG2660" s="398"/>
      <c r="UPH2660" s="398"/>
      <c r="UPI2660" s="398"/>
      <c r="UPJ2660" s="398"/>
      <c r="UPK2660" s="398"/>
      <c r="UPL2660" s="398"/>
      <c r="UPM2660" s="398"/>
      <c r="UPN2660" s="398"/>
      <c r="UPO2660" s="398"/>
      <c r="UPP2660" s="398"/>
      <c r="UPQ2660" s="398"/>
      <c r="UPR2660" s="398"/>
      <c r="UPS2660" s="398"/>
      <c r="UPT2660" s="398"/>
      <c r="UPU2660" s="398"/>
      <c r="UPV2660" s="398"/>
      <c r="UPW2660" s="398"/>
      <c r="UPX2660" s="398"/>
      <c r="UPY2660" s="398"/>
      <c r="UPZ2660" s="398"/>
      <c r="UQA2660" s="398"/>
      <c r="UQB2660" s="398"/>
      <c r="UQC2660" s="398"/>
      <c r="UQD2660" s="398"/>
      <c r="UQE2660" s="398"/>
      <c r="UQF2660" s="398"/>
      <c r="UQG2660" s="398"/>
      <c r="UQH2660" s="398"/>
      <c r="UQI2660" s="398"/>
      <c r="UQJ2660" s="398"/>
      <c r="UQK2660" s="398"/>
      <c r="UQL2660" s="398"/>
      <c r="UQM2660" s="398"/>
      <c r="UQN2660" s="398"/>
      <c r="UQO2660" s="398"/>
      <c r="UQP2660" s="398"/>
      <c r="UQQ2660" s="398"/>
      <c r="UQR2660" s="398"/>
      <c r="UQS2660" s="398"/>
      <c r="UQT2660" s="398"/>
      <c r="UQU2660" s="398"/>
      <c r="UQV2660" s="398"/>
      <c r="UQW2660" s="398"/>
      <c r="UQX2660" s="398"/>
      <c r="UQY2660" s="398"/>
      <c r="UQZ2660" s="398"/>
      <c r="URA2660" s="398"/>
      <c r="URB2660" s="398"/>
      <c r="URC2660" s="398"/>
      <c r="URD2660" s="398"/>
      <c r="URE2660" s="398"/>
      <c r="URF2660" s="398"/>
      <c r="URG2660" s="398"/>
      <c r="URH2660" s="398"/>
      <c r="URI2660" s="398"/>
      <c r="URJ2660" s="398"/>
      <c r="URK2660" s="398"/>
      <c r="URL2660" s="398"/>
      <c r="URM2660" s="398"/>
      <c r="URN2660" s="398"/>
      <c r="URO2660" s="398"/>
      <c r="URP2660" s="398"/>
      <c r="URQ2660" s="398"/>
      <c r="URR2660" s="398"/>
      <c r="URS2660" s="398"/>
      <c r="URT2660" s="398"/>
      <c r="URU2660" s="398"/>
      <c r="URV2660" s="398"/>
      <c r="URW2660" s="398"/>
      <c r="URX2660" s="398"/>
      <c r="URY2660" s="398"/>
      <c r="URZ2660" s="398"/>
      <c r="USA2660" s="398"/>
      <c r="USB2660" s="398"/>
      <c r="USC2660" s="398"/>
      <c r="USD2660" s="398"/>
      <c r="USE2660" s="398"/>
      <c r="USF2660" s="398"/>
      <c r="USG2660" s="398"/>
      <c r="USH2660" s="398"/>
      <c r="USI2660" s="398"/>
      <c r="USJ2660" s="398"/>
      <c r="USK2660" s="398"/>
      <c r="USL2660" s="398"/>
      <c r="USM2660" s="398"/>
      <c r="USN2660" s="398"/>
      <c r="USO2660" s="398"/>
      <c r="USP2660" s="398"/>
      <c r="USQ2660" s="398"/>
      <c r="USR2660" s="398"/>
      <c r="USS2660" s="398"/>
      <c r="UST2660" s="398"/>
      <c r="USU2660" s="398"/>
      <c r="USV2660" s="398"/>
      <c r="USW2660" s="398"/>
      <c r="USX2660" s="398"/>
      <c r="USY2660" s="398"/>
      <c r="USZ2660" s="398"/>
      <c r="UTA2660" s="398"/>
      <c r="UTB2660" s="398"/>
      <c r="UTC2660" s="398"/>
      <c r="UTD2660" s="398"/>
      <c r="UTE2660" s="398"/>
      <c r="UTF2660" s="398"/>
      <c r="UTG2660" s="398"/>
      <c r="UTH2660" s="398"/>
      <c r="UTI2660" s="398"/>
      <c r="UTJ2660" s="398"/>
      <c r="UTK2660" s="398"/>
      <c r="UTL2660" s="398"/>
      <c r="UTM2660" s="398"/>
      <c r="UTN2660" s="398"/>
      <c r="UTO2660" s="398"/>
      <c r="UTP2660" s="398"/>
      <c r="UTQ2660" s="398"/>
      <c r="UTR2660" s="398"/>
      <c r="UTS2660" s="398"/>
      <c r="UTT2660" s="398"/>
      <c r="UTU2660" s="398"/>
      <c r="UTV2660" s="398"/>
      <c r="UTW2660" s="398"/>
      <c r="UTX2660" s="398"/>
      <c r="UTY2660" s="398"/>
      <c r="UTZ2660" s="398"/>
      <c r="UUA2660" s="398"/>
      <c r="UUB2660" s="398"/>
      <c r="UUC2660" s="398"/>
      <c r="UUD2660" s="398"/>
      <c r="UUE2660" s="398"/>
      <c r="UUF2660" s="398"/>
      <c r="UUG2660" s="398"/>
      <c r="UUH2660" s="398"/>
      <c r="UUI2660" s="398"/>
      <c r="UUJ2660" s="398"/>
      <c r="UUK2660" s="398"/>
      <c r="UUL2660" s="398"/>
      <c r="UUM2660" s="398"/>
      <c r="UUN2660" s="398"/>
      <c r="UUO2660" s="398"/>
      <c r="UUP2660" s="398"/>
      <c r="UUQ2660" s="398"/>
      <c r="UUR2660" s="398"/>
      <c r="UUS2660" s="398"/>
      <c r="UUT2660" s="398"/>
      <c r="UUU2660" s="398"/>
      <c r="UUV2660" s="398"/>
      <c r="UUW2660" s="398"/>
      <c r="UUX2660" s="398"/>
      <c r="UUY2660" s="398"/>
      <c r="UUZ2660" s="398"/>
      <c r="UVA2660" s="398"/>
      <c r="UVB2660" s="398"/>
      <c r="UVC2660" s="398"/>
      <c r="UVD2660" s="398"/>
      <c r="UVE2660" s="398"/>
      <c r="UVF2660" s="398"/>
      <c r="UVG2660" s="398"/>
      <c r="UVH2660" s="398"/>
      <c r="UVI2660" s="398"/>
      <c r="UVJ2660" s="398"/>
      <c r="UVK2660" s="398"/>
      <c r="UVL2660" s="398"/>
      <c r="UVM2660" s="398"/>
      <c r="UVN2660" s="398"/>
      <c r="UVO2660" s="398"/>
      <c r="UVP2660" s="398"/>
      <c r="UVQ2660" s="398"/>
      <c r="UVR2660" s="398"/>
      <c r="UVS2660" s="398"/>
      <c r="UVT2660" s="398"/>
      <c r="UVU2660" s="398"/>
      <c r="UVV2660" s="398"/>
      <c r="UVW2660" s="398"/>
      <c r="UVX2660" s="398"/>
      <c r="UVY2660" s="398"/>
      <c r="UVZ2660" s="398"/>
      <c r="UWA2660" s="398"/>
      <c r="UWB2660" s="398"/>
      <c r="UWC2660" s="398"/>
      <c r="UWD2660" s="398"/>
      <c r="UWE2660" s="398"/>
      <c r="UWF2660" s="398"/>
      <c r="UWG2660" s="398"/>
      <c r="UWH2660" s="398"/>
      <c r="UWI2660" s="398"/>
      <c r="UWJ2660" s="398"/>
      <c r="UWK2660" s="398"/>
      <c r="UWL2660" s="398"/>
      <c r="UWM2660" s="398"/>
      <c r="UWN2660" s="398"/>
      <c r="UWO2660" s="398"/>
      <c r="UWP2660" s="398"/>
      <c r="UWQ2660" s="398"/>
      <c r="UWR2660" s="398"/>
      <c r="UWS2660" s="398"/>
      <c r="UWT2660" s="398"/>
      <c r="UWU2660" s="398"/>
      <c r="UWV2660" s="398"/>
      <c r="UWW2660" s="398"/>
      <c r="UWX2660" s="398"/>
      <c r="UWY2660" s="398"/>
      <c r="UWZ2660" s="398"/>
      <c r="UXA2660" s="398"/>
      <c r="UXB2660" s="398"/>
      <c r="UXC2660" s="398"/>
      <c r="UXD2660" s="398"/>
      <c r="UXE2660" s="398"/>
      <c r="UXF2660" s="398"/>
      <c r="UXG2660" s="398"/>
      <c r="UXH2660" s="398"/>
      <c r="UXI2660" s="398"/>
      <c r="UXJ2660" s="398"/>
      <c r="UXK2660" s="398"/>
      <c r="UXL2660" s="398"/>
      <c r="UXM2660" s="398"/>
      <c r="UXN2660" s="398"/>
      <c r="UXO2660" s="398"/>
      <c r="UXP2660" s="398"/>
      <c r="UXQ2660" s="398"/>
      <c r="UXR2660" s="398"/>
      <c r="UXS2660" s="398"/>
      <c r="UXT2660" s="398"/>
      <c r="UXU2660" s="398"/>
      <c r="UXV2660" s="398"/>
      <c r="UXW2660" s="398"/>
      <c r="UXX2660" s="398"/>
      <c r="UXY2660" s="398"/>
      <c r="UXZ2660" s="398"/>
      <c r="UYA2660" s="398"/>
      <c r="UYB2660" s="398"/>
      <c r="UYC2660" s="398"/>
      <c r="UYD2660" s="398"/>
      <c r="UYE2660" s="398"/>
      <c r="UYF2660" s="398"/>
      <c r="UYG2660" s="398"/>
      <c r="UYH2660" s="398"/>
      <c r="UYI2660" s="398"/>
      <c r="UYJ2660" s="398"/>
      <c r="UYK2660" s="398"/>
      <c r="UYL2660" s="398"/>
      <c r="UYM2660" s="398"/>
      <c r="UYN2660" s="398"/>
      <c r="UYO2660" s="398"/>
      <c r="UYP2660" s="398"/>
      <c r="UYQ2660" s="398"/>
      <c r="UYR2660" s="398"/>
      <c r="UYS2660" s="398"/>
      <c r="UYT2660" s="398"/>
      <c r="UYU2660" s="398"/>
      <c r="UYV2660" s="398"/>
      <c r="UYW2660" s="398"/>
      <c r="UYX2660" s="398"/>
      <c r="UYY2660" s="398"/>
      <c r="UYZ2660" s="398"/>
      <c r="UZA2660" s="398"/>
      <c r="UZB2660" s="398"/>
      <c r="UZC2660" s="398"/>
      <c r="UZD2660" s="398"/>
      <c r="UZE2660" s="398"/>
      <c r="UZF2660" s="398"/>
      <c r="UZG2660" s="398"/>
      <c r="UZH2660" s="398"/>
      <c r="UZI2660" s="398"/>
      <c r="UZJ2660" s="398"/>
      <c r="UZK2660" s="398"/>
      <c r="UZL2660" s="398"/>
      <c r="UZM2660" s="398"/>
      <c r="UZN2660" s="398"/>
      <c r="UZO2660" s="398"/>
      <c r="UZP2660" s="398"/>
      <c r="UZQ2660" s="398"/>
      <c r="UZR2660" s="398"/>
      <c r="UZS2660" s="398"/>
      <c r="UZT2660" s="398"/>
      <c r="UZU2660" s="398"/>
      <c r="UZV2660" s="398"/>
      <c r="UZW2660" s="398"/>
      <c r="UZX2660" s="398"/>
      <c r="UZY2660" s="398"/>
      <c r="UZZ2660" s="398"/>
      <c r="VAA2660" s="398"/>
      <c r="VAB2660" s="398"/>
      <c r="VAC2660" s="398"/>
      <c r="VAD2660" s="398"/>
      <c r="VAE2660" s="398"/>
      <c r="VAF2660" s="398"/>
      <c r="VAG2660" s="398"/>
      <c r="VAH2660" s="398"/>
      <c r="VAI2660" s="398"/>
      <c r="VAJ2660" s="398"/>
      <c r="VAK2660" s="398"/>
      <c r="VAL2660" s="398"/>
      <c r="VAM2660" s="398"/>
      <c r="VAN2660" s="398"/>
      <c r="VAO2660" s="398"/>
      <c r="VAP2660" s="398"/>
      <c r="VAQ2660" s="398"/>
      <c r="VAR2660" s="398"/>
      <c r="VAS2660" s="398"/>
      <c r="VAT2660" s="398"/>
      <c r="VAU2660" s="398"/>
      <c r="VAV2660" s="398"/>
      <c r="VAW2660" s="398"/>
      <c r="VAX2660" s="398"/>
      <c r="VAY2660" s="398"/>
      <c r="VAZ2660" s="398"/>
      <c r="VBA2660" s="398"/>
      <c r="VBB2660" s="398"/>
      <c r="VBC2660" s="398"/>
      <c r="VBD2660" s="398"/>
      <c r="VBE2660" s="398"/>
      <c r="VBF2660" s="398"/>
      <c r="VBG2660" s="398"/>
      <c r="VBH2660" s="398"/>
      <c r="VBI2660" s="398"/>
      <c r="VBJ2660" s="398"/>
      <c r="VBK2660" s="398"/>
      <c r="VBL2660" s="398"/>
      <c r="VBM2660" s="398"/>
      <c r="VBN2660" s="398"/>
      <c r="VBO2660" s="398"/>
      <c r="VBP2660" s="398"/>
      <c r="VBQ2660" s="398"/>
      <c r="VBR2660" s="398"/>
      <c r="VBS2660" s="398"/>
      <c r="VBT2660" s="398"/>
      <c r="VBU2660" s="398"/>
      <c r="VBV2660" s="398"/>
      <c r="VBW2660" s="398"/>
      <c r="VBX2660" s="398"/>
      <c r="VBY2660" s="398"/>
      <c r="VBZ2660" s="398"/>
      <c r="VCA2660" s="398"/>
      <c r="VCB2660" s="398"/>
      <c r="VCC2660" s="398"/>
      <c r="VCD2660" s="398"/>
      <c r="VCE2660" s="398"/>
      <c r="VCF2660" s="398"/>
      <c r="VCG2660" s="398"/>
      <c r="VCH2660" s="398"/>
      <c r="VCI2660" s="398"/>
      <c r="VCJ2660" s="398"/>
      <c r="VCK2660" s="398"/>
      <c r="VCL2660" s="398"/>
      <c r="VCM2660" s="398"/>
      <c r="VCN2660" s="398"/>
      <c r="VCO2660" s="398"/>
      <c r="VCP2660" s="398"/>
      <c r="VCQ2660" s="398"/>
      <c r="VCR2660" s="398"/>
      <c r="VCS2660" s="398"/>
      <c r="VCT2660" s="398"/>
      <c r="VCU2660" s="398"/>
      <c r="VCV2660" s="398"/>
      <c r="VCW2660" s="398"/>
      <c r="VCX2660" s="398"/>
      <c r="VCY2660" s="398"/>
      <c r="VCZ2660" s="398"/>
      <c r="VDA2660" s="398"/>
      <c r="VDB2660" s="398"/>
      <c r="VDC2660" s="398"/>
      <c r="VDD2660" s="398"/>
      <c r="VDE2660" s="398"/>
      <c r="VDF2660" s="398"/>
      <c r="VDG2660" s="398"/>
      <c r="VDH2660" s="398"/>
      <c r="VDI2660" s="398"/>
      <c r="VDJ2660" s="398"/>
      <c r="VDK2660" s="398"/>
      <c r="VDL2660" s="398"/>
      <c r="VDM2660" s="398"/>
      <c r="VDN2660" s="398"/>
      <c r="VDO2660" s="398"/>
      <c r="VDP2660" s="398"/>
      <c r="VDQ2660" s="398"/>
      <c r="VDR2660" s="398"/>
      <c r="VDS2660" s="398"/>
      <c r="VDT2660" s="398"/>
      <c r="VDU2660" s="398"/>
      <c r="VDV2660" s="398"/>
      <c r="VDW2660" s="398"/>
      <c r="VDX2660" s="398"/>
      <c r="VDY2660" s="398"/>
      <c r="VDZ2660" s="398"/>
      <c r="VEA2660" s="398"/>
      <c r="VEB2660" s="398"/>
      <c r="VEC2660" s="398"/>
      <c r="VED2660" s="398"/>
      <c r="VEE2660" s="398"/>
      <c r="VEF2660" s="398"/>
      <c r="VEG2660" s="398"/>
      <c r="VEH2660" s="398"/>
      <c r="VEI2660" s="398"/>
      <c r="VEJ2660" s="398"/>
      <c r="VEK2660" s="398"/>
      <c r="VEL2660" s="398"/>
      <c r="VEM2660" s="398"/>
      <c r="VEN2660" s="398"/>
      <c r="VEO2660" s="398"/>
      <c r="VEP2660" s="398"/>
      <c r="VEQ2660" s="398"/>
      <c r="VER2660" s="398"/>
      <c r="VES2660" s="398"/>
      <c r="VET2660" s="398"/>
      <c r="VEU2660" s="398"/>
      <c r="VEV2660" s="398"/>
      <c r="VEW2660" s="398"/>
      <c r="VEX2660" s="398"/>
      <c r="VEY2660" s="398"/>
      <c r="VEZ2660" s="398"/>
      <c r="VFA2660" s="398"/>
      <c r="VFB2660" s="398"/>
      <c r="VFC2660" s="398"/>
      <c r="VFD2660" s="398"/>
      <c r="VFE2660" s="398"/>
      <c r="VFF2660" s="398"/>
      <c r="VFG2660" s="398"/>
      <c r="VFH2660" s="398"/>
      <c r="VFI2660" s="398"/>
      <c r="VFJ2660" s="398"/>
      <c r="VFK2660" s="398"/>
      <c r="VFL2660" s="398"/>
      <c r="VFM2660" s="398"/>
      <c r="VFN2660" s="398"/>
      <c r="VFO2660" s="398"/>
      <c r="VFP2660" s="398"/>
      <c r="VFQ2660" s="398"/>
      <c r="VFR2660" s="398"/>
      <c r="VFS2660" s="398"/>
      <c r="VFT2660" s="398"/>
      <c r="VFU2660" s="398"/>
      <c r="VFV2660" s="398"/>
      <c r="VFW2660" s="398"/>
      <c r="VFX2660" s="398"/>
      <c r="VFY2660" s="398"/>
      <c r="VFZ2660" s="398"/>
      <c r="VGA2660" s="398"/>
      <c r="VGB2660" s="398"/>
      <c r="VGC2660" s="398"/>
      <c r="VGD2660" s="398"/>
      <c r="VGE2660" s="398"/>
      <c r="VGF2660" s="398"/>
      <c r="VGG2660" s="398"/>
      <c r="VGH2660" s="398"/>
      <c r="VGI2660" s="398"/>
      <c r="VGJ2660" s="398"/>
      <c r="VGK2660" s="398"/>
      <c r="VGL2660" s="398"/>
      <c r="VGM2660" s="398"/>
      <c r="VGN2660" s="398"/>
      <c r="VGO2660" s="398"/>
      <c r="VGP2660" s="398"/>
      <c r="VGQ2660" s="398"/>
      <c r="VGR2660" s="398"/>
      <c r="VGS2660" s="398"/>
      <c r="VGT2660" s="398"/>
      <c r="VGU2660" s="398"/>
      <c r="VGV2660" s="398"/>
      <c r="VGW2660" s="398"/>
      <c r="VGX2660" s="398"/>
      <c r="VGY2660" s="398"/>
      <c r="VGZ2660" s="398"/>
      <c r="VHA2660" s="398"/>
      <c r="VHB2660" s="398"/>
      <c r="VHC2660" s="398"/>
      <c r="VHD2660" s="398"/>
      <c r="VHE2660" s="398"/>
      <c r="VHF2660" s="398"/>
      <c r="VHG2660" s="398"/>
      <c r="VHH2660" s="398"/>
      <c r="VHI2660" s="398"/>
      <c r="VHJ2660" s="398"/>
      <c r="VHK2660" s="398"/>
      <c r="VHL2660" s="398"/>
      <c r="VHM2660" s="398"/>
      <c r="VHN2660" s="398"/>
      <c r="VHO2660" s="398"/>
      <c r="VHP2660" s="398"/>
      <c r="VHQ2660" s="398"/>
      <c r="VHR2660" s="398"/>
      <c r="VHS2660" s="398"/>
      <c r="VHT2660" s="398"/>
      <c r="VHU2660" s="398"/>
      <c r="VHV2660" s="398"/>
      <c r="VHW2660" s="398"/>
      <c r="VHX2660" s="398"/>
      <c r="VHY2660" s="398"/>
      <c r="VHZ2660" s="398"/>
      <c r="VIA2660" s="398"/>
      <c r="VIB2660" s="398"/>
      <c r="VIC2660" s="398"/>
      <c r="VID2660" s="398"/>
      <c r="VIE2660" s="398"/>
      <c r="VIF2660" s="398"/>
      <c r="VIG2660" s="398"/>
      <c r="VIH2660" s="398"/>
      <c r="VII2660" s="398"/>
      <c r="VIJ2660" s="398"/>
      <c r="VIK2660" s="398"/>
      <c r="VIL2660" s="398"/>
      <c r="VIM2660" s="398"/>
      <c r="VIN2660" s="398"/>
      <c r="VIO2660" s="398"/>
      <c r="VIP2660" s="398"/>
      <c r="VIQ2660" s="398"/>
      <c r="VIR2660" s="398"/>
      <c r="VIS2660" s="398"/>
      <c r="VIT2660" s="398"/>
      <c r="VIU2660" s="398"/>
      <c r="VIV2660" s="398"/>
      <c r="VIW2660" s="398"/>
      <c r="VIX2660" s="398"/>
      <c r="VIY2660" s="398"/>
      <c r="VIZ2660" s="398"/>
      <c r="VJA2660" s="398"/>
      <c r="VJB2660" s="398"/>
      <c r="VJC2660" s="398"/>
      <c r="VJD2660" s="398"/>
      <c r="VJE2660" s="398"/>
      <c r="VJF2660" s="398"/>
      <c r="VJG2660" s="398"/>
      <c r="VJH2660" s="398"/>
      <c r="VJI2660" s="398"/>
      <c r="VJJ2660" s="398"/>
      <c r="VJK2660" s="398"/>
      <c r="VJL2660" s="398"/>
      <c r="VJM2660" s="398"/>
      <c r="VJN2660" s="398"/>
      <c r="VJO2660" s="398"/>
      <c r="VJP2660" s="398"/>
      <c r="VJQ2660" s="398"/>
      <c r="VJR2660" s="398"/>
      <c r="VJS2660" s="398"/>
      <c r="VJT2660" s="398"/>
      <c r="VJU2660" s="398"/>
      <c r="VJV2660" s="398"/>
      <c r="VJW2660" s="398"/>
      <c r="VJX2660" s="398"/>
      <c r="VJY2660" s="398"/>
      <c r="VJZ2660" s="398"/>
      <c r="VKA2660" s="398"/>
      <c r="VKB2660" s="398"/>
      <c r="VKC2660" s="398"/>
      <c r="VKD2660" s="398"/>
      <c r="VKE2660" s="398"/>
      <c r="VKF2660" s="398"/>
      <c r="VKG2660" s="398"/>
      <c r="VKH2660" s="398"/>
      <c r="VKI2660" s="398"/>
      <c r="VKJ2660" s="398"/>
      <c r="VKK2660" s="398"/>
      <c r="VKL2660" s="398"/>
      <c r="VKM2660" s="398"/>
      <c r="VKN2660" s="398"/>
      <c r="VKO2660" s="398"/>
      <c r="VKP2660" s="398"/>
      <c r="VKQ2660" s="398"/>
      <c r="VKR2660" s="398"/>
      <c r="VKS2660" s="398"/>
      <c r="VKT2660" s="398"/>
      <c r="VKU2660" s="398"/>
      <c r="VKV2660" s="398"/>
      <c r="VKW2660" s="398"/>
      <c r="VKX2660" s="398"/>
      <c r="VKY2660" s="398"/>
      <c r="VKZ2660" s="398"/>
      <c r="VLA2660" s="398"/>
      <c r="VLB2660" s="398"/>
      <c r="VLC2660" s="398"/>
      <c r="VLD2660" s="398"/>
      <c r="VLE2660" s="398"/>
      <c r="VLF2660" s="398"/>
      <c r="VLG2660" s="398"/>
      <c r="VLH2660" s="398"/>
      <c r="VLI2660" s="398"/>
      <c r="VLJ2660" s="398"/>
      <c r="VLK2660" s="398"/>
      <c r="VLL2660" s="398"/>
      <c r="VLM2660" s="398"/>
      <c r="VLN2660" s="398"/>
      <c r="VLO2660" s="398"/>
      <c r="VLP2660" s="398"/>
      <c r="VLQ2660" s="398"/>
      <c r="VLR2660" s="398"/>
      <c r="VLS2660" s="398"/>
      <c r="VLT2660" s="398"/>
      <c r="VLU2660" s="398"/>
      <c r="VLV2660" s="398"/>
      <c r="VLW2660" s="398"/>
      <c r="VLX2660" s="398"/>
      <c r="VLY2660" s="398"/>
      <c r="VLZ2660" s="398"/>
      <c r="VMA2660" s="398"/>
      <c r="VMB2660" s="398"/>
      <c r="VMC2660" s="398"/>
      <c r="VMD2660" s="398"/>
      <c r="VME2660" s="398"/>
      <c r="VMF2660" s="398"/>
      <c r="VMG2660" s="398"/>
      <c r="VMH2660" s="398"/>
      <c r="VMI2660" s="398"/>
      <c r="VMJ2660" s="398"/>
      <c r="VMK2660" s="398"/>
      <c r="VML2660" s="398"/>
      <c r="VMM2660" s="398"/>
      <c r="VMN2660" s="398"/>
      <c r="VMO2660" s="398"/>
      <c r="VMP2660" s="398"/>
      <c r="VMQ2660" s="398"/>
      <c r="VMR2660" s="398"/>
      <c r="VMS2660" s="398"/>
      <c r="VMT2660" s="398"/>
      <c r="VMU2660" s="398"/>
      <c r="VMV2660" s="398"/>
      <c r="VMW2660" s="398"/>
      <c r="VMX2660" s="398"/>
      <c r="VMY2660" s="398"/>
      <c r="VMZ2660" s="398"/>
      <c r="VNA2660" s="398"/>
      <c r="VNB2660" s="398"/>
      <c r="VNC2660" s="398"/>
      <c r="VND2660" s="398"/>
      <c r="VNE2660" s="398"/>
      <c r="VNF2660" s="398"/>
      <c r="VNG2660" s="398"/>
      <c r="VNH2660" s="398"/>
      <c r="VNI2660" s="398"/>
      <c r="VNJ2660" s="398"/>
      <c r="VNK2660" s="398"/>
      <c r="VNL2660" s="398"/>
      <c r="VNM2660" s="398"/>
      <c r="VNN2660" s="398"/>
      <c r="VNO2660" s="398"/>
      <c r="VNP2660" s="398"/>
      <c r="VNQ2660" s="398"/>
      <c r="VNR2660" s="398"/>
      <c r="VNS2660" s="398"/>
      <c r="VNT2660" s="398"/>
      <c r="VNU2660" s="398"/>
      <c r="VNV2660" s="398"/>
      <c r="VNW2660" s="398"/>
      <c r="VNX2660" s="398"/>
      <c r="VNY2660" s="398"/>
      <c r="VNZ2660" s="398"/>
      <c r="VOA2660" s="398"/>
      <c r="VOB2660" s="398"/>
      <c r="VOC2660" s="398"/>
      <c r="VOD2660" s="398"/>
      <c r="VOE2660" s="398"/>
      <c r="VOF2660" s="398"/>
      <c r="VOG2660" s="398"/>
      <c r="VOH2660" s="398"/>
      <c r="VOI2660" s="398"/>
      <c r="VOJ2660" s="398"/>
      <c r="VOK2660" s="398"/>
      <c r="VOL2660" s="398"/>
      <c r="VOM2660" s="398"/>
      <c r="VON2660" s="398"/>
      <c r="VOO2660" s="398"/>
      <c r="VOP2660" s="398"/>
      <c r="VOQ2660" s="398"/>
      <c r="VOR2660" s="398"/>
      <c r="VOS2660" s="398"/>
      <c r="VOT2660" s="398"/>
      <c r="VOU2660" s="398"/>
      <c r="VOV2660" s="398"/>
      <c r="VOW2660" s="398"/>
      <c r="VOX2660" s="398"/>
      <c r="VOY2660" s="398"/>
      <c r="VOZ2660" s="398"/>
      <c r="VPA2660" s="398"/>
      <c r="VPB2660" s="398"/>
      <c r="VPC2660" s="398"/>
      <c r="VPD2660" s="398"/>
      <c r="VPE2660" s="398"/>
      <c r="VPF2660" s="398"/>
      <c r="VPG2660" s="398"/>
      <c r="VPH2660" s="398"/>
      <c r="VPI2660" s="398"/>
      <c r="VPJ2660" s="398"/>
      <c r="VPK2660" s="398"/>
      <c r="VPL2660" s="398"/>
      <c r="VPM2660" s="398"/>
      <c r="VPN2660" s="398"/>
      <c r="VPO2660" s="398"/>
      <c r="VPP2660" s="398"/>
      <c r="VPQ2660" s="398"/>
      <c r="VPR2660" s="398"/>
      <c r="VPS2660" s="398"/>
      <c r="VPT2660" s="398"/>
      <c r="VPU2660" s="398"/>
      <c r="VPV2660" s="398"/>
      <c r="VPW2660" s="398"/>
      <c r="VPX2660" s="398"/>
      <c r="VPY2660" s="398"/>
      <c r="VPZ2660" s="398"/>
      <c r="VQA2660" s="398"/>
      <c r="VQB2660" s="398"/>
      <c r="VQC2660" s="398"/>
      <c r="VQD2660" s="398"/>
      <c r="VQE2660" s="398"/>
      <c r="VQF2660" s="398"/>
      <c r="VQG2660" s="398"/>
      <c r="VQH2660" s="398"/>
      <c r="VQI2660" s="398"/>
      <c r="VQJ2660" s="398"/>
      <c r="VQK2660" s="398"/>
      <c r="VQL2660" s="398"/>
      <c r="VQM2660" s="398"/>
      <c r="VQN2660" s="398"/>
      <c r="VQO2660" s="398"/>
      <c r="VQP2660" s="398"/>
      <c r="VQQ2660" s="398"/>
      <c r="VQR2660" s="398"/>
      <c r="VQS2660" s="398"/>
      <c r="VQT2660" s="398"/>
      <c r="VQU2660" s="398"/>
      <c r="VQV2660" s="398"/>
      <c r="VQW2660" s="398"/>
      <c r="VQX2660" s="398"/>
      <c r="VQY2660" s="398"/>
      <c r="VQZ2660" s="398"/>
      <c r="VRA2660" s="398"/>
      <c r="VRB2660" s="398"/>
      <c r="VRC2660" s="398"/>
      <c r="VRD2660" s="398"/>
      <c r="VRE2660" s="398"/>
      <c r="VRF2660" s="398"/>
      <c r="VRG2660" s="398"/>
      <c r="VRH2660" s="398"/>
      <c r="VRI2660" s="398"/>
      <c r="VRJ2660" s="398"/>
      <c r="VRK2660" s="398"/>
      <c r="VRL2660" s="398"/>
      <c r="VRM2660" s="398"/>
      <c r="VRN2660" s="398"/>
      <c r="VRO2660" s="398"/>
      <c r="VRP2660" s="398"/>
      <c r="VRQ2660" s="398"/>
      <c r="VRR2660" s="398"/>
      <c r="VRS2660" s="398"/>
      <c r="VRT2660" s="398"/>
      <c r="VRU2660" s="398"/>
      <c r="VRV2660" s="398"/>
      <c r="VRW2660" s="398"/>
      <c r="VRX2660" s="398"/>
      <c r="VRY2660" s="398"/>
      <c r="VRZ2660" s="398"/>
      <c r="VSA2660" s="398"/>
      <c r="VSB2660" s="398"/>
      <c r="VSC2660" s="398"/>
      <c r="VSD2660" s="398"/>
      <c r="VSE2660" s="398"/>
      <c r="VSF2660" s="398"/>
      <c r="VSG2660" s="398"/>
      <c r="VSH2660" s="398"/>
      <c r="VSI2660" s="398"/>
      <c r="VSJ2660" s="398"/>
      <c r="VSK2660" s="398"/>
      <c r="VSL2660" s="398"/>
      <c r="VSM2660" s="398"/>
      <c r="VSN2660" s="398"/>
      <c r="VSO2660" s="398"/>
      <c r="VSP2660" s="398"/>
      <c r="VSQ2660" s="398"/>
      <c r="VSR2660" s="398"/>
      <c r="VSS2660" s="398"/>
      <c r="VST2660" s="398"/>
      <c r="VSU2660" s="398"/>
      <c r="VSV2660" s="398"/>
      <c r="VSW2660" s="398"/>
      <c r="VSX2660" s="398"/>
      <c r="VSY2660" s="398"/>
      <c r="VSZ2660" s="398"/>
      <c r="VTA2660" s="398"/>
      <c r="VTB2660" s="398"/>
      <c r="VTC2660" s="398"/>
      <c r="VTD2660" s="398"/>
      <c r="VTE2660" s="398"/>
      <c r="VTF2660" s="398"/>
      <c r="VTG2660" s="398"/>
      <c r="VTH2660" s="398"/>
      <c r="VTI2660" s="398"/>
      <c r="VTJ2660" s="398"/>
      <c r="VTK2660" s="398"/>
      <c r="VTL2660" s="398"/>
      <c r="VTM2660" s="398"/>
      <c r="VTN2660" s="398"/>
      <c r="VTO2660" s="398"/>
      <c r="VTP2660" s="398"/>
      <c r="VTQ2660" s="398"/>
      <c r="VTR2660" s="398"/>
      <c r="VTS2660" s="398"/>
      <c r="VTT2660" s="398"/>
      <c r="VTU2660" s="398"/>
      <c r="VTV2660" s="398"/>
      <c r="VTW2660" s="398"/>
      <c r="VTX2660" s="398"/>
      <c r="VTY2660" s="398"/>
      <c r="VTZ2660" s="398"/>
      <c r="VUA2660" s="398"/>
      <c r="VUB2660" s="398"/>
      <c r="VUC2660" s="398"/>
      <c r="VUD2660" s="398"/>
      <c r="VUE2660" s="398"/>
      <c r="VUF2660" s="398"/>
      <c r="VUG2660" s="398"/>
      <c r="VUH2660" s="398"/>
      <c r="VUI2660" s="398"/>
      <c r="VUJ2660" s="398"/>
      <c r="VUK2660" s="398"/>
      <c r="VUL2660" s="398"/>
      <c r="VUM2660" s="398"/>
      <c r="VUN2660" s="398"/>
      <c r="VUO2660" s="398"/>
      <c r="VUP2660" s="398"/>
      <c r="VUQ2660" s="398"/>
      <c r="VUR2660" s="398"/>
      <c r="VUS2660" s="398"/>
      <c r="VUT2660" s="398"/>
      <c r="VUU2660" s="398"/>
      <c r="VUV2660" s="398"/>
      <c r="VUW2660" s="398"/>
      <c r="VUX2660" s="398"/>
      <c r="VUY2660" s="398"/>
      <c r="VUZ2660" s="398"/>
      <c r="VVA2660" s="398"/>
      <c r="VVB2660" s="398"/>
      <c r="VVC2660" s="398"/>
      <c r="VVD2660" s="398"/>
      <c r="VVE2660" s="398"/>
      <c r="VVF2660" s="398"/>
      <c r="VVG2660" s="398"/>
      <c r="VVH2660" s="398"/>
      <c r="VVI2660" s="398"/>
      <c r="VVJ2660" s="398"/>
      <c r="VVK2660" s="398"/>
      <c r="VVL2660" s="398"/>
      <c r="VVM2660" s="398"/>
      <c r="VVN2660" s="398"/>
      <c r="VVO2660" s="398"/>
      <c r="VVP2660" s="398"/>
      <c r="VVQ2660" s="398"/>
      <c r="VVR2660" s="398"/>
      <c r="VVS2660" s="398"/>
      <c r="VVT2660" s="398"/>
      <c r="VVU2660" s="398"/>
      <c r="VVV2660" s="398"/>
      <c r="VVW2660" s="398"/>
      <c r="VVX2660" s="398"/>
      <c r="VVY2660" s="398"/>
      <c r="VVZ2660" s="398"/>
      <c r="VWA2660" s="398"/>
      <c r="VWB2660" s="398"/>
      <c r="VWC2660" s="398"/>
      <c r="VWD2660" s="398"/>
      <c r="VWE2660" s="398"/>
      <c r="VWF2660" s="398"/>
      <c r="VWG2660" s="398"/>
      <c r="VWH2660" s="398"/>
      <c r="VWI2660" s="398"/>
      <c r="VWJ2660" s="398"/>
      <c r="VWK2660" s="398"/>
      <c r="VWL2660" s="398"/>
      <c r="VWM2660" s="398"/>
      <c r="VWN2660" s="398"/>
      <c r="VWO2660" s="398"/>
      <c r="VWP2660" s="398"/>
      <c r="VWQ2660" s="398"/>
      <c r="VWR2660" s="398"/>
      <c r="VWS2660" s="398"/>
      <c r="VWT2660" s="398"/>
      <c r="VWU2660" s="398"/>
      <c r="VWV2660" s="398"/>
      <c r="VWW2660" s="398"/>
      <c r="VWX2660" s="398"/>
      <c r="VWY2660" s="398"/>
      <c r="VWZ2660" s="398"/>
      <c r="VXA2660" s="398"/>
      <c r="VXB2660" s="398"/>
      <c r="VXC2660" s="398"/>
      <c r="VXD2660" s="398"/>
      <c r="VXE2660" s="398"/>
      <c r="VXF2660" s="398"/>
      <c r="VXG2660" s="398"/>
      <c r="VXH2660" s="398"/>
      <c r="VXI2660" s="398"/>
      <c r="VXJ2660" s="398"/>
      <c r="VXK2660" s="398"/>
      <c r="VXL2660" s="398"/>
      <c r="VXM2660" s="398"/>
      <c r="VXN2660" s="398"/>
      <c r="VXO2660" s="398"/>
      <c r="VXP2660" s="398"/>
      <c r="VXQ2660" s="398"/>
      <c r="VXR2660" s="398"/>
      <c r="VXS2660" s="398"/>
      <c r="VXT2660" s="398"/>
      <c r="VXU2660" s="398"/>
      <c r="VXV2660" s="398"/>
      <c r="VXW2660" s="398"/>
      <c r="VXX2660" s="398"/>
      <c r="VXY2660" s="398"/>
      <c r="VXZ2660" s="398"/>
      <c r="VYA2660" s="398"/>
      <c r="VYB2660" s="398"/>
      <c r="VYC2660" s="398"/>
      <c r="VYD2660" s="398"/>
      <c r="VYE2660" s="398"/>
      <c r="VYF2660" s="398"/>
      <c r="VYG2660" s="398"/>
      <c r="VYH2660" s="398"/>
      <c r="VYI2660" s="398"/>
      <c r="VYJ2660" s="398"/>
      <c r="VYK2660" s="398"/>
      <c r="VYL2660" s="398"/>
      <c r="VYM2660" s="398"/>
      <c r="VYN2660" s="398"/>
      <c r="VYO2660" s="398"/>
      <c r="VYP2660" s="398"/>
      <c r="VYQ2660" s="398"/>
      <c r="VYR2660" s="398"/>
      <c r="VYS2660" s="398"/>
      <c r="VYT2660" s="398"/>
      <c r="VYU2660" s="398"/>
      <c r="VYV2660" s="398"/>
      <c r="VYW2660" s="398"/>
      <c r="VYX2660" s="398"/>
      <c r="VYY2660" s="398"/>
      <c r="VYZ2660" s="398"/>
      <c r="VZA2660" s="398"/>
      <c r="VZB2660" s="398"/>
      <c r="VZC2660" s="398"/>
      <c r="VZD2660" s="398"/>
      <c r="VZE2660" s="398"/>
      <c r="VZF2660" s="398"/>
      <c r="VZG2660" s="398"/>
      <c r="VZH2660" s="398"/>
      <c r="VZI2660" s="398"/>
      <c r="VZJ2660" s="398"/>
      <c r="VZK2660" s="398"/>
      <c r="VZL2660" s="398"/>
      <c r="VZM2660" s="398"/>
      <c r="VZN2660" s="398"/>
      <c r="VZO2660" s="398"/>
      <c r="VZP2660" s="398"/>
      <c r="VZQ2660" s="398"/>
      <c r="VZR2660" s="398"/>
      <c r="VZS2660" s="398"/>
      <c r="VZT2660" s="398"/>
      <c r="VZU2660" s="398"/>
      <c r="VZV2660" s="398"/>
      <c r="VZW2660" s="398"/>
      <c r="VZX2660" s="398"/>
      <c r="VZY2660" s="398"/>
      <c r="VZZ2660" s="398"/>
      <c r="WAA2660" s="398"/>
      <c r="WAB2660" s="398"/>
      <c r="WAC2660" s="398"/>
      <c r="WAD2660" s="398"/>
      <c r="WAE2660" s="398"/>
      <c r="WAF2660" s="398"/>
      <c r="WAG2660" s="398"/>
      <c r="WAH2660" s="398"/>
      <c r="WAI2660" s="398"/>
      <c r="WAJ2660" s="398"/>
      <c r="WAK2660" s="398"/>
      <c r="WAL2660" s="398"/>
      <c r="WAM2660" s="398"/>
      <c r="WAN2660" s="398"/>
      <c r="WAO2660" s="398"/>
      <c r="WAP2660" s="398"/>
      <c r="WAQ2660" s="398"/>
      <c r="WAR2660" s="398"/>
      <c r="WAS2660" s="398"/>
      <c r="WAT2660" s="398"/>
      <c r="WAU2660" s="398"/>
      <c r="WAV2660" s="398"/>
      <c r="WAW2660" s="398"/>
      <c r="WAX2660" s="398"/>
      <c r="WAY2660" s="398"/>
      <c r="WAZ2660" s="398"/>
      <c r="WBA2660" s="398"/>
      <c r="WBB2660" s="398"/>
      <c r="WBC2660" s="398"/>
      <c r="WBD2660" s="398"/>
      <c r="WBE2660" s="398"/>
      <c r="WBF2660" s="398"/>
      <c r="WBG2660" s="398"/>
      <c r="WBH2660" s="398"/>
      <c r="WBI2660" s="398"/>
      <c r="WBJ2660" s="398"/>
      <c r="WBK2660" s="398"/>
      <c r="WBL2660" s="398"/>
      <c r="WBM2660" s="398"/>
      <c r="WBN2660" s="398"/>
      <c r="WBO2660" s="398"/>
      <c r="WBP2660" s="398"/>
      <c r="WBQ2660" s="398"/>
      <c r="WBR2660" s="398"/>
      <c r="WBS2660" s="398"/>
      <c r="WBT2660" s="398"/>
      <c r="WBU2660" s="398"/>
      <c r="WBV2660" s="398"/>
      <c r="WBW2660" s="398"/>
      <c r="WBX2660" s="398"/>
      <c r="WBY2660" s="398"/>
      <c r="WBZ2660" s="398"/>
      <c r="WCA2660" s="398"/>
      <c r="WCB2660" s="398"/>
      <c r="WCC2660" s="398"/>
      <c r="WCD2660" s="398"/>
      <c r="WCE2660" s="398"/>
      <c r="WCF2660" s="398"/>
      <c r="WCG2660" s="398"/>
      <c r="WCH2660" s="398"/>
      <c r="WCI2660" s="398"/>
      <c r="WCJ2660" s="398"/>
      <c r="WCK2660" s="398"/>
      <c r="WCL2660" s="398"/>
      <c r="WCM2660" s="398"/>
      <c r="WCN2660" s="398"/>
      <c r="WCO2660" s="398"/>
      <c r="WCP2660" s="398"/>
      <c r="WCQ2660" s="398"/>
      <c r="WCR2660" s="398"/>
      <c r="WCS2660" s="398"/>
      <c r="WCT2660" s="398"/>
      <c r="WCU2660" s="398"/>
      <c r="WCV2660" s="398"/>
      <c r="WCW2660" s="398"/>
      <c r="WCX2660" s="398"/>
      <c r="WCY2660" s="398"/>
      <c r="WCZ2660" s="398"/>
      <c r="WDA2660" s="398"/>
      <c r="WDB2660" s="398"/>
      <c r="WDC2660" s="398"/>
      <c r="WDD2660" s="398"/>
      <c r="WDE2660" s="398"/>
      <c r="WDF2660" s="398"/>
      <c r="WDG2660" s="398"/>
      <c r="WDH2660" s="398"/>
      <c r="WDI2660" s="398"/>
      <c r="WDJ2660" s="398"/>
      <c r="WDK2660" s="398"/>
      <c r="WDL2660" s="398"/>
      <c r="WDM2660" s="398"/>
      <c r="WDN2660" s="398"/>
      <c r="WDO2660" s="398"/>
      <c r="WDP2660" s="398"/>
      <c r="WDQ2660" s="398"/>
      <c r="WDR2660" s="398"/>
      <c r="WDS2660" s="398"/>
      <c r="WDT2660" s="398"/>
      <c r="WDU2660" s="398"/>
      <c r="WDV2660" s="398"/>
      <c r="WDW2660" s="398"/>
      <c r="WDX2660" s="398"/>
      <c r="WDY2660" s="398"/>
      <c r="WDZ2660" s="398"/>
      <c r="WEA2660" s="398"/>
      <c r="WEB2660" s="398"/>
      <c r="WEC2660" s="398"/>
      <c r="WED2660" s="398"/>
      <c r="WEE2660" s="398"/>
      <c r="WEF2660" s="398"/>
      <c r="WEG2660" s="398"/>
      <c r="WEH2660" s="398"/>
      <c r="WEI2660" s="398"/>
      <c r="WEJ2660" s="398"/>
      <c r="WEK2660" s="398"/>
      <c r="WEL2660" s="398"/>
      <c r="WEM2660" s="398"/>
      <c r="WEN2660" s="398"/>
      <c r="WEO2660" s="398"/>
      <c r="WEP2660" s="398"/>
      <c r="WEQ2660" s="398"/>
      <c r="WER2660" s="398"/>
      <c r="WES2660" s="398"/>
      <c r="WET2660" s="398"/>
      <c r="WEU2660" s="398"/>
      <c r="WEV2660" s="398"/>
      <c r="WEW2660" s="398"/>
      <c r="WEX2660" s="398"/>
      <c r="WEY2660" s="398"/>
      <c r="WEZ2660" s="398"/>
      <c r="WFA2660" s="398"/>
      <c r="WFB2660" s="398"/>
      <c r="WFC2660" s="398"/>
      <c r="WFD2660" s="398"/>
      <c r="WFE2660" s="398"/>
      <c r="WFF2660" s="398"/>
      <c r="WFG2660" s="398"/>
      <c r="WFH2660" s="398"/>
      <c r="WFI2660" s="398"/>
      <c r="WFJ2660" s="398"/>
      <c r="WFK2660" s="398"/>
      <c r="WFL2660" s="398"/>
      <c r="WFM2660" s="398"/>
      <c r="WFN2660" s="398"/>
      <c r="WFO2660" s="398"/>
      <c r="WFP2660" s="398"/>
      <c r="WFQ2660" s="398"/>
      <c r="WFR2660" s="398"/>
      <c r="WFS2660" s="398"/>
      <c r="WFT2660" s="398"/>
      <c r="WFU2660" s="398"/>
      <c r="WFV2660" s="398"/>
      <c r="WFW2660" s="398"/>
      <c r="WFX2660" s="398"/>
      <c r="WFY2660" s="398"/>
      <c r="WFZ2660" s="398"/>
      <c r="WGA2660" s="398"/>
      <c r="WGB2660" s="398"/>
      <c r="WGC2660" s="398"/>
      <c r="WGD2660" s="398"/>
      <c r="WGE2660" s="398"/>
      <c r="WGF2660" s="398"/>
      <c r="WGG2660" s="398"/>
      <c r="WGH2660" s="398"/>
      <c r="WGI2660" s="398"/>
      <c r="WGJ2660" s="398"/>
      <c r="WGK2660" s="398"/>
      <c r="WGL2660" s="398"/>
      <c r="WGM2660" s="398"/>
      <c r="WGN2660" s="398"/>
      <c r="WGO2660" s="398"/>
      <c r="WGP2660" s="398"/>
      <c r="WGQ2660" s="398"/>
      <c r="WGR2660" s="398"/>
      <c r="WGS2660" s="398"/>
      <c r="WGT2660" s="398"/>
      <c r="WGU2660" s="398"/>
      <c r="WGV2660" s="398"/>
      <c r="WGW2660" s="398"/>
      <c r="WGX2660" s="398"/>
      <c r="WGY2660" s="398"/>
      <c r="WGZ2660" s="398"/>
      <c r="WHA2660" s="398"/>
      <c r="WHB2660" s="398"/>
      <c r="WHC2660" s="398"/>
      <c r="WHD2660" s="398"/>
      <c r="WHE2660" s="398"/>
      <c r="WHF2660" s="398"/>
      <c r="WHG2660" s="398"/>
      <c r="WHH2660" s="398"/>
      <c r="WHI2660" s="398"/>
      <c r="WHJ2660" s="398"/>
      <c r="WHK2660" s="398"/>
      <c r="WHL2660" s="398"/>
      <c r="WHM2660" s="398"/>
      <c r="WHN2660" s="398"/>
      <c r="WHO2660" s="398"/>
      <c r="WHP2660" s="398"/>
      <c r="WHQ2660" s="398"/>
      <c r="WHR2660" s="398"/>
      <c r="WHS2660" s="398"/>
      <c r="WHT2660" s="398"/>
      <c r="WHU2660" s="398"/>
      <c r="WHV2660" s="398"/>
      <c r="WHW2660" s="398"/>
      <c r="WHX2660" s="398"/>
      <c r="WHY2660" s="398"/>
      <c r="WHZ2660" s="398"/>
      <c r="WIA2660" s="398"/>
      <c r="WIB2660" s="398"/>
      <c r="WIC2660" s="398"/>
      <c r="WID2660" s="398"/>
      <c r="WIE2660" s="398"/>
      <c r="WIF2660" s="398"/>
      <c r="WIG2660" s="398"/>
      <c r="WIH2660" s="398"/>
      <c r="WII2660" s="398"/>
      <c r="WIJ2660" s="398"/>
      <c r="WIK2660" s="398"/>
      <c r="WIL2660" s="398"/>
      <c r="WIM2660" s="398"/>
      <c r="WIN2660" s="398"/>
      <c r="WIO2660" s="398"/>
      <c r="WIP2660" s="398"/>
      <c r="WIQ2660" s="398"/>
      <c r="WIR2660" s="398"/>
      <c r="WIS2660" s="398"/>
      <c r="WIT2660" s="398"/>
      <c r="WIU2660" s="398"/>
      <c r="WIV2660" s="398"/>
      <c r="WIW2660" s="398"/>
      <c r="WIX2660" s="398"/>
      <c r="WIY2660" s="398"/>
      <c r="WIZ2660" s="398"/>
      <c r="WJA2660" s="398"/>
      <c r="WJB2660" s="398"/>
      <c r="WJC2660" s="398"/>
      <c r="WJD2660" s="398"/>
      <c r="WJE2660" s="398"/>
      <c r="WJF2660" s="398"/>
      <c r="WJG2660" s="398"/>
      <c r="WJH2660" s="398"/>
      <c r="WJI2660" s="398"/>
      <c r="WJJ2660" s="398"/>
      <c r="WJK2660" s="398"/>
      <c r="WJL2660" s="398"/>
      <c r="WJM2660" s="398"/>
      <c r="WJN2660" s="398"/>
      <c r="WJO2660" s="398"/>
      <c r="WJP2660" s="398"/>
      <c r="WJQ2660" s="398"/>
      <c r="WJR2660" s="398"/>
      <c r="WJS2660" s="398"/>
      <c r="WJT2660" s="398"/>
      <c r="WJU2660" s="398"/>
      <c r="WJV2660" s="398"/>
      <c r="WJW2660" s="398"/>
      <c r="WJX2660" s="398"/>
      <c r="WJY2660" s="398"/>
      <c r="WJZ2660" s="398"/>
      <c r="WKA2660" s="398"/>
      <c r="WKB2660" s="398"/>
      <c r="WKC2660" s="398"/>
      <c r="WKD2660" s="398"/>
      <c r="WKE2660" s="398"/>
      <c r="WKF2660" s="398"/>
      <c r="WKG2660" s="398"/>
      <c r="WKH2660" s="398"/>
      <c r="WKI2660" s="398"/>
      <c r="WKJ2660" s="398"/>
      <c r="WKK2660" s="398"/>
      <c r="WKL2660" s="398"/>
      <c r="WKM2660" s="398"/>
      <c r="WKN2660" s="398"/>
      <c r="WKO2660" s="398"/>
      <c r="WKP2660" s="398"/>
      <c r="WKQ2660" s="398"/>
      <c r="WKR2660" s="398"/>
      <c r="WKS2660" s="398"/>
      <c r="WKT2660" s="398"/>
      <c r="WKU2660" s="398"/>
      <c r="WKV2660" s="398"/>
      <c r="WKW2660" s="398"/>
      <c r="WKX2660" s="398"/>
      <c r="WKY2660" s="398"/>
      <c r="WKZ2660" s="398"/>
      <c r="WLA2660" s="398"/>
      <c r="WLB2660" s="398"/>
      <c r="WLC2660" s="398"/>
      <c r="WLD2660" s="398"/>
      <c r="WLE2660" s="398"/>
      <c r="WLF2660" s="398"/>
      <c r="WLG2660" s="398"/>
      <c r="WLH2660" s="398"/>
      <c r="WLI2660" s="398"/>
      <c r="WLJ2660" s="398"/>
      <c r="WLK2660" s="398"/>
      <c r="WLL2660" s="398"/>
      <c r="WLM2660" s="398"/>
      <c r="WLN2660" s="398"/>
      <c r="WLO2660" s="398"/>
      <c r="WLP2660" s="398"/>
      <c r="WLQ2660" s="398"/>
      <c r="WLR2660" s="398"/>
      <c r="WLS2660" s="398"/>
      <c r="WLT2660" s="398"/>
      <c r="WLU2660" s="398"/>
      <c r="WLV2660" s="398"/>
      <c r="WLW2660" s="398"/>
      <c r="WLX2660" s="398"/>
      <c r="WLY2660" s="398"/>
      <c r="WLZ2660" s="398"/>
      <c r="WMA2660" s="398"/>
      <c r="WMB2660" s="398"/>
      <c r="WMC2660" s="398"/>
      <c r="WMD2660" s="398"/>
      <c r="WME2660" s="398"/>
      <c r="WMF2660" s="398"/>
      <c r="WMG2660" s="398"/>
      <c r="WMH2660" s="398"/>
      <c r="WMI2660" s="398"/>
      <c r="WMJ2660" s="398"/>
      <c r="WMK2660" s="398"/>
      <c r="WML2660" s="398"/>
      <c r="WMM2660" s="398"/>
      <c r="WMN2660" s="398"/>
      <c r="WMO2660" s="398"/>
      <c r="WMP2660" s="398"/>
      <c r="WMQ2660" s="398"/>
      <c r="WMR2660" s="398"/>
      <c r="WMS2660" s="398"/>
      <c r="WMT2660" s="398"/>
      <c r="WMU2660" s="398"/>
      <c r="WMV2660" s="398"/>
      <c r="WMW2660" s="398"/>
      <c r="WMX2660" s="398"/>
      <c r="WMY2660" s="398"/>
      <c r="WMZ2660" s="398"/>
      <c r="WNA2660" s="398"/>
      <c r="WNB2660" s="398"/>
      <c r="WNC2660" s="398"/>
      <c r="WND2660" s="398"/>
      <c r="WNE2660" s="398"/>
      <c r="WNF2660" s="398"/>
      <c r="WNG2660" s="398"/>
      <c r="WNH2660" s="398"/>
      <c r="WNI2660" s="398"/>
      <c r="WNJ2660" s="398"/>
      <c r="WNK2660" s="398"/>
      <c r="WNL2660" s="398"/>
      <c r="WNM2660" s="398"/>
      <c r="WNN2660" s="398"/>
      <c r="WNO2660" s="398"/>
      <c r="WNP2660" s="398"/>
      <c r="WNQ2660" s="398"/>
      <c r="WNR2660" s="398"/>
      <c r="WNS2660" s="398"/>
      <c r="WNT2660" s="398"/>
      <c r="WNU2660" s="398"/>
      <c r="WNV2660" s="398"/>
      <c r="WNW2660" s="398"/>
      <c r="WNX2660" s="398"/>
      <c r="WNY2660" s="398"/>
      <c r="WNZ2660" s="398"/>
      <c r="WOA2660" s="398"/>
      <c r="WOB2660" s="398"/>
      <c r="WOC2660" s="398"/>
      <c r="WOD2660" s="398"/>
      <c r="WOE2660" s="398"/>
      <c r="WOF2660" s="398"/>
      <c r="WOG2660" s="398"/>
      <c r="WOH2660" s="398"/>
      <c r="WOI2660" s="398"/>
      <c r="WOJ2660" s="398"/>
      <c r="WOK2660" s="398"/>
      <c r="WOL2660" s="398"/>
      <c r="WOM2660" s="398"/>
      <c r="WON2660" s="398"/>
      <c r="WOO2660" s="398"/>
      <c r="WOP2660" s="398"/>
      <c r="WOQ2660" s="398"/>
      <c r="WOR2660" s="398"/>
      <c r="WOS2660" s="398"/>
      <c r="WOT2660" s="398"/>
      <c r="WOU2660" s="398"/>
      <c r="WOV2660" s="398"/>
      <c r="WOW2660" s="398"/>
      <c r="WOX2660" s="398"/>
      <c r="WOY2660" s="398"/>
      <c r="WOZ2660" s="398"/>
      <c r="WPA2660" s="398"/>
      <c r="WPB2660" s="398"/>
      <c r="WPC2660" s="398"/>
      <c r="WPD2660" s="398"/>
      <c r="WPE2660" s="398"/>
      <c r="WPF2660" s="398"/>
      <c r="WPG2660" s="398"/>
      <c r="WPH2660" s="398"/>
      <c r="WPI2660" s="398"/>
      <c r="WPJ2660" s="398"/>
      <c r="WPK2660" s="398"/>
      <c r="WPL2660" s="398"/>
      <c r="WPM2660" s="398"/>
      <c r="WPN2660" s="398"/>
      <c r="WPO2660" s="398"/>
      <c r="WPP2660" s="398"/>
      <c r="WPQ2660" s="398"/>
      <c r="WPR2660" s="398"/>
      <c r="WPS2660" s="398"/>
      <c r="WPT2660" s="398"/>
      <c r="WPU2660" s="398"/>
      <c r="WPV2660" s="398"/>
      <c r="WPW2660" s="398"/>
      <c r="WPX2660" s="398"/>
      <c r="WPY2660" s="398"/>
      <c r="WPZ2660" s="398"/>
      <c r="WQA2660" s="398"/>
      <c r="WQB2660" s="398"/>
      <c r="WQC2660" s="398"/>
      <c r="WQD2660" s="398"/>
      <c r="WQE2660" s="398"/>
      <c r="WQF2660" s="398"/>
      <c r="WQG2660" s="398"/>
      <c r="WQH2660" s="398"/>
      <c r="WQI2660" s="398"/>
      <c r="WQJ2660" s="398"/>
      <c r="WQK2660" s="398"/>
      <c r="WQL2660" s="398"/>
      <c r="WQM2660" s="398"/>
      <c r="WQN2660" s="398"/>
      <c r="WQO2660" s="398"/>
      <c r="WQP2660" s="398"/>
      <c r="WQQ2660" s="398"/>
      <c r="WQR2660" s="398"/>
      <c r="WQS2660" s="398"/>
      <c r="WQT2660" s="398"/>
      <c r="WQU2660" s="398"/>
      <c r="WQV2660" s="398"/>
      <c r="WQW2660" s="398"/>
      <c r="WQX2660" s="398"/>
      <c r="WQY2660" s="398"/>
      <c r="WQZ2660" s="398"/>
      <c r="WRA2660" s="398"/>
      <c r="WRB2660" s="398"/>
      <c r="WRC2660" s="398"/>
      <c r="WRD2660" s="398"/>
      <c r="WRE2660" s="398"/>
      <c r="WRF2660" s="398"/>
      <c r="WRG2660" s="398"/>
      <c r="WRH2660" s="398"/>
      <c r="WRI2660" s="398"/>
      <c r="WRJ2660" s="398"/>
      <c r="WRK2660" s="398"/>
      <c r="WRL2660" s="398"/>
      <c r="WRM2660" s="398"/>
      <c r="WRN2660" s="398"/>
      <c r="WRO2660" s="398"/>
      <c r="WRP2660" s="398"/>
      <c r="WRQ2660" s="398"/>
      <c r="WRR2660" s="398"/>
      <c r="WRS2660" s="398"/>
      <c r="WRT2660" s="398"/>
      <c r="WRU2660" s="398"/>
      <c r="WRV2660" s="398"/>
      <c r="WRW2660" s="398"/>
      <c r="WRX2660" s="398"/>
      <c r="WRY2660" s="398"/>
      <c r="WRZ2660" s="398"/>
      <c r="WSA2660" s="398"/>
      <c r="WSB2660" s="398"/>
      <c r="WSC2660" s="398"/>
      <c r="WSD2660" s="398"/>
      <c r="WSE2660" s="398"/>
      <c r="WSF2660" s="398"/>
      <c r="WSG2660" s="398"/>
      <c r="WSH2660" s="398"/>
      <c r="WSI2660" s="398"/>
      <c r="WSJ2660" s="398"/>
      <c r="WSK2660" s="398"/>
      <c r="WSL2660" s="398"/>
      <c r="WSM2660" s="398"/>
      <c r="WSN2660" s="398"/>
      <c r="WSO2660" s="398"/>
      <c r="WSP2660" s="398"/>
      <c r="WSQ2660" s="398"/>
      <c r="WSR2660" s="398"/>
      <c r="WSS2660" s="398"/>
      <c r="WST2660" s="398"/>
      <c r="WSU2660" s="398"/>
      <c r="WSV2660" s="398"/>
      <c r="WSW2660" s="398"/>
      <c r="WSX2660" s="398"/>
      <c r="WSY2660" s="398"/>
      <c r="WSZ2660" s="398"/>
      <c r="WTA2660" s="398"/>
      <c r="WTB2660" s="398"/>
      <c r="WTC2660" s="398"/>
      <c r="WTD2660" s="398"/>
      <c r="WTE2660" s="398"/>
      <c r="WTF2660" s="398"/>
      <c r="WTG2660" s="398"/>
      <c r="WTH2660" s="398"/>
      <c r="WTI2660" s="398"/>
      <c r="WTJ2660" s="398"/>
      <c r="WTK2660" s="398"/>
      <c r="WTL2660" s="398"/>
      <c r="WTM2660" s="398"/>
      <c r="WTN2660" s="398"/>
      <c r="WTO2660" s="398"/>
      <c r="WTP2660" s="398"/>
      <c r="WTQ2660" s="398"/>
      <c r="WTR2660" s="398"/>
      <c r="WTS2660" s="398"/>
      <c r="WTT2660" s="398"/>
      <c r="WTU2660" s="398"/>
      <c r="WTV2660" s="398"/>
      <c r="WTW2660" s="398"/>
      <c r="WTX2660" s="398"/>
      <c r="WTY2660" s="398"/>
      <c r="WTZ2660" s="398"/>
      <c r="WUA2660" s="398"/>
      <c r="WUB2660" s="398"/>
      <c r="WUC2660" s="398"/>
      <c r="WUD2660" s="398"/>
      <c r="WUE2660" s="398"/>
      <c r="WUF2660" s="398"/>
      <c r="WUG2660" s="398"/>
      <c r="WUH2660" s="398"/>
      <c r="WUI2660" s="398"/>
      <c r="WUJ2660" s="398"/>
      <c r="WUK2660" s="398"/>
      <c r="WUL2660" s="398"/>
      <c r="WUM2660" s="398"/>
      <c r="WUN2660" s="398"/>
      <c r="WUO2660" s="398"/>
      <c r="WUP2660" s="398"/>
      <c r="WUQ2660" s="398"/>
      <c r="WUR2660" s="398"/>
      <c r="WUS2660" s="398"/>
      <c r="WUT2660" s="398"/>
      <c r="WUU2660" s="398"/>
      <c r="WUV2660" s="398"/>
      <c r="WUW2660" s="398"/>
      <c r="WUX2660" s="398"/>
      <c r="WUY2660" s="398"/>
      <c r="WUZ2660" s="398"/>
      <c r="WVA2660" s="398"/>
      <c r="WVB2660" s="398"/>
      <c r="WVC2660" s="398"/>
      <c r="WVD2660" s="398"/>
      <c r="WVE2660" s="398"/>
      <c r="WVF2660" s="398"/>
      <c r="WVG2660" s="398"/>
      <c r="WVH2660" s="398"/>
      <c r="WVI2660" s="398"/>
      <c r="WVJ2660" s="398"/>
      <c r="WVK2660" s="398"/>
      <c r="WVL2660" s="398"/>
      <c r="WVM2660" s="398"/>
      <c r="WVN2660" s="398"/>
      <c r="WVO2660" s="398"/>
      <c r="WVP2660" s="398"/>
      <c r="WVQ2660" s="398"/>
      <c r="WVR2660" s="398"/>
      <c r="WVS2660" s="398"/>
      <c r="WVT2660" s="398"/>
      <c r="WVU2660" s="398"/>
      <c r="WVV2660" s="398"/>
      <c r="WVW2660" s="398"/>
      <c r="WVX2660" s="398"/>
      <c r="WVY2660" s="398"/>
      <c r="WVZ2660" s="398"/>
      <c r="WWA2660" s="398"/>
      <c r="WWB2660" s="398"/>
      <c r="WWC2660" s="398"/>
      <c r="WWD2660" s="398"/>
      <c r="WWE2660" s="398"/>
      <c r="WWF2660" s="398"/>
      <c r="WWG2660" s="398"/>
      <c r="WWH2660" s="398"/>
      <c r="WWI2660" s="398"/>
      <c r="WWJ2660" s="398"/>
      <c r="WWK2660" s="398"/>
      <c r="WWL2660" s="398"/>
      <c r="WWM2660" s="398"/>
      <c r="WWN2660" s="398"/>
      <c r="WWO2660" s="398"/>
      <c r="WWP2660" s="398"/>
      <c r="WWQ2660" s="398"/>
      <c r="WWR2660" s="398"/>
      <c r="WWS2660" s="398"/>
      <c r="WWT2660" s="398"/>
      <c r="WWU2660" s="398"/>
      <c r="WWV2660" s="398"/>
      <c r="WWW2660" s="398"/>
      <c r="WWX2660" s="398"/>
      <c r="WWY2660" s="398"/>
      <c r="WWZ2660" s="398"/>
      <c r="WXA2660" s="398"/>
      <c r="WXB2660" s="398"/>
      <c r="WXC2660" s="398"/>
      <c r="WXD2660" s="398"/>
      <c r="WXE2660" s="398"/>
      <c r="WXF2660" s="398"/>
      <c r="WXG2660" s="398"/>
      <c r="WXH2660" s="398"/>
      <c r="WXI2660" s="398"/>
      <c r="WXJ2660" s="398"/>
      <c r="WXK2660" s="398"/>
      <c r="WXL2660" s="398"/>
      <c r="WXM2660" s="398"/>
      <c r="WXN2660" s="398"/>
      <c r="WXO2660" s="398"/>
      <c r="WXP2660" s="398"/>
      <c r="WXQ2660" s="398"/>
      <c r="WXR2660" s="398"/>
      <c r="WXS2660" s="398"/>
      <c r="WXT2660" s="398"/>
      <c r="WXU2660" s="398"/>
      <c r="WXV2660" s="398"/>
      <c r="WXW2660" s="398"/>
      <c r="WXX2660" s="398"/>
      <c r="WXY2660" s="398"/>
      <c r="WXZ2660" s="398"/>
      <c r="WYA2660" s="398"/>
      <c r="WYB2660" s="398"/>
      <c r="WYC2660" s="398"/>
      <c r="WYD2660" s="398"/>
      <c r="WYE2660" s="398"/>
      <c r="WYF2660" s="398"/>
      <c r="WYG2660" s="398"/>
      <c r="WYH2660" s="398"/>
      <c r="WYI2660" s="398"/>
      <c r="WYJ2660" s="398"/>
      <c r="WYK2660" s="398"/>
      <c r="WYL2660" s="398"/>
      <c r="WYM2660" s="398"/>
      <c r="WYN2660" s="398"/>
      <c r="WYO2660" s="398"/>
      <c r="WYP2660" s="398"/>
      <c r="WYQ2660" s="398"/>
      <c r="WYR2660" s="398"/>
      <c r="WYS2660" s="398"/>
      <c r="WYT2660" s="398"/>
      <c r="WYU2660" s="398"/>
      <c r="WYV2660" s="398"/>
      <c r="WYW2660" s="398"/>
      <c r="WYX2660" s="398"/>
      <c r="WYY2660" s="398"/>
      <c r="WYZ2660" s="398"/>
      <c r="WZA2660" s="398"/>
      <c r="WZB2660" s="398"/>
      <c r="WZC2660" s="398"/>
      <c r="WZD2660" s="398"/>
      <c r="WZE2660" s="398"/>
      <c r="WZF2660" s="398"/>
      <c r="WZG2660" s="398"/>
      <c r="WZH2660" s="398"/>
      <c r="WZI2660" s="398"/>
      <c r="WZJ2660" s="398"/>
      <c r="WZK2660" s="398"/>
      <c r="WZL2660" s="398"/>
      <c r="WZM2660" s="398"/>
      <c r="WZN2660" s="398"/>
      <c r="WZO2660" s="398"/>
      <c r="WZP2660" s="398"/>
      <c r="WZQ2660" s="398"/>
      <c r="WZR2660" s="398"/>
      <c r="WZS2660" s="398"/>
      <c r="WZT2660" s="398"/>
      <c r="WZU2660" s="398"/>
      <c r="WZV2660" s="398"/>
      <c r="WZW2660" s="398"/>
      <c r="WZX2660" s="398"/>
      <c r="WZY2660" s="398"/>
      <c r="WZZ2660" s="398"/>
      <c r="XAA2660" s="398"/>
      <c r="XAB2660" s="398"/>
      <c r="XAC2660" s="398"/>
      <c r="XAD2660" s="398"/>
      <c r="XAE2660" s="398"/>
      <c r="XAF2660" s="398"/>
      <c r="XAG2660" s="398"/>
      <c r="XAH2660" s="398"/>
      <c r="XAI2660" s="398"/>
      <c r="XAJ2660" s="398"/>
      <c r="XAK2660" s="398"/>
      <c r="XAL2660" s="398"/>
      <c r="XAM2660" s="398"/>
      <c r="XAN2660" s="398"/>
      <c r="XAO2660" s="398"/>
      <c r="XAP2660" s="398"/>
      <c r="XAQ2660" s="398"/>
      <c r="XAR2660" s="398"/>
      <c r="XAS2660" s="398"/>
      <c r="XAT2660" s="398"/>
      <c r="XAU2660" s="398"/>
      <c r="XAV2660" s="398"/>
      <c r="XAW2660" s="398"/>
      <c r="XAX2660" s="398"/>
      <c r="XAY2660" s="398"/>
      <c r="XAZ2660" s="398"/>
      <c r="XBA2660" s="398"/>
      <c r="XBB2660" s="398"/>
      <c r="XBC2660" s="398"/>
      <c r="XBD2660" s="398"/>
      <c r="XBE2660" s="398"/>
      <c r="XBF2660" s="398"/>
      <c r="XBG2660" s="398"/>
      <c r="XBH2660" s="398"/>
      <c r="XBI2660" s="398"/>
      <c r="XBJ2660" s="398"/>
      <c r="XBK2660" s="398"/>
      <c r="XBL2660" s="398"/>
      <c r="XBM2660" s="398"/>
      <c r="XBN2660" s="398"/>
      <c r="XBO2660" s="398"/>
      <c r="XBP2660" s="398"/>
      <c r="XBQ2660" s="398"/>
      <c r="XBR2660" s="398"/>
      <c r="XBS2660" s="398"/>
      <c r="XBT2660" s="398"/>
      <c r="XBU2660" s="398"/>
      <c r="XBV2660" s="398"/>
      <c r="XBW2660" s="398"/>
      <c r="XBX2660" s="398"/>
      <c r="XBY2660" s="398"/>
      <c r="XBZ2660" s="398"/>
      <c r="XCA2660" s="398"/>
      <c r="XCB2660" s="398"/>
      <c r="XCC2660" s="398"/>
      <c r="XCD2660" s="398"/>
      <c r="XCE2660" s="398"/>
      <c r="XCF2660" s="398"/>
      <c r="XCG2660" s="398"/>
      <c r="XCH2660" s="398"/>
      <c r="XCI2660" s="398"/>
      <c r="XCJ2660" s="398"/>
      <c r="XCK2660" s="398"/>
      <c r="XCL2660" s="398"/>
      <c r="XCM2660" s="398"/>
      <c r="XCN2660" s="398"/>
      <c r="XCO2660" s="398"/>
      <c r="XCP2660" s="398"/>
      <c r="XCQ2660" s="398"/>
      <c r="XCR2660" s="398"/>
      <c r="XCS2660" s="398"/>
      <c r="XCT2660" s="398"/>
      <c r="XCU2660" s="398"/>
      <c r="XCV2660" s="398"/>
      <c r="XCW2660" s="398"/>
      <c r="XCX2660" s="398"/>
      <c r="XCY2660" s="398"/>
      <c r="XCZ2660" s="398"/>
      <c r="XDA2660" s="398"/>
      <c r="XDB2660" s="398"/>
      <c r="XDC2660" s="398"/>
      <c r="XDD2660" s="398"/>
      <c r="XDE2660" s="398"/>
      <c r="XDF2660" s="398"/>
      <c r="XDG2660" s="398"/>
      <c r="XDH2660" s="398"/>
      <c r="XDI2660" s="398"/>
      <c r="XDJ2660" s="398"/>
      <c r="XDK2660" s="398"/>
      <c r="XDL2660" s="398"/>
      <c r="XDM2660" s="398"/>
      <c r="XDN2660" s="398"/>
      <c r="XDO2660" s="398"/>
      <c r="XDP2660" s="398"/>
      <c r="XDQ2660" s="398"/>
      <c r="XDR2660" s="398"/>
      <c r="XDS2660" s="398"/>
      <c r="XDT2660" s="398"/>
      <c r="XDU2660" s="398"/>
      <c r="XDV2660" s="398"/>
      <c r="XDW2660" s="398"/>
      <c r="XDX2660" s="398"/>
      <c r="XDY2660" s="398"/>
      <c r="XDZ2660" s="398"/>
      <c r="XEA2660" s="398"/>
      <c r="XEB2660" s="398"/>
      <c r="XEC2660" s="398"/>
      <c r="XED2660" s="398"/>
      <c r="XEE2660" s="398"/>
      <c r="XEF2660" s="398"/>
      <c r="XEG2660" s="398"/>
      <c r="XEH2660" s="398"/>
      <c r="XEI2660" s="398"/>
      <c r="XEJ2660" s="398"/>
      <c r="XEK2660" s="398"/>
      <c r="XEL2660" s="398"/>
      <c r="XEM2660" s="398"/>
      <c r="XEN2660" s="398"/>
      <c r="XEO2660" s="398"/>
      <c r="XEP2660" s="398"/>
      <c r="XEQ2660" s="398"/>
      <c r="XER2660" s="398"/>
      <c r="XES2660" s="398"/>
      <c r="XET2660" s="398"/>
      <c r="XEU2660" s="398"/>
      <c r="XEV2660" s="398"/>
      <c r="XEW2660" s="398"/>
      <c r="XEX2660" s="398"/>
      <c r="XEY2660" s="398"/>
      <c r="XEZ2660" s="398"/>
      <c r="XFA2660" s="398"/>
      <c r="XFB2660" s="398"/>
      <c r="XFC2660" s="398"/>
      <c r="XFD2660" s="398"/>
    </row>
    <row r="2661" spans="1:16384" x14ac:dyDescent="0.25">
      <c r="A2661" s="399">
        <v>5129</v>
      </c>
      <c r="B2661" s="399" t="s">
        <v>3909</v>
      </c>
      <c r="C2661" s="399" t="s">
        <v>1893</v>
      </c>
      <c r="D2661" s="399" t="s">
        <v>289</v>
      </c>
      <c r="E2661" s="399" t="s">
        <v>10</v>
      </c>
      <c r="F2661" s="399">
        <v>850000</v>
      </c>
      <c r="G2661" s="399">
        <f t="shared" ref="G2661:G2662" si="41">+F2661*H2661</f>
        <v>850000</v>
      </c>
      <c r="H2661" s="12">
        <v>1</v>
      </c>
      <c r="I2661" s="398"/>
      <c r="J2661" s="398"/>
      <c r="K2661" s="398"/>
      <c r="L2661" s="398"/>
      <c r="M2661" s="398"/>
      <c r="N2661" s="398"/>
      <c r="O2661" s="398"/>
      <c r="P2661" s="398"/>
      <c r="Q2661" s="398"/>
      <c r="R2661" s="398"/>
      <c r="S2661" s="398"/>
      <c r="T2661" s="398"/>
      <c r="U2661" s="398"/>
      <c r="V2661" s="398"/>
      <c r="W2661" s="398"/>
      <c r="X2661" s="398"/>
      <c r="Y2661" s="398"/>
      <c r="Z2661" s="398"/>
      <c r="AA2661" s="398"/>
      <c r="AB2661" s="398"/>
      <c r="AC2661" s="398"/>
      <c r="AD2661" s="398"/>
      <c r="AE2661" s="398"/>
      <c r="AF2661" s="398"/>
      <c r="AG2661" s="398"/>
      <c r="AH2661" s="398"/>
      <c r="AI2661" s="398"/>
      <c r="AJ2661" s="398"/>
      <c r="AK2661" s="398"/>
      <c r="AL2661" s="398"/>
      <c r="AM2661" s="398"/>
      <c r="AN2661" s="398"/>
      <c r="AO2661" s="398"/>
      <c r="AP2661" s="398"/>
      <c r="AQ2661" s="398"/>
      <c r="AR2661" s="398"/>
      <c r="AS2661" s="398"/>
      <c r="AT2661" s="398"/>
      <c r="AU2661" s="398"/>
      <c r="AV2661" s="398"/>
      <c r="AW2661" s="398"/>
      <c r="AX2661" s="398"/>
      <c r="AY2661" s="398"/>
      <c r="AZ2661" s="398"/>
      <c r="BA2661" s="398"/>
      <c r="BB2661" s="398"/>
      <c r="BC2661" s="398"/>
      <c r="BD2661" s="398"/>
      <c r="BE2661" s="398"/>
      <c r="BF2661" s="398"/>
      <c r="BG2661" s="398"/>
      <c r="BH2661" s="398"/>
      <c r="BI2661" s="398"/>
      <c r="BJ2661" s="398"/>
      <c r="BK2661" s="398"/>
      <c r="BL2661" s="398"/>
      <c r="BM2661" s="398"/>
      <c r="BN2661" s="398"/>
      <c r="BO2661" s="398"/>
      <c r="BP2661" s="398"/>
      <c r="BQ2661" s="398"/>
      <c r="BR2661" s="398"/>
      <c r="BS2661" s="398"/>
      <c r="BT2661" s="398"/>
      <c r="BU2661" s="398"/>
      <c r="BV2661" s="398"/>
      <c r="BW2661" s="398"/>
      <c r="BX2661" s="398"/>
      <c r="BY2661" s="398"/>
      <c r="BZ2661" s="398"/>
      <c r="CA2661" s="398"/>
      <c r="CB2661" s="398"/>
      <c r="CC2661" s="398"/>
      <c r="CD2661" s="398"/>
      <c r="CE2661" s="398"/>
      <c r="CF2661" s="398"/>
      <c r="CG2661" s="398"/>
      <c r="CH2661" s="398"/>
      <c r="CI2661" s="398"/>
      <c r="CJ2661" s="398"/>
      <c r="CK2661" s="398"/>
      <c r="CL2661" s="398"/>
      <c r="CM2661" s="398"/>
      <c r="CN2661" s="398"/>
      <c r="CO2661" s="398"/>
      <c r="CP2661" s="398"/>
      <c r="CQ2661" s="398"/>
      <c r="CR2661" s="398"/>
      <c r="CS2661" s="398"/>
      <c r="CT2661" s="398"/>
      <c r="CU2661" s="398"/>
      <c r="CV2661" s="398"/>
      <c r="CW2661" s="398"/>
      <c r="CX2661" s="398"/>
      <c r="CY2661" s="398"/>
      <c r="CZ2661" s="398"/>
      <c r="DA2661" s="398"/>
      <c r="DB2661" s="398"/>
      <c r="DC2661" s="398"/>
      <c r="DD2661" s="398"/>
      <c r="DE2661" s="398"/>
      <c r="DF2661" s="398"/>
      <c r="DG2661" s="398"/>
      <c r="DH2661" s="398"/>
      <c r="DI2661" s="398"/>
      <c r="DJ2661" s="398"/>
      <c r="DK2661" s="398"/>
      <c r="DL2661" s="398"/>
      <c r="DM2661" s="398"/>
      <c r="DN2661" s="398"/>
      <c r="DO2661" s="398"/>
      <c r="DP2661" s="398"/>
      <c r="DQ2661" s="398"/>
      <c r="DR2661" s="398"/>
      <c r="DS2661" s="398"/>
      <c r="DT2661" s="398"/>
      <c r="DU2661" s="398"/>
      <c r="DV2661" s="398"/>
      <c r="DW2661" s="398"/>
      <c r="DX2661" s="398"/>
      <c r="DY2661" s="398"/>
      <c r="DZ2661" s="398"/>
      <c r="EA2661" s="398"/>
      <c r="EB2661" s="398"/>
      <c r="EC2661" s="398"/>
      <c r="ED2661" s="398"/>
      <c r="EE2661" s="398"/>
      <c r="EF2661" s="398"/>
      <c r="EG2661" s="398"/>
      <c r="EH2661" s="398"/>
      <c r="EI2661" s="398"/>
      <c r="EJ2661" s="398"/>
      <c r="EK2661" s="398"/>
      <c r="EL2661" s="398"/>
      <c r="EM2661" s="398"/>
      <c r="EN2661" s="398"/>
      <c r="EO2661" s="398"/>
      <c r="EP2661" s="398"/>
      <c r="EQ2661" s="398"/>
      <c r="ER2661" s="398"/>
      <c r="ES2661" s="398"/>
      <c r="ET2661" s="398"/>
      <c r="EU2661" s="398"/>
      <c r="EV2661" s="398"/>
      <c r="EW2661" s="398"/>
      <c r="EX2661" s="398"/>
      <c r="EY2661" s="398"/>
      <c r="EZ2661" s="398"/>
      <c r="FA2661" s="398"/>
      <c r="FB2661" s="398"/>
      <c r="FC2661" s="398"/>
      <c r="FD2661" s="398"/>
      <c r="FE2661" s="398"/>
      <c r="FF2661" s="398"/>
      <c r="FG2661" s="398"/>
      <c r="FH2661" s="398"/>
      <c r="FI2661" s="398"/>
      <c r="FJ2661" s="398"/>
      <c r="FK2661" s="398"/>
      <c r="FL2661" s="398"/>
      <c r="FM2661" s="398"/>
      <c r="FN2661" s="398"/>
      <c r="FO2661" s="398"/>
      <c r="FP2661" s="398"/>
      <c r="FQ2661" s="398"/>
      <c r="FR2661" s="398"/>
      <c r="FS2661" s="398"/>
      <c r="FT2661" s="398"/>
      <c r="FU2661" s="398"/>
      <c r="FV2661" s="398"/>
      <c r="FW2661" s="398"/>
      <c r="FX2661" s="398"/>
      <c r="FY2661" s="398"/>
      <c r="FZ2661" s="398"/>
      <c r="GA2661" s="398"/>
      <c r="GB2661" s="398"/>
      <c r="GC2661" s="398"/>
      <c r="GD2661" s="398"/>
      <c r="GE2661" s="398"/>
      <c r="GF2661" s="398"/>
      <c r="GG2661" s="398"/>
      <c r="GH2661" s="398"/>
      <c r="GI2661" s="398"/>
      <c r="GJ2661" s="398"/>
      <c r="GK2661" s="398"/>
      <c r="GL2661" s="398"/>
      <c r="GM2661" s="398"/>
      <c r="GN2661" s="398"/>
      <c r="GO2661" s="398"/>
      <c r="GP2661" s="398"/>
      <c r="GQ2661" s="398"/>
      <c r="GR2661" s="398"/>
      <c r="GS2661" s="398"/>
      <c r="GT2661" s="398"/>
      <c r="GU2661" s="398"/>
      <c r="GV2661" s="398"/>
      <c r="GW2661" s="398"/>
      <c r="GX2661" s="398"/>
      <c r="GY2661" s="398"/>
      <c r="GZ2661" s="398"/>
      <c r="HA2661" s="398"/>
      <c r="HB2661" s="398"/>
      <c r="HC2661" s="398"/>
      <c r="HD2661" s="398"/>
      <c r="HE2661" s="398"/>
      <c r="HF2661" s="398"/>
      <c r="HG2661" s="398"/>
      <c r="HH2661" s="398"/>
      <c r="HI2661" s="398"/>
      <c r="HJ2661" s="398"/>
      <c r="HK2661" s="398"/>
      <c r="HL2661" s="398"/>
      <c r="HM2661" s="398"/>
      <c r="HN2661" s="398"/>
      <c r="HO2661" s="398"/>
      <c r="HP2661" s="398"/>
      <c r="HQ2661" s="398"/>
      <c r="HR2661" s="398"/>
      <c r="HS2661" s="398"/>
      <c r="HT2661" s="398"/>
      <c r="HU2661" s="398"/>
      <c r="HV2661" s="398"/>
      <c r="HW2661" s="398"/>
      <c r="HX2661" s="398"/>
      <c r="HY2661" s="398"/>
      <c r="HZ2661" s="398"/>
      <c r="IA2661" s="398"/>
      <c r="IB2661" s="398"/>
      <c r="IC2661" s="398"/>
      <c r="ID2661" s="398"/>
      <c r="IE2661" s="398"/>
      <c r="IF2661" s="398"/>
      <c r="IG2661" s="398"/>
      <c r="IH2661" s="398"/>
      <c r="II2661" s="398"/>
      <c r="IJ2661" s="398"/>
      <c r="IK2661" s="398"/>
      <c r="IL2661" s="398"/>
      <c r="IM2661" s="398"/>
      <c r="IN2661" s="398"/>
      <c r="IO2661" s="398"/>
      <c r="IP2661" s="398"/>
      <c r="IQ2661" s="398"/>
      <c r="IR2661" s="398"/>
      <c r="IS2661" s="398"/>
      <c r="IT2661" s="398"/>
      <c r="IU2661" s="398"/>
      <c r="IV2661" s="398"/>
      <c r="IW2661" s="398"/>
      <c r="IX2661" s="398"/>
      <c r="IY2661" s="398"/>
      <c r="IZ2661" s="398"/>
      <c r="JA2661" s="398"/>
      <c r="JB2661" s="398"/>
      <c r="JC2661" s="398"/>
      <c r="JD2661" s="398"/>
      <c r="JE2661" s="398"/>
      <c r="JF2661" s="398"/>
      <c r="JG2661" s="398"/>
      <c r="JH2661" s="398"/>
      <c r="JI2661" s="398"/>
      <c r="JJ2661" s="398"/>
      <c r="JK2661" s="398"/>
      <c r="JL2661" s="398"/>
      <c r="JM2661" s="398"/>
      <c r="JN2661" s="398"/>
      <c r="JO2661" s="398"/>
      <c r="JP2661" s="398"/>
      <c r="JQ2661" s="398"/>
      <c r="JR2661" s="398"/>
      <c r="JS2661" s="398"/>
      <c r="JT2661" s="398"/>
      <c r="JU2661" s="398"/>
      <c r="JV2661" s="398"/>
      <c r="JW2661" s="398"/>
      <c r="JX2661" s="398"/>
      <c r="JY2661" s="398"/>
      <c r="JZ2661" s="398"/>
      <c r="KA2661" s="398"/>
      <c r="KB2661" s="398"/>
      <c r="KC2661" s="398"/>
      <c r="KD2661" s="398"/>
      <c r="KE2661" s="398"/>
      <c r="KF2661" s="398"/>
      <c r="KG2661" s="398"/>
      <c r="KH2661" s="398"/>
      <c r="KI2661" s="398"/>
      <c r="KJ2661" s="398"/>
      <c r="KK2661" s="398"/>
      <c r="KL2661" s="398"/>
      <c r="KM2661" s="398"/>
      <c r="KN2661" s="398"/>
      <c r="KO2661" s="398"/>
      <c r="KP2661" s="398"/>
      <c r="KQ2661" s="398"/>
      <c r="KR2661" s="398"/>
      <c r="KS2661" s="398"/>
      <c r="KT2661" s="398"/>
      <c r="KU2661" s="398"/>
      <c r="KV2661" s="398"/>
      <c r="KW2661" s="398"/>
      <c r="KX2661" s="398"/>
      <c r="KY2661" s="398"/>
      <c r="KZ2661" s="398"/>
      <c r="LA2661" s="398"/>
      <c r="LB2661" s="398"/>
      <c r="LC2661" s="398"/>
      <c r="LD2661" s="398"/>
      <c r="LE2661" s="398"/>
      <c r="LF2661" s="398"/>
      <c r="LG2661" s="398"/>
      <c r="LH2661" s="398"/>
      <c r="LI2661" s="398"/>
      <c r="LJ2661" s="398"/>
      <c r="LK2661" s="398"/>
      <c r="LL2661" s="398"/>
      <c r="LM2661" s="398"/>
      <c r="LN2661" s="398"/>
      <c r="LO2661" s="398"/>
      <c r="LP2661" s="398"/>
      <c r="LQ2661" s="398"/>
      <c r="LR2661" s="398"/>
      <c r="LS2661" s="398"/>
      <c r="LT2661" s="398"/>
      <c r="LU2661" s="398"/>
      <c r="LV2661" s="398"/>
      <c r="LW2661" s="398"/>
      <c r="LX2661" s="398"/>
      <c r="LY2661" s="398"/>
      <c r="LZ2661" s="398"/>
      <c r="MA2661" s="398"/>
      <c r="MB2661" s="398"/>
      <c r="MC2661" s="398"/>
      <c r="MD2661" s="398"/>
      <c r="ME2661" s="398"/>
      <c r="MF2661" s="398"/>
      <c r="MG2661" s="398"/>
      <c r="MH2661" s="398"/>
      <c r="MI2661" s="398"/>
      <c r="MJ2661" s="398"/>
      <c r="MK2661" s="398"/>
      <c r="ML2661" s="398"/>
      <c r="MM2661" s="398"/>
      <c r="MN2661" s="398"/>
      <c r="MO2661" s="398"/>
      <c r="MP2661" s="398"/>
      <c r="MQ2661" s="398"/>
      <c r="MR2661" s="398"/>
      <c r="MS2661" s="398"/>
      <c r="MT2661" s="398"/>
      <c r="MU2661" s="398"/>
      <c r="MV2661" s="398"/>
      <c r="MW2661" s="398"/>
      <c r="MX2661" s="398"/>
      <c r="MY2661" s="398"/>
      <c r="MZ2661" s="398"/>
      <c r="NA2661" s="398"/>
      <c r="NB2661" s="398"/>
      <c r="NC2661" s="398"/>
      <c r="ND2661" s="398"/>
      <c r="NE2661" s="398"/>
      <c r="NF2661" s="398"/>
      <c r="NG2661" s="398"/>
      <c r="NH2661" s="398"/>
      <c r="NI2661" s="398"/>
      <c r="NJ2661" s="398"/>
      <c r="NK2661" s="398"/>
      <c r="NL2661" s="398"/>
      <c r="NM2661" s="398"/>
      <c r="NN2661" s="398"/>
      <c r="NO2661" s="398"/>
      <c r="NP2661" s="398"/>
      <c r="NQ2661" s="398"/>
      <c r="NR2661" s="398"/>
      <c r="NS2661" s="398"/>
      <c r="NT2661" s="398"/>
      <c r="NU2661" s="398"/>
      <c r="NV2661" s="398"/>
      <c r="NW2661" s="398"/>
      <c r="NX2661" s="398"/>
      <c r="NY2661" s="398"/>
      <c r="NZ2661" s="398"/>
      <c r="OA2661" s="398"/>
      <c r="OB2661" s="398"/>
      <c r="OC2661" s="398"/>
      <c r="OD2661" s="398"/>
      <c r="OE2661" s="398"/>
      <c r="OF2661" s="398"/>
      <c r="OG2661" s="398"/>
      <c r="OH2661" s="398"/>
      <c r="OI2661" s="398"/>
      <c r="OJ2661" s="398"/>
      <c r="OK2661" s="398"/>
      <c r="OL2661" s="398"/>
      <c r="OM2661" s="398"/>
      <c r="ON2661" s="398"/>
      <c r="OO2661" s="398"/>
      <c r="OP2661" s="398"/>
      <c r="OQ2661" s="398"/>
      <c r="OR2661" s="398"/>
      <c r="OS2661" s="398"/>
      <c r="OT2661" s="398"/>
      <c r="OU2661" s="398"/>
      <c r="OV2661" s="398"/>
      <c r="OW2661" s="398"/>
      <c r="OX2661" s="398"/>
      <c r="OY2661" s="398"/>
      <c r="OZ2661" s="398"/>
      <c r="PA2661" s="398"/>
      <c r="PB2661" s="398"/>
      <c r="PC2661" s="398"/>
      <c r="PD2661" s="398"/>
      <c r="PE2661" s="398"/>
      <c r="PF2661" s="398"/>
      <c r="PG2661" s="398"/>
      <c r="PH2661" s="398"/>
      <c r="PI2661" s="398"/>
      <c r="PJ2661" s="398"/>
      <c r="PK2661" s="398"/>
      <c r="PL2661" s="398"/>
      <c r="PM2661" s="398"/>
      <c r="PN2661" s="398"/>
      <c r="PO2661" s="398"/>
      <c r="PP2661" s="398"/>
      <c r="PQ2661" s="398"/>
      <c r="PR2661" s="398"/>
      <c r="PS2661" s="398"/>
      <c r="PT2661" s="398"/>
      <c r="PU2661" s="398"/>
      <c r="PV2661" s="398"/>
      <c r="PW2661" s="398"/>
      <c r="PX2661" s="398"/>
      <c r="PY2661" s="398"/>
      <c r="PZ2661" s="398"/>
      <c r="QA2661" s="398"/>
      <c r="QB2661" s="398"/>
      <c r="QC2661" s="398"/>
      <c r="QD2661" s="398"/>
      <c r="QE2661" s="398"/>
      <c r="QF2661" s="398"/>
      <c r="QG2661" s="398"/>
      <c r="QH2661" s="398"/>
      <c r="QI2661" s="398"/>
      <c r="QJ2661" s="398"/>
      <c r="QK2661" s="398"/>
      <c r="QL2661" s="398"/>
      <c r="QM2661" s="398"/>
      <c r="QN2661" s="398"/>
      <c r="QO2661" s="398"/>
      <c r="QP2661" s="398"/>
      <c r="QQ2661" s="398"/>
      <c r="QR2661" s="398"/>
      <c r="QS2661" s="398"/>
      <c r="QT2661" s="398"/>
      <c r="QU2661" s="398"/>
      <c r="QV2661" s="398"/>
      <c r="QW2661" s="398"/>
      <c r="QX2661" s="398"/>
      <c r="QY2661" s="398"/>
      <c r="QZ2661" s="398"/>
      <c r="RA2661" s="398"/>
      <c r="RB2661" s="398"/>
      <c r="RC2661" s="398"/>
      <c r="RD2661" s="398"/>
      <c r="RE2661" s="398"/>
      <c r="RF2661" s="398"/>
      <c r="RG2661" s="398"/>
      <c r="RH2661" s="398"/>
      <c r="RI2661" s="398"/>
      <c r="RJ2661" s="398"/>
      <c r="RK2661" s="398"/>
      <c r="RL2661" s="398"/>
      <c r="RM2661" s="398"/>
      <c r="RN2661" s="398"/>
      <c r="RO2661" s="398"/>
      <c r="RP2661" s="398"/>
      <c r="RQ2661" s="398"/>
      <c r="RR2661" s="398"/>
      <c r="RS2661" s="398"/>
      <c r="RT2661" s="398"/>
      <c r="RU2661" s="398"/>
      <c r="RV2661" s="398"/>
      <c r="RW2661" s="398"/>
      <c r="RX2661" s="398"/>
      <c r="RY2661" s="398"/>
      <c r="RZ2661" s="398"/>
      <c r="SA2661" s="398"/>
      <c r="SB2661" s="398"/>
      <c r="SC2661" s="398"/>
      <c r="SD2661" s="398"/>
      <c r="SE2661" s="398"/>
      <c r="SF2661" s="398"/>
      <c r="SG2661" s="398"/>
      <c r="SH2661" s="398"/>
      <c r="SI2661" s="398"/>
      <c r="SJ2661" s="398"/>
      <c r="SK2661" s="398"/>
      <c r="SL2661" s="398"/>
      <c r="SM2661" s="398"/>
      <c r="SN2661" s="398"/>
      <c r="SO2661" s="398"/>
      <c r="SP2661" s="398"/>
      <c r="SQ2661" s="398"/>
      <c r="SR2661" s="398"/>
      <c r="SS2661" s="398"/>
      <c r="ST2661" s="398"/>
      <c r="SU2661" s="398"/>
      <c r="SV2661" s="398"/>
      <c r="SW2661" s="398"/>
      <c r="SX2661" s="398"/>
      <c r="SY2661" s="398"/>
      <c r="SZ2661" s="398"/>
      <c r="TA2661" s="398"/>
      <c r="TB2661" s="398"/>
      <c r="TC2661" s="398"/>
      <c r="TD2661" s="398"/>
      <c r="TE2661" s="398"/>
      <c r="TF2661" s="398"/>
      <c r="TG2661" s="398"/>
      <c r="TH2661" s="398"/>
      <c r="TI2661" s="398"/>
      <c r="TJ2661" s="398"/>
      <c r="TK2661" s="398"/>
      <c r="TL2661" s="398"/>
      <c r="TM2661" s="398"/>
      <c r="TN2661" s="398"/>
      <c r="TO2661" s="398"/>
      <c r="TP2661" s="398"/>
      <c r="TQ2661" s="398"/>
      <c r="TR2661" s="398"/>
      <c r="TS2661" s="398"/>
      <c r="TT2661" s="398"/>
      <c r="TU2661" s="398"/>
      <c r="TV2661" s="398"/>
      <c r="TW2661" s="398"/>
      <c r="TX2661" s="398"/>
      <c r="TY2661" s="398"/>
      <c r="TZ2661" s="398"/>
      <c r="UA2661" s="398"/>
      <c r="UB2661" s="398"/>
      <c r="UC2661" s="398"/>
      <c r="UD2661" s="398"/>
      <c r="UE2661" s="398"/>
      <c r="UF2661" s="398"/>
      <c r="UG2661" s="398"/>
      <c r="UH2661" s="398"/>
      <c r="UI2661" s="398"/>
      <c r="UJ2661" s="398"/>
      <c r="UK2661" s="398"/>
      <c r="UL2661" s="398"/>
      <c r="UM2661" s="398"/>
      <c r="UN2661" s="398"/>
      <c r="UO2661" s="398"/>
      <c r="UP2661" s="398"/>
      <c r="UQ2661" s="398"/>
      <c r="UR2661" s="398"/>
      <c r="US2661" s="398"/>
      <c r="UT2661" s="398"/>
      <c r="UU2661" s="398"/>
      <c r="UV2661" s="398"/>
      <c r="UW2661" s="398"/>
      <c r="UX2661" s="398"/>
      <c r="UY2661" s="398"/>
      <c r="UZ2661" s="398"/>
      <c r="VA2661" s="398"/>
      <c r="VB2661" s="398"/>
      <c r="VC2661" s="398"/>
      <c r="VD2661" s="398"/>
      <c r="VE2661" s="398"/>
      <c r="VF2661" s="398"/>
      <c r="VG2661" s="398"/>
      <c r="VH2661" s="398"/>
      <c r="VI2661" s="398"/>
      <c r="VJ2661" s="398"/>
      <c r="VK2661" s="398"/>
      <c r="VL2661" s="398"/>
      <c r="VM2661" s="398"/>
      <c r="VN2661" s="398"/>
      <c r="VO2661" s="398"/>
      <c r="VP2661" s="398"/>
      <c r="VQ2661" s="398"/>
      <c r="VR2661" s="398"/>
      <c r="VS2661" s="398"/>
      <c r="VT2661" s="398"/>
      <c r="VU2661" s="398"/>
      <c r="VV2661" s="398"/>
      <c r="VW2661" s="398"/>
      <c r="VX2661" s="398"/>
      <c r="VY2661" s="398"/>
      <c r="VZ2661" s="398"/>
      <c r="WA2661" s="398"/>
      <c r="WB2661" s="398"/>
      <c r="WC2661" s="398"/>
      <c r="WD2661" s="398"/>
      <c r="WE2661" s="398"/>
      <c r="WF2661" s="398"/>
      <c r="WG2661" s="398"/>
      <c r="WH2661" s="398"/>
      <c r="WI2661" s="398"/>
      <c r="WJ2661" s="398"/>
      <c r="WK2661" s="398"/>
      <c r="WL2661" s="398"/>
      <c r="WM2661" s="398"/>
      <c r="WN2661" s="398"/>
      <c r="WO2661" s="398"/>
      <c r="WP2661" s="398"/>
      <c r="WQ2661" s="398"/>
      <c r="WR2661" s="398"/>
      <c r="WS2661" s="398"/>
      <c r="WT2661" s="398"/>
      <c r="WU2661" s="398"/>
      <c r="WV2661" s="398"/>
      <c r="WW2661" s="398"/>
      <c r="WX2661" s="398"/>
      <c r="WY2661" s="398"/>
      <c r="WZ2661" s="398"/>
      <c r="XA2661" s="398"/>
      <c r="XB2661" s="398"/>
      <c r="XC2661" s="398"/>
      <c r="XD2661" s="398"/>
      <c r="XE2661" s="398"/>
      <c r="XF2661" s="398"/>
      <c r="XG2661" s="398"/>
      <c r="XH2661" s="398"/>
      <c r="XI2661" s="398"/>
      <c r="XJ2661" s="398"/>
      <c r="XK2661" s="398"/>
      <c r="XL2661" s="398"/>
      <c r="XM2661" s="398"/>
      <c r="XN2661" s="398"/>
      <c r="XO2661" s="398"/>
      <c r="XP2661" s="398"/>
      <c r="XQ2661" s="398"/>
      <c r="XR2661" s="398"/>
      <c r="XS2661" s="398"/>
      <c r="XT2661" s="398"/>
      <c r="XU2661" s="398"/>
      <c r="XV2661" s="398"/>
      <c r="XW2661" s="398"/>
      <c r="XX2661" s="398"/>
      <c r="XY2661" s="398"/>
      <c r="XZ2661" s="398"/>
      <c r="YA2661" s="398"/>
      <c r="YB2661" s="398"/>
      <c r="YC2661" s="398"/>
      <c r="YD2661" s="398"/>
      <c r="YE2661" s="398"/>
      <c r="YF2661" s="398"/>
      <c r="YG2661" s="398"/>
      <c r="YH2661" s="398"/>
      <c r="YI2661" s="398"/>
      <c r="YJ2661" s="398"/>
      <c r="YK2661" s="398"/>
      <c r="YL2661" s="398"/>
      <c r="YM2661" s="398"/>
      <c r="YN2661" s="398"/>
      <c r="YO2661" s="398"/>
      <c r="YP2661" s="398"/>
      <c r="YQ2661" s="398"/>
      <c r="YR2661" s="398"/>
      <c r="YS2661" s="398"/>
      <c r="YT2661" s="398"/>
      <c r="YU2661" s="398"/>
      <c r="YV2661" s="398"/>
      <c r="YW2661" s="398"/>
      <c r="YX2661" s="398"/>
      <c r="YY2661" s="398"/>
      <c r="YZ2661" s="398"/>
      <c r="ZA2661" s="398"/>
      <c r="ZB2661" s="398"/>
      <c r="ZC2661" s="398"/>
      <c r="ZD2661" s="398"/>
      <c r="ZE2661" s="398"/>
      <c r="ZF2661" s="398"/>
      <c r="ZG2661" s="398"/>
      <c r="ZH2661" s="398"/>
      <c r="ZI2661" s="398"/>
      <c r="ZJ2661" s="398"/>
      <c r="ZK2661" s="398"/>
      <c r="ZL2661" s="398"/>
      <c r="ZM2661" s="398"/>
      <c r="ZN2661" s="398"/>
      <c r="ZO2661" s="398"/>
      <c r="ZP2661" s="398"/>
      <c r="ZQ2661" s="398"/>
      <c r="ZR2661" s="398"/>
      <c r="ZS2661" s="398"/>
      <c r="ZT2661" s="398"/>
      <c r="ZU2661" s="398"/>
      <c r="ZV2661" s="398"/>
      <c r="ZW2661" s="398"/>
      <c r="ZX2661" s="398"/>
      <c r="ZY2661" s="398"/>
      <c r="ZZ2661" s="398"/>
      <c r="AAA2661" s="398"/>
      <c r="AAB2661" s="398"/>
      <c r="AAC2661" s="398"/>
      <c r="AAD2661" s="398"/>
      <c r="AAE2661" s="398"/>
      <c r="AAF2661" s="398"/>
      <c r="AAG2661" s="398"/>
      <c r="AAH2661" s="398"/>
      <c r="AAI2661" s="398"/>
      <c r="AAJ2661" s="398"/>
      <c r="AAK2661" s="398"/>
      <c r="AAL2661" s="398"/>
      <c r="AAM2661" s="398"/>
      <c r="AAN2661" s="398"/>
      <c r="AAO2661" s="398"/>
      <c r="AAP2661" s="398"/>
      <c r="AAQ2661" s="398"/>
      <c r="AAR2661" s="398"/>
      <c r="AAS2661" s="398"/>
      <c r="AAT2661" s="398"/>
      <c r="AAU2661" s="398"/>
      <c r="AAV2661" s="398"/>
      <c r="AAW2661" s="398"/>
      <c r="AAX2661" s="398"/>
      <c r="AAY2661" s="398"/>
      <c r="AAZ2661" s="398"/>
      <c r="ABA2661" s="398"/>
      <c r="ABB2661" s="398"/>
      <c r="ABC2661" s="398"/>
      <c r="ABD2661" s="398"/>
      <c r="ABE2661" s="398"/>
      <c r="ABF2661" s="398"/>
      <c r="ABG2661" s="398"/>
      <c r="ABH2661" s="398"/>
      <c r="ABI2661" s="398"/>
      <c r="ABJ2661" s="398"/>
      <c r="ABK2661" s="398"/>
      <c r="ABL2661" s="398"/>
      <c r="ABM2661" s="398"/>
      <c r="ABN2661" s="398"/>
      <c r="ABO2661" s="398"/>
      <c r="ABP2661" s="398"/>
      <c r="ABQ2661" s="398"/>
      <c r="ABR2661" s="398"/>
      <c r="ABS2661" s="398"/>
      <c r="ABT2661" s="398"/>
      <c r="ABU2661" s="398"/>
      <c r="ABV2661" s="398"/>
      <c r="ABW2661" s="398"/>
      <c r="ABX2661" s="398"/>
      <c r="ABY2661" s="398"/>
      <c r="ABZ2661" s="398"/>
      <c r="ACA2661" s="398"/>
      <c r="ACB2661" s="398"/>
      <c r="ACC2661" s="398"/>
      <c r="ACD2661" s="398"/>
      <c r="ACE2661" s="398"/>
      <c r="ACF2661" s="398"/>
      <c r="ACG2661" s="398"/>
      <c r="ACH2661" s="398"/>
      <c r="ACI2661" s="398"/>
      <c r="ACJ2661" s="398"/>
      <c r="ACK2661" s="398"/>
      <c r="ACL2661" s="398"/>
      <c r="ACM2661" s="398"/>
      <c r="ACN2661" s="398"/>
      <c r="ACO2661" s="398"/>
      <c r="ACP2661" s="398"/>
      <c r="ACQ2661" s="398"/>
      <c r="ACR2661" s="398"/>
      <c r="ACS2661" s="398"/>
      <c r="ACT2661" s="398"/>
      <c r="ACU2661" s="398"/>
      <c r="ACV2661" s="398"/>
      <c r="ACW2661" s="398"/>
      <c r="ACX2661" s="398"/>
      <c r="ACY2661" s="398"/>
      <c r="ACZ2661" s="398"/>
      <c r="ADA2661" s="398"/>
      <c r="ADB2661" s="398"/>
      <c r="ADC2661" s="398"/>
      <c r="ADD2661" s="398"/>
      <c r="ADE2661" s="398"/>
      <c r="ADF2661" s="398"/>
      <c r="ADG2661" s="398"/>
      <c r="ADH2661" s="398"/>
      <c r="ADI2661" s="398"/>
      <c r="ADJ2661" s="398"/>
      <c r="ADK2661" s="398"/>
      <c r="ADL2661" s="398"/>
      <c r="ADM2661" s="398"/>
      <c r="ADN2661" s="398"/>
      <c r="ADO2661" s="398"/>
      <c r="ADP2661" s="398"/>
      <c r="ADQ2661" s="398"/>
      <c r="ADR2661" s="398"/>
      <c r="ADS2661" s="398"/>
      <c r="ADT2661" s="398"/>
      <c r="ADU2661" s="398"/>
      <c r="ADV2661" s="398"/>
      <c r="ADW2661" s="398"/>
      <c r="ADX2661" s="398"/>
      <c r="ADY2661" s="398"/>
      <c r="ADZ2661" s="398"/>
      <c r="AEA2661" s="398"/>
      <c r="AEB2661" s="398"/>
      <c r="AEC2661" s="398"/>
      <c r="AED2661" s="398"/>
      <c r="AEE2661" s="398"/>
      <c r="AEF2661" s="398"/>
      <c r="AEG2661" s="398"/>
      <c r="AEH2661" s="398"/>
      <c r="AEI2661" s="398"/>
      <c r="AEJ2661" s="398"/>
      <c r="AEK2661" s="398"/>
      <c r="AEL2661" s="398"/>
      <c r="AEM2661" s="398"/>
      <c r="AEN2661" s="398"/>
      <c r="AEO2661" s="398"/>
      <c r="AEP2661" s="398"/>
      <c r="AEQ2661" s="398"/>
      <c r="AER2661" s="398"/>
      <c r="AES2661" s="398"/>
      <c r="AET2661" s="398"/>
      <c r="AEU2661" s="398"/>
      <c r="AEV2661" s="398"/>
      <c r="AEW2661" s="398"/>
      <c r="AEX2661" s="398"/>
      <c r="AEY2661" s="398"/>
      <c r="AEZ2661" s="398"/>
      <c r="AFA2661" s="398"/>
      <c r="AFB2661" s="398"/>
      <c r="AFC2661" s="398"/>
      <c r="AFD2661" s="398"/>
      <c r="AFE2661" s="398"/>
      <c r="AFF2661" s="398"/>
      <c r="AFG2661" s="398"/>
      <c r="AFH2661" s="398"/>
      <c r="AFI2661" s="398"/>
      <c r="AFJ2661" s="398"/>
      <c r="AFK2661" s="398"/>
      <c r="AFL2661" s="398"/>
      <c r="AFM2661" s="398"/>
      <c r="AFN2661" s="398"/>
      <c r="AFO2661" s="398"/>
      <c r="AFP2661" s="398"/>
      <c r="AFQ2661" s="398"/>
      <c r="AFR2661" s="398"/>
      <c r="AFS2661" s="398"/>
      <c r="AFT2661" s="398"/>
      <c r="AFU2661" s="398"/>
      <c r="AFV2661" s="398"/>
      <c r="AFW2661" s="398"/>
      <c r="AFX2661" s="398"/>
      <c r="AFY2661" s="398"/>
      <c r="AFZ2661" s="398"/>
      <c r="AGA2661" s="398"/>
      <c r="AGB2661" s="398"/>
      <c r="AGC2661" s="398"/>
      <c r="AGD2661" s="398"/>
      <c r="AGE2661" s="398"/>
      <c r="AGF2661" s="398"/>
      <c r="AGG2661" s="398"/>
      <c r="AGH2661" s="398"/>
      <c r="AGI2661" s="398"/>
      <c r="AGJ2661" s="398"/>
      <c r="AGK2661" s="398"/>
      <c r="AGL2661" s="398"/>
      <c r="AGM2661" s="398"/>
      <c r="AGN2661" s="398"/>
      <c r="AGO2661" s="398"/>
      <c r="AGP2661" s="398"/>
      <c r="AGQ2661" s="398"/>
      <c r="AGR2661" s="398"/>
      <c r="AGS2661" s="398"/>
      <c r="AGT2661" s="398"/>
      <c r="AGU2661" s="398"/>
      <c r="AGV2661" s="398"/>
      <c r="AGW2661" s="398"/>
      <c r="AGX2661" s="398"/>
      <c r="AGY2661" s="398"/>
      <c r="AGZ2661" s="398"/>
      <c r="AHA2661" s="398"/>
      <c r="AHB2661" s="398"/>
      <c r="AHC2661" s="398"/>
      <c r="AHD2661" s="398"/>
      <c r="AHE2661" s="398"/>
      <c r="AHF2661" s="398"/>
      <c r="AHG2661" s="398"/>
      <c r="AHH2661" s="398"/>
      <c r="AHI2661" s="398"/>
      <c r="AHJ2661" s="398"/>
      <c r="AHK2661" s="398"/>
      <c r="AHL2661" s="398"/>
      <c r="AHM2661" s="398"/>
      <c r="AHN2661" s="398"/>
      <c r="AHO2661" s="398"/>
      <c r="AHP2661" s="398"/>
      <c r="AHQ2661" s="398"/>
      <c r="AHR2661" s="398"/>
      <c r="AHS2661" s="398"/>
      <c r="AHT2661" s="398"/>
      <c r="AHU2661" s="398"/>
      <c r="AHV2661" s="398"/>
      <c r="AHW2661" s="398"/>
      <c r="AHX2661" s="398"/>
      <c r="AHY2661" s="398"/>
      <c r="AHZ2661" s="398"/>
      <c r="AIA2661" s="398"/>
      <c r="AIB2661" s="398"/>
      <c r="AIC2661" s="398"/>
      <c r="AID2661" s="398"/>
      <c r="AIE2661" s="398"/>
      <c r="AIF2661" s="398"/>
      <c r="AIG2661" s="398"/>
      <c r="AIH2661" s="398"/>
      <c r="AII2661" s="398"/>
      <c r="AIJ2661" s="398"/>
      <c r="AIK2661" s="398"/>
      <c r="AIL2661" s="398"/>
      <c r="AIM2661" s="398"/>
      <c r="AIN2661" s="398"/>
      <c r="AIO2661" s="398"/>
      <c r="AIP2661" s="398"/>
      <c r="AIQ2661" s="398"/>
      <c r="AIR2661" s="398"/>
      <c r="AIS2661" s="398"/>
      <c r="AIT2661" s="398"/>
      <c r="AIU2661" s="398"/>
      <c r="AIV2661" s="398"/>
      <c r="AIW2661" s="398"/>
      <c r="AIX2661" s="398"/>
      <c r="AIY2661" s="398"/>
      <c r="AIZ2661" s="398"/>
      <c r="AJA2661" s="398"/>
      <c r="AJB2661" s="398"/>
      <c r="AJC2661" s="398"/>
      <c r="AJD2661" s="398"/>
      <c r="AJE2661" s="398"/>
      <c r="AJF2661" s="398"/>
      <c r="AJG2661" s="398"/>
      <c r="AJH2661" s="398"/>
      <c r="AJI2661" s="398"/>
      <c r="AJJ2661" s="398"/>
      <c r="AJK2661" s="398"/>
      <c r="AJL2661" s="398"/>
      <c r="AJM2661" s="398"/>
      <c r="AJN2661" s="398"/>
      <c r="AJO2661" s="398"/>
      <c r="AJP2661" s="398"/>
      <c r="AJQ2661" s="398"/>
      <c r="AJR2661" s="398"/>
      <c r="AJS2661" s="398"/>
      <c r="AJT2661" s="398"/>
      <c r="AJU2661" s="398"/>
      <c r="AJV2661" s="398"/>
      <c r="AJW2661" s="398"/>
      <c r="AJX2661" s="398"/>
      <c r="AJY2661" s="398"/>
      <c r="AJZ2661" s="398"/>
      <c r="AKA2661" s="398"/>
      <c r="AKB2661" s="398"/>
      <c r="AKC2661" s="398"/>
      <c r="AKD2661" s="398"/>
      <c r="AKE2661" s="398"/>
      <c r="AKF2661" s="398"/>
      <c r="AKG2661" s="398"/>
      <c r="AKH2661" s="398"/>
      <c r="AKI2661" s="398"/>
      <c r="AKJ2661" s="398"/>
      <c r="AKK2661" s="398"/>
      <c r="AKL2661" s="398"/>
      <c r="AKM2661" s="398"/>
      <c r="AKN2661" s="398"/>
      <c r="AKO2661" s="398"/>
      <c r="AKP2661" s="398"/>
      <c r="AKQ2661" s="398"/>
      <c r="AKR2661" s="398"/>
      <c r="AKS2661" s="398"/>
      <c r="AKT2661" s="398"/>
      <c r="AKU2661" s="398"/>
      <c r="AKV2661" s="398"/>
      <c r="AKW2661" s="398"/>
      <c r="AKX2661" s="398"/>
      <c r="AKY2661" s="398"/>
      <c r="AKZ2661" s="398"/>
      <c r="ALA2661" s="398"/>
      <c r="ALB2661" s="398"/>
      <c r="ALC2661" s="398"/>
      <c r="ALD2661" s="398"/>
      <c r="ALE2661" s="398"/>
      <c r="ALF2661" s="398"/>
      <c r="ALG2661" s="398"/>
      <c r="ALH2661" s="398"/>
      <c r="ALI2661" s="398"/>
      <c r="ALJ2661" s="398"/>
      <c r="ALK2661" s="398"/>
      <c r="ALL2661" s="398"/>
      <c r="ALM2661" s="398"/>
      <c r="ALN2661" s="398"/>
      <c r="ALO2661" s="398"/>
      <c r="ALP2661" s="398"/>
      <c r="ALQ2661" s="398"/>
      <c r="ALR2661" s="398"/>
      <c r="ALS2661" s="398"/>
      <c r="ALT2661" s="398"/>
      <c r="ALU2661" s="398"/>
      <c r="ALV2661" s="398"/>
      <c r="ALW2661" s="398"/>
      <c r="ALX2661" s="398"/>
      <c r="ALY2661" s="398"/>
      <c r="ALZ2661" s="398"/>
      <c r="AMA2661" s="398"/>
      <c r="AMB2661" s="398"/>
      <c r="AMC2661" s="398"/>
      <c r="AMD2661" s="398"/>
      <c r="AME2661" s="398"/>
      <c r="AMF2661" s="398"/>
      <c r="AMG2661" s="398"/>
      <c r="AMH2661" s="398"/>
      <c r="AMI2661" s="398"/>
      <c r="AMJ2661" s="398"/>
      <c r="AMK2661" s="398"/>
      <c r="AML2661" s="398"/>
      <c r="AMM2661" s="398"/>
      <c r="AMN2661" s="398"/>
      <c r="AMO2661" s="398"/>
      <c r="AMP2661" s="398"/>
      <c r="AMQ2661" s="398"/>
      <c r="AMR2661" s="398"/>
      <c r="AMS2661" s="398"/>
      <c r="AMT2661" s="398"/>
      <c r="AMU2661" s="398"/>
      <c r="AMV2661" s="398"/>
      <c r="AMW2661" s="398"/>
      <c r="AMX2661" s="398"/>
      <c r="AMY2661" s="398"/>
      <c r="AMZ2661" s="398"/>
      <c r="ANA2661" s="398"/>
      <c r="ANB2661" s="398"/>
      <c r="ANC2661" s="398"/>
      <c r="AND2661" s="398"/>
      <c r="ANE2661" s="398"/>
      <c r="ANF2661" s="398"/>
      <c r="ANG2661" s="398"/>
      <c r="ANH2661" s="398"/>
      <c r="ANI2661" s="398"/>
      <c r="ANJ2661" s="398"/>
      <c r="ANK2661" s="398"/>
      <c r="ANL2661" s="398"/>
      <c r="ANM2661" s="398"/>
      <c r="ANN2661" s="398"/>
      <c r="ANO2661" s="398"/>
      <c r="ANP2661" s="398"/>
      <c r="ANQ2661" s="398"/>
      <c r="ANR2661" s="398"/>
      <c r="ANS2661" s="398"/>
      <c r="ANT2661" s="398"/>
      <c r="ANU2661" s="398"/>
      <c r="ANV2661" s="398"/>
      <c r="ANW2661" s="398"/>
      <c r="ANX2661" s="398"/>
      <c r="ANY2661" s="398"/>
      <c r="ANZ2661" s="398"/>
      <c r="AOA2661" s="398"/>
      <c r="AOB2661" s="398"/>
      <c r="AOC2661" s="398"/>
      <c r="AOD2661" s="398"/>
      <c r="AOE2661" s="398"/>
      <c r="AOF2661" s="398"/>
      <c r="AOG2661" s="398"/>
      <c r="AOH2661" s="398"/>
      <c r="AOI2661" s="398"/>
      <c r="AOJ2661" s="398"/>
      <c r="AOK2661" s="398"/>
      <c r="AOL2661" s="398"/>
      <c r="AOM2661" s="398"/>
      <c r="AON2661" s="398"/>
      <c r="AOO2661" s="398"/>
      <c r="AOP2661" s="398"/>
      <c r="AOQ2661" s="398"/>
      <c r="AOR2661" s="398"/>
      <c r="AOS2661" s="398"/>
      <c r="AOT2661" s="398"/>
      <c r="AOU2661" s="398"/>
      <c r="AOV2661" s="398"/>
      <c r="AOW2661" s="398"/>
      <c r="AOX2661" s="398"/>
      <c r="AOY2661" s="398"/>
      <c r="AOZ2661" s="398"/>
      <c r="APA2661" s="398"/>
      <c r="APB2661" s="398"/>
      <c r="APC2661" s="398"/>
      <c r="APD2661" s="398"/>
      <c r="APE2661" s="398"/>
      <c r="APF2661" s="398"/>
      <c r="APG2661" s="398"/>
      <c r="APH2661" s="398"/>
      <c r="API2661" s="398"/>
      <c r="APJ2661" s="398"/>
      <c r="APK2661" s="398"/>
      <c r="APL2661" s="398"/>
      <c r="APM2661" s="398"/>
      <c r="APN2661" s="398"/>
      <c r="APO2661" s="398"/>
      <c r="APP2661" s="398"/>
      <c r="APQ2661" s="398"/>
      <c r="APR2661" s="398"/>
      <c r="APS2661" s="398"/>
      <c r="APT2661" s="398"/>
      <c r="APU2661" s="398"/>
      <c r="APV2661" s="398"/>
      <c r="APW2661" s="398"/>
      <c r="APX2661" s="398"/>
      <c r="APY2661" s="398"/>
      <c r="APZ2661" s="398"/>
      <c r="AQA2661" s="398"/>
      <c r="AQB2661" s="398"/>
      <c r="AQC2661" s="398"/>
      <c r="AQD2661" s="398"/>
      <c r="AQE2661" s="398"/>
      <c r="AQF2661" s="398"/>
      <c r="AQG2661" s="398"/>
      <c r="AQH2661" s="398"/>
      <c r="AQI2661" s="398"/>
      <c r="AQJ2661" s="398"/>
      <c r="AQK2661" s="398"/>
      <c r="AQL2661" s="398"/>
      <c r="AQM2661" s="398"/>
      <c r="AQN2661" s="398"/>
      <c r="AQO2661" s="398"/>
      <c r="AQP2661" s="398"/>
      <c r="AQQ2661" s="398"/>
      <c r="AQR2661" s="398"/>
      <c r="AQS2661" s="398"/>
      <c r="AQT2661" s="398"/>
      <c r="AQU2661" s="398"/>
      <c r="AQV2661" s="398"/>
      <c r="AQW2661" s="398"/>
      <c r="AQX2661" s="398"/>
      <c r="AQY2661" s="398"/>
      <c r="AQZ2661" s="398"/>
      <c r="ARA2661" s="398"/>
      <c r="ARB2661" s="398"/>
      <c r="ARC2661" s="398"/>
      <c r="ARD2661" s="398"/>
      <c r="ARE2661" s="398"/>
      <c r="ARF2661" s="398"/>
      <c r="ARG2661" s="398"/>
      <c r="ARH2661" s="398"/>
      <c r="ARI2661" s="398"/>
      <c r="ARJ2661" s="398"/>
      <c r="ARK2661" s="398"/>
      <c r="ARL2661" s="398"/>
      <c r="ARM2661" s="398"/>
      <c r="ARN2661" s="398"/>
      <c r="ARO2661" s="398"/>
      <c r="ARP2661" s="398"/>
      <c r="ARQ2661" s="398"/>
      <c r="ARR2661" s="398"/>
      <c r="ARS2661" s="398"/>
      <c r="ART2661" s="398"/>
      <c r="ARU2661" s="398"/>
      <c r="ARV2661" s="398"/>
      <c r="ARW2661" s="398"/>
      <c r="ARX2661" s="398"/>
      <c r="ARY2661" s="398"/>
      <c r="ARZ2661" s="398"/>
      <c r="ASA2661" s="398"/>
      <c r="ASB2661" s="398"/>
      <c r="ASC2661" s="398"/>
      <c r="ASD2661" s="398"/>
      <c r="ASE2661" s="398"/>
      <c r="ASF2661" s="398"/>
      <c r="ASG2661" s="398"/>
      <c r="ASH2661" s="398"/>
      <c r="ASI2661" s="398"/>
      <c r="ASJ2661" s="398"/>
      <c r="ASK2661" s="398"/>
      <c r="ASL2661" s="398"/>
      <c r="ASM2661" s="398"/>
      <c r="ASN2661" s="398"/>
      <c r="ASO2661" s="398"/>
      <c r="ASP2661" s="398"/>
      <c r="ASQ2661" s="398"/>
      <c r="ASR2661" s="398"/>
      <c r="ASS2661" s="398"/>
      <c r="AST2661" s="398"/>
      <c r="ASU2661" s="398"/>
      <c r="ASV2661" s="398"/>
      <c r="ASW2661" s="398"/>
      <c r="ASX2661" s="398"/>
      <c r="ASY2661" s="398"/>
      <c r="ASZ2661" s="398"/>
      <c r="ATA2661" s="398"/>
      <c r="ATB2661" s="398"/>
      <c r="ATC2661" s="398"/>
      <c r="ATD2661" s="398"/>
      <c r="ATE2661" s="398"/>
      <c r="ATF2661" s="398"/>
      <c r="ATG2661" s="398"/>
      <c r="ATH2661" s="398"/>
      <c r="ATI2661" s="398"/>
      <c r="ATJ2661" s="398"/>
      <c r="ATK2661" s="398"/>
      <c r="ATL2661" s="398"/>
      <c r="ATM2661" s="398"/>
      <c r="ATN2661" s="398"/>
      <c r="ATO2661" s="398"/>
      <c r="ATP2661" s="398"/>
      <c r="ATQ2661" s="398"/>
      <c r="ATR2661" s="398"/>
      <c r="ATS2661" s="398"/>
      <c r="ATT2661" s="398"/>
      <c r="ATU2661" s="398"/>
      <c r="ATV2661" s="398"/>
      <c r="ATW2661" s="398"/>
      <c r="ATX2661" s="398"/>
      <c r="ATY2661" s="398"/>
      <c r="ATZ2661" s="398"/>
      <c r="AUA2661" s="398"/>
      <c r="AUB2661" s="398"/>
      <c r="AUC2661" s="398"/>
      <c r="AUD2661" s="398"/>
      <c r="AUE2661" s="398"/>
      <c r="AUF2661" s="398"/>
      <c r="AUG2661" s="398"/>
      <c r="AUH2661" s="398"/>
      <c r="AUI2661" s="398"/>
      <c r="AUJ2661" s="398"/>
      <c r="AUK2661" s="398"/>
      <c r="AUL2661" s="398"/>
      <c r="AUM2661" s="398"/>
      <c r="AUN2661" s="398"/>
      <c r="AUO2661" s="398"/>
      <c r="AUP2661" s="398"/>
      <c r="AUQ2661" s="398"/>
      <c r="AUR2661" s="398"/>
      <c r="AUS2661" s="398"/>
      <c r="AUT2661" s="398"/>
      <c r="AUU2661" s="398"/>
      <c r="AUV2661" s="398"/>
      <c r="AUW2661" s="398"/>
      <c r="AUX2661" s="398"/>
      <c r="AUY2661" s="398"/>
      <c r="AUZ2661" s="398"/>
      <c r="AVA2661" s="398"/>
      <c r="AVB2661" s="398"/>
      <c r="AVC2661" s="398"/>
      <c r="AVD2661" s="398"/>
      <c r="AVE2661" s="398"/>
      <c r="AVF2661" s="398"/>
      <c r="AVG2661" s="398"/>
      <c r="AVH2661" s="398"/>
      <c r="AVI2661" s="398"/>
      <c r="AVJ2661" s="398"/>
      <c r="AVK2661" s="398"/>
      <c r="AVL2661" s="398"/>
      <c r="AVM2661" s="398"/>
      <c r="AVN2661" s="398"/>
      <c r="AVO2661" s="398"/>
      <c r="AVP2661" s="398"/>
      <c r="AVQ2661" s="398"/>
      <c r="AVR2661" s="398"/>
      <c r="AVS2661" s="398"/>
      <c r="AVT2661" s="398"/>
      <c r="AVU2661" s="398"/>
      <c r="AVV2661" s="398"/>
      <c r="AVW2661" s="398"/>
      <c r="AVX2661" s="398"/>
      <c r="AVY2661" s="398"/>
      <c r="AVZ2661" s="398"/>
      <c r="AWA2661" s="398"/>
      <c r="AWB2661" s="398"/>
      <c r="AWC2661" s="398"/>
      <c r="AWD2661" s="398"/>
      <c r="AWE2661" s="398"/>
      <c r="AWF2661" s="398"/>
      <c r="AWG2661" s="398"/>
      <c r="AWH2661" s="398"/>
      <c r="AWI2661" s="398"/>
      <c r="AWJ2661" s="398"/>
      <c r="AWK2661" s="398"/>
      <c r="AWL2661" s="398"/>
      <c r="AWM2661" s="398"/>
      <c r="AWN2661" s="398"/>
      <c r="AWO2661" s="398"/>
      <c r="AWP2661" s="398"/>
      <c r="AWQ2661" s="398"/>
      <c r="AWR2661" s="398"/>
      <c r="AWS2661" s="398"/>
      <c r="AWT2661" s="398"/>
      <c r="AWU2661" s="398"/>
      <c r="AWV2661" s="398"/>
      <c r="AWW2661" s="398"/>
      <c r="AWX2661" s="398"/>
      <c r="AWY2661" s="398"/>
      <c r="AWZ2661" s="398"/>
      <c r="AXA2661" s="398"/>
      <c r="AXB2661" s="398"/>
      <c r="AXC2661" s="398"/>
      <c r="AXD2661" s="398"/>
      <c r="AXE2661" s="398"/>
      <c r="AXF2661" s="398"/>
      <c r="AXG2661" s="398"/>
      <c r="AXH2661" s="398"/>
      <c r="AXI2661" s="398"/>
      <c r="AXJ2661" s="398"/>
      <c r="AXK2661" s="398"/>
      <c r="AXL2661" s="398"/>
      <c r="AXM2661" s="398"/>
      <c r="AXN2661" s="398"/>
      <c r="AXO2661" s="398"/>
      <c r="AXP2661" s="398"/>
      <c r="AXQ2661" s="398"/>
      <c r="AXR2661" s="398"/>
      <c r="AXS2661" s="398"/>
      <c r="AXT2661" s="398"/>
      <c r="AXU2661" s="398"/>
      <c r="AXV2661" s="398"/>
      <c r="AXW2661" s="398"/>
      <c r="AXX2661" s="398"/>
      <c r="AXY2661" s="398"/>
      <c r="AXZ2661" s="398"/>
      <c r="AYA2661" s="398"/>
      <c r="AYB2661" s="398"/>
      <c r="AYC2661" s="398"/>
      <c r="AYD2661" s="398"/>
      <c r="AYE2661" s="398"/>
      <c r="AYF2661" s="398"/>
      <c r="AYG2661" s="398"/>
      <c r="AYH2661" s="398"/>
      <c r="AYI2661" s="398"/>
      <c r="AYJ2661" s="398"/>
      <c r="AYK2661" s="398"/>
      <c r="AYL2661" s="398"/>
      <c r="AYM2661" s="398"/>
      <c r="AYN2661" s="398"/>
      <c r="AYO2661" s="398"/>
      <c r="AYP2661" s="398"/>
      <c r="AYQ2661" s="398"/>
      <c r="AYR2661" s="398"/>
      <c r="AYS2661" s="398"/>
      <c r="AYT2661" s="398"/>
      <c r="AYU2661" s="398"/>
      <c r="AYV2661" s="398"/>
      <c r="AYW2661" s="398"/>
      <c r="AYX2661" s="398"/>
      <c r="AYY2661" s="398"/>
      <c r="AYZ2661" s="398"/>
      <c r="AZA2661" s="398"/>
      <c r="AZB2661" s="398"/>
      <c r="AZC2661" s="398"/>
      <c r="AZD2661" s="398"/>
      <c r="AZE2661" s="398"/>
      <c r="AZF2661" s="398"/>
      <c r="AZG2661" s="398"/>
      <c r="AZH2661" s="398"/>
      <c r="AZI2661" s="398"/>
      <c r="AZJ2661" s="398"/>
      <c r="AZK2661" s="398"/>
      <c r="AZL2661" s="398"/>
      <c r="AZM2661" s="398"/>
      <c r="AZN2661" s="398"/>
      <c r="AZO2661" s="398"/>
      <c r="AZP2661" s="398"/>
      <c r="AZQ2661" s="398"/>
      <c r="AZR2661" s="398"/>
      <c r="AZS2661" s="398"/>
      <c r="AZT2661" s="398"/>
      <c r="AZU2661" s="398"/>
      <c r="AZV2661" s="398"/>
      <c r="AZW2661" s="398"/>
      <c r="AZX2661" s="398"/>
      <c r="AZY2661" s="398"/>
      <c r="AZZ2661" s="398"/>
      <c r="BAA2661" s="398"/>
      <c r="BAB2661" s="398"/>
      <c r="BAC2661" s="398"/>
      <c r="BAD2661" s="398"/>
      <c r="BAE2661" s="398"/>
      <c r="BAF2661" s="398"/>
      <c r="BAG2661" s="398"/>
      <c r="BAH2661" s="398"/>
      <c r="BAI2661" s="398"/>
      <c r="BAJ2661" s="398"/>
      <c r="BAK2661" s="398"/>
      <c r="BAL2661" s="398"/>
      <c r="BAM2661" s="398"/>
      <c r="BAN2661" s="398"/>
      <c r="BAO2661" s="398"/>
      <c r="BAP2661" s="398"/>
      <c r="BAQ2661" s="398"/>
      <c r="BAR2661" s="398"/>
      <c r="BAS2661" s="398"/>
      <c r="BAT2661" s="398"/>
      <c r="BAU2661" s="398"/>
      <c r="BAV2661" s="398"/>
      <c r="BAW2661" s="398"/>
      <c r="BAX2661" s="398"/>
      <c r="BAY2661" s="398"/>
      <c r="BAZ2661" s="398"/>
      <c r="BBA2661" s="398"/>
      <c r="BBB2661" s="398"/>
      <c r="BBC2661" s="398"/>
      <c r="BBD2661" s="398"/>
      <c r="BBE2661" s="398"/>
      <c r="BBF2661" s="398"/>
      <c r="BBG2661" s="398"/>
      <c r="BBH2661" s="398"/>
      <c r="BBI2661" s="398"/>
      <c r="BBJ2661" s="398"/>
      <c r="BBK2661" s="398"/>
      <c r="BBL2661" s="398"/>
      <c r="BBM2661" s="398"/>
      <c r="BBN2661" s="398"/>
      <c r="BBO2661" s="398"/>
      <c r="BBP2661" s="398"/>
      <c r="BBQ2661" s="398"/>
      <c r="BBR2661" s="398"/>
      <c r="BBS2661" s="398"/>
      <c r="BBT2661" s="398"/>
      <c r="BBU2661" s="398"/>
      <c r="BBV2661" s="398"/>
      <c r="BBW2661" s="398"/>
      <c r="BBX2661" s="398"/>
      <c r="BBY2661" s="398"/>
      <c r="BBZ2661" s="398"/>
      <c r="BCA2661" s="398"/>
      <c r="BCB2661" s="398"/>
      <c r="BCC2661" s="398"/>
      <c r="BCD2661" s="398"/>
      <c r="BCE2661" s="398"/>
      <c r="BCF2661" s="398"/>
      <c r="BCG2661" s="398"/>
      <c r="BCH2661" s="398"/>
      <c r="BCI2661" s="398"/>
      <c r="BCJ2661" s="398"/>
      <c r="BCK2661" s="398"/>
      <c r="BCL2661" s="398"/>
      <c r="BCM2661" s="398"/>
      <c r="BCN2661" s="398"/>
      <c r="BCO2661" s="398"/>
      <c r="BCP2661" s="398"/>
      <c r="BCQ2661" s="398"/>
      <c r="BCR2661" s="398"/>
      <c r="BCS2661" s="398"/>
      <c r="BCT2661" s="398"/>
      <c r="BCU2661" s="398"/>
      <c r="BCV2661" s="398"/>
      <c r="BCW2661" s="398"/>
      <c r="BCX2661" s="398"/>
      <c r="BCY2661" s="398"/>
      <c r="BCZ2661" s="398"/>
      <c r="BDA2661" s="398"/>
      <c r="BDB2661" s="398"/>
      <c r="BDC2661" s="398"/>
      <c r="BDD2661" s="398"/>
      <c r="BDE2661" s="398"/>
      <c r="BDF2661" s="398"/>
      <c r="BDG2661" s="398"/>
      <c r="BDH2661" s="398"/>
      <c r="BDI2661" s="398"/>
      <c r="BDJ2661" s="398"/>
      <c r="BDK2661" s="398"/>
      <c r="BDL2661" s="398"/>
      <c r="BDM2661" s="398"/>
      <c r="BDN2661" s="398"/>
      <c r="BDO2661" s="398"/>
      <c r="BDP2661" s="398"/>
      <c r="BDQ2661" s="398"/>
      <c r="BDR2661" s="398"/>
      <c r="BDS2661" s="398"/>
      <c r="BDT2661" s="398"/>
      <c r="BDU2661" s="398"/>
      <c r="BDV2661" s="398"/>
      <c r="BDW2661" s="398"/>
      <c r="BDX2661" s="398"/>
      <c r="BDY2661" s="398"/>
      <c r="BDZ2661" s="398"/>
      <c r="BEA2661" s="398"/>
      <c r="BEB2661" s="398"/>
      <c r="BEC2661" s="398"/>
      <c r="BED2661" s="398"/>
      <c r="BEE2661" s="398"/>
      <c r="BEF2661" s="398"/>
      <c r="BEG2661" s="398"/>
      <c r="BEH2661" s="398"/>
      <c r="BEI2661" s="398"/>
      <c r="BEJ2661" s="398"/>
      <c r="BEK2661" s="398"/>
      <c r="BEL2661" s="398"/>
      <c r="BEM2661" s="398"/>
      <c r="BEN2661" s="398"/>
      <c r="BEO2661" s="398"/>
      <c r="BEP2661" s="398"/>
      <c r="BEQ2661" s="398"/>
      <c r="BER2661" s="398"/>
      <c r="BES2661" s="398"/>
      <c r="BET2661" s="398"/>
      <c r="BEU2661" s="398"/>
      <c r="BEV2661" s="398"/>
      <c r="BEW2661" s="398"/>
      <c r="BEX2661" s="398"/>
      <c r="BEY2661" s="398"/>
      <c r="BEZ2661" s="398"/>
      <c r="BFA2661" s="398"/>
      <c r="BFB2661" s="398"/>
      <c r="BFC2661" s="398"/>
      <c r="BFD2661" s="398"/>
      <c r="BFE2661" s="398"/>
      <c r="BFF2661" s="398"/>
      <c r="BFG2661" s="398"/>
      <c r="BFH2661" s="398"/>
      <c r="BFI2661" s="398"/>
      <c r="BFJ2661" s="398"/>
      <c r="BFK2661" s="398"/>
      <c r="BFL2661" s="398"/>
      <c r="BFM2661" s="398"/>
      <c r="BFN2661" s="398"/>
      <c r="BFO2661" s="398"/>
      <c r="BFP2661" s="398"/>
      <c r="BFQ2661" s="398"/>
      <c r="BFR2661" s="398"/>
      <c r="BFS2661" s="398"/>
      <c r="BFT2661" s="398"/>
      <c r="BFU2661" s="398"/>
      <c r="BFV2661" s="398"/>
      <c r="BFW2661" s="398"/>
      <c r="BFX2661" s="398"/>
      <c r="BFY2661" s="398"/>
      <c r="BFZ2661" s="398"/>
      <c r="BGA2661" s="398"/>
      <c r="BGB2661" s="398"/>
      <c r="BGC2661" s="398"/>
      <c r="BGD2661" s="398"/>
      <c r="BGE2661" s="398"/>
      <c r="BGF2661" s="398"/>
      <c r="BGG2661" s="398"/>
      <c r="BGH2661" s="398"/>
      <c r="BGI2661" s="398"/>
      <c r="BGJ2661" s="398"/>
      <c r="BGK2661" s="398"/>
      <c r="BGL2661" s="398"/>
      <c r="BGM2661" s="398"/>
      <c r="BGN2661" s="398"/>
      <c r="BGO2661" s="398"/>
      <c r="BGP2661" s="398"/>
      <c r="BGQ2661" s="398"/>
      <c r="BGR2661" s="398"/>
      <c r="BGS2661" s="398"/>
      <c r="BGT2661" s="398"/>
      <c r="BGU2661" s="398"/>
      <c r="BGV2661" s="398"/>
      <c r="BGW2661" s="398"/>
      <c r="BGX2661" s="398"/>
      <c r="BGY2661" s="398"/>
      <c r="BGZ2661" s="398"/>
      <c r="BHA2661" s="398"/>
      <c r="BHB2661" s="398"/>
      <c r="BHC2661" s="398"/>
      <c r="BHD2661" s="398"/>
      <c r="BHE2661" s="398"/>
      <c r="BHF2661" s="398"/>
      <c r="BHG2661" s="398"/>
      <c r="BHH2661" s="398"/>
      <c r="BHI2661" s="398"/>
      <c r="BHJ2661" s="398"/>
      <c r="BHK2661" s="398"/>
      <c r="BHL2661" s="398"/>
      <c r="BHM2661" s="398"/>
      <c r="BHN2661" s="398"/>
      <c r="BHO2661" s="398"/>
      <c r="BHP2661" s="398"/>
      <c r="BHQ2661" s="398"/>
      <c r="BHR2661" s="398"/>
      <c r="BHS2661" s="398"/>
      <c r="BHT2661" s="398"/>
      <c r="BHU2661" s="398"/>
      <c r="BHV2661" s="398"/>
      <c r="BHW2661" s="398"/>
      <c r="BHX2661" s="398"/>
      <c r="BHY2661" s="398"/>
      <c r="BHZ2661" s="398"/>
      <c r="BIA2661" s="398"/>
      <c r="BIB2661" s="398"/>
      <c r="BIC2661" s="398"/>
      <c r="BID2661" s="398"/>
      <c r="BIE2661" s="398"/>
      <c r="BIF2661" s="398"/>
      <c r="BIG2661" s="398"/>
      <c r="BIH2661" s="398"/>
      <c r="BII2661" s="398"/>
      <c r="BIJ2661" s="398"/>
      <c r="BIK2661" s="398"/>
      <c r="BIL2661" s="398"/>
      <c r="BIM2661" s="398"/>
      <c r="BIN2661" s="398"/>
      <c r="BIO2661" s="398"/>
      <c r="BIP2661" s="398"/>
      <c r="BIQ2661" s="398"/>
      <c r="BIR2661" s="398"/>
      <c r="BIS2661" s="398"/>
      <c r="BIT2661" s="398"/>
      <c r="BIU2661" s="398"/>
      <c r="BIV2661" s="398"/>
      <c r="BIW2661" s="398"/>
      <c r="BIX2661" s="398"/>
      <c r="BIY2661" s="398"/>
      <c r="BIZ2661" s="398"/>
      <c r="BJA2661" s="398"/>
      <c r="BJB2661" s="398"/>
      <c r="BJC2661" s="398"/>
      <c r="BJD2661" s="398"/>
      <c r="BJE2661" s="398"/>
      <c r="BJF2661" s="398"/>
      <c r="BJG2661" s="398"/>
      <c r="BJH2661" s="398"/>
      <c r="BJI2661" s="398"/>
      <c r="BJJ2661" s="398"/>
      <c r="BJK2661" s="398"/>
      <c r="BJL2661" s="398"/>
      <c r="BJM2661" s="398"/>
      <c r="BJN2661" s="398"/>
      <c r="BJO2661" s="398"/>
      <c r="BJP2661" s="398"/>
      <c r="BJQ2661" s="398"/>
      <c r="BJR2661" s="398"/>
      <c r="BJS2661" s="398"/>
      <c r="BJT2661" s="398"/>
      <c r="BJU2661" s="398"/>
      <c r="BJV2661" s="398"/>
      <c r="BJW2661" s="398"/>
      <c r="BJX2661" s="398"/>
      <c r="BJY2661" s="398"/>
      <c r="BJZ2661" s="398"/>
      <c r="BKA2661" s="398"/>
      <c r="BKB2661" s="398"/>
      <c r="BKC2661" s="398"/>
      <c r="BKD2661" s="398"/>
      <c r="BKE2661" s="398"/>
      <c r="BKF2661" s="398"/>
      <c r="BKG2661" s="398"/>
      <c r="BKH2661" s="398"/>
      <c r="BKI2661" s="398"/>
      <c r="BKJ2661" s="398"/>
      <c r="BKK2661" s="398"/>
      <c r="BKL2661" s="398"/>
      <c r="BKM2661" s="398"/>
      <c r="BKN2661" s="398"/>
      <c r="BKO2661" s="398"/>
      <c r="BKP2661" s="398"/>
      <c r="BKQ2661" s="398"/>
      <c r="BKR2661" s="398"/>
      <c r="BKS2661" s="398"/>
      <c r="BKT2661" s="398"/>
      <c r="BKU2661" s="398"/>
      <c r="BKV2661" s="398"/>
      <c r="BKW2661" s="398"/>
      <c r="BKX2661" s="398"/>
      <c r="BKY2661" s="398"/>
      <c r="BKZ2661" s="398"/>
      <c r="BLA2661" s="398"/>
      <c r="BLB2661" s="398"/>
      <c r="BLC2661" s="398"/>
      <c r="BLD2661" s="398"/>
      <c r="BLE2661" s="398"/>
      <c r="BLF2661" s="398"/>
      <c r="BLG2661" s="398"/>
      <c r="BLH2661" s="398"/>
      <c r="BLI2661" s="398"/>
      <c r="BLJ2661" s="398"/>
      <c r="BLK2661" s="398"/>
      <c r="BLL2661" s="398"/>
      <c r="BLM2661" s="398"/>
      <c r="BLN2661" s="398"/>
      <c r="BLO2661" s="398"/>
      <c r="BLP2661" s="398"/>
      <c r="BLQ2661" s="398"/>
      <c r="BLR2661" s="398"/>
      <c r="BLS2661" s="398"/>
      <c r="BLT2661" s="398"/>
      <c r="BLU2661" s="398"/>
      <c r="BLV2661" s="398"/>
      <c r="BLW2661" s="398"/>
      <c r="BLX2661" s="398"/>
      <c r="BLY2661" s="398"/>
      <c r="BLZ2661" s="398"/>
      <c r="BMA2661" s="398"/>
      <c r="BMB2661" s="398"/>
      <c r="BMC2661" s="398"/>
      <c r="BMD2661" s="398"/>
      <c r="BME2661" s="398"/>
      <c r="BMF2661" s="398"/>
      <c r="BMG2661" s="398"/>
      <c r="BMH2661" s="398"/>
      <c r="BMI2661" s="398"/>
      <c r="BMJ2661" s="398"/>
      <c r="BMK2661" s="398"/>
      <c r="BML2661" s="398"/>
      <c r="BMM2661" s="398"/>
      <c r="BMN2661" s="398"/>
      <c r="BMO2661" s="398"/>
      <c r="BMP2661" s="398"/>
      <c r="BMQ2661" s="398"/>
      <c r="BMR2661" s="398"/>
      <c r="BMS2661" s="398"/>
      <c r="BMT2661" s="398"/>
      <c r="BMU2661" s="398"/>
      <c r="BMV2661" s="398"/>
      <c r="BMW2661" s="398"/>
      <c r="BMX2661" s="398"/>
      <c r="BMY2661" s="398"/>
      <c r="BMZ2661" s="398"/>
      <c r="BNA2661" s="398"/>
      <c r="BNB2661" s="398"/>
      <c r="BNC2661" s="398"/>
      <c r="BND2661" s="398"/>
      <c r="BNE2661" s="398"/>
      <c r="BNF2661" s="398"/>
      <c r="BNG2661" s="398"/>
      <c r="BNH2661" s="398"/>
      <c r="BNI2661" s="398"/>
      <c r="BNJ2661" s="398"/>
      <c r="BNK2661" s="398"/>
      <c r="BNL2661" s="398"/>
      <c r="BNM2661" s="398"/>
      <c r="BNN2661" s="398"/>
      <c r="BNO2661" s="398"/>
      <c r="BNP2661" s="398"/>
      <c r="BNQ2661" s="398"/>
      <c r="BNR2661" s="398"/>
      <c r="BNS2661" s="398"/>
      <c r="BNT2661" s="398"/>
      <c r="BNU2661" s="398"/>
      <c r="BNV2661" s="398"/>
      <c r="BNW2661" s="398"/>
      <c r="BNX2661" s="398"/>
      <c r="BNY2661" s="398"/>
      <c r="BNZ2661" s="398"/>
      <c r="BOA2661" s="398"/>
      <c r="BOB2661" s="398"/>
      <c r="BOC2661" s="398"/>
      <c r="BOD2661" s="398"/>
      <c r="BOE2661" s="398"/>
      <c r="BOF2661" s="398"/>
      <c r="BOG2661" s="398"/>
      <c r="BOH2661" s="398"/>
      <c r="BOI2661" s="398"/>
      <c r="BOJ2661" s="398"/>
      <c r="BOK2661" s="398"/>
      <c r="BOL2661" s="398"/>
      <c r="BOM2661" s="398"/>
      <c r="BON2661" s="398"/>
      <c r="BOO2661" s="398"/>
      <c r="BOP2661" s="398"/>
      <c r="BOQ2661" s="398"/>
      <c r="BOR2661" s="398"/>
      <c r="BOS2661" s="398"/>
      <c r="BOT2661" s="398"/>
      <c r="BOU2661" s="398"/>
      <c r="BOV2661" s="398"/>
      <c r="BOW2661" s="398"/>
      <c r="BOX2661" s="398"/>
      <c r="BOY2661" s="398"/>
      <c r="BOZ2661" s="398"/>
      <c r="BPA2661" s="398"/>
      <c r="BPB2661" s="398"/>
      <c r="BPC2661" s="398"/>
      <c r="BPD2661" s="398"/>
      <c r="BPE2661" s="398"/>
      <c r="BPF2661" s="398"/>
      <c r="BPG2661" s="398"/>
      <c r="BPH2661" s="398"/>
      <c r="BPI2661" s="398"/>
      <c r="BPJ2661" s="398"/>
      <c r="BPK2661" s="398"/>
      <c r="BPL2661" s="398"/>
      <c r="BPM2661" s="398"/>
      <c r="BPN2661" s="398"/>
      <c r="BPO2661" s="398"/>
      <c r="BPP2661" s="398"/>
      <c r="BPQ2661" s="398"/>
      <c r="BPR2661" s="398"/>
      <c r="BPS2661" s="398"/>
      <c r="BPT2661" s="398"/>
      <c r="BPU2661" s="398"/>
      <c r="BPV2661" s="398"/>
      <c r="BPW2661" s="398"/>
      <c r="BPX2661" s="398"/>
      <c r="BPY2661" s="398"/>
      <c r="BPZ2661" s="398"/>
      <c r="BQA2661" s="398"/>
      <c r="BQB2661" s="398"/>
      <c r="BQC2661" s="398"/>
      <c r="BQD2661" s="398"/>
      <c r="BQE2661" s="398"/>
      <c r="BQF2661" s="398"/>
      <c r="BQG2661" s="398"/>
      <c r="BQH2661" s="398"/>
      <c r="BQI2661" s="398"/>
      <c r="BQJ2661" s="398"/>
      <c r="BQK2661" s="398"/>
      <c r="BQL2661" s="398"/>
      <c r="BQM2661" s="398"/>
      <c r="BQN2661" s="398"/>
      <c r="BQO2661" s="398"/>
      <c r="BQP2661" s="398"/>
      <c r="BQQ2661" s="398"/>
      <c r="BQR2661" s="398"/>
      <c r="BQS2661" s="398"/>
      <c r="BQT2661" s="398"/>
      <c r="BQU2661" s="398"/>
      <c r="BQV2661" s="398"/>
      <c r="BQW2661" s="398"/>
      <c r="BQX2661" s="398"/>
      <c r="BQY2661" s="398"/>
      <c r="BQZ2661" s="398"/>
      <c r="BRA2661" s="398"/>
      <c r="BRB2661" s="398"/>
      <c r="BRC2661" s="398"/>
      <c r="BRD2661" s="398"/>
      <c r="BRE2661" s="398"/>
      <c r="BRF2661" s="398"/>
      <c r="BRG2661" s="398"/>
      <c r="BRH2661" s="398"/>
      <c r="BRI2661" s="398"/>
      <c r="BRJ2661" s="398"/>
      <c r="BRK2661" s="398"/>
      <c r="BRL2661" s="398"/>
      <c r="BRM2661" s="398"/>
      <c r="BRN2661" s="398"/>
      <c r="BRO2661" s="398"/>
      <c r="BRP2661" s="398"/>
      <c r="BRQ2661" s="398"/>
      <c r="BRR2661" s="398"/>
      <c r="BRS2661" s="398"/>
      <c r="BRT2661" s="398"/>
      <c r="BRU2661" s="398"/>
      <c r="BRV2661" s="398"/>
      <c r="BRW2661" s="398"/>
      <c r="BRX2661" s="398"/>
      <c r="BRY2661" s="398"/>
      <c r="BRZ2661" s="398"/>
      <c r="BSA2661" s="398"/>
      <c r="BSB2661" s="398"/>
      <c r="BSC2661" s="398"/>
      <c r="BSD2661" s="398"/>
      <c r="BSE2661" s="398"/>
      <c r="BSF2661" s="398"/>
      <c r="BSG2661" s="398"/>
      <c r="BSH2661" s="398"/>
      <c r="BSI2661" s="398"/>
      <c r="BSJ2661" s="398"/>
      <c r="BSK2661" s="398"/>
      <c r="BSL2661" s="398"/>
      <c r="BSM2661" s="398"/>
      <c r="BSN2661" s="398"/>
      <c r="BSO2661" s="398"/>
      <c r="BSP2661" s="398"/>
      <c r="BSQ2661" s="398"/>
      <c r="BSR2661" s="398"/>
      <c r="BSS2661" s="398"/>
      <c r="BST2661" s="398"/>
      <c r="BSU2661" s="398"/>
      <c r="BSV2661" s="398"/>
      <c r="BSW2661" s="398"/>
      <c r="BSX2661" s="398"/>
      <c r="BSY2661" s="398"/>
      <c r="BSZ2661" s="398"/>
      <c r="BTA2661" s="398"/>
      <c r="BTB2661" s="398"/>
      <c r="BTC2661" s="398"/>
      <c r="BTD2661" s="398"/>
      <c r="BTE2661" s="398"/>
      <c r="BTF2661" s="398"/>
      <c r="BTG2661" s="398"/>
      <c r="BTH2661" s="398"/>
      <c r="BTI2661" s="398"/>
      <c r="BTJ2661" s="398"/>
      <c r="BTK2661" s="398"/>
      <c r="BTL2661" s="398"/>
      <c r="BTM2661" s="398"/>
      <c r="BTN2661" s="398"/>
      <c r="BTO2661" s="398"/>
      <c r="BTP2661" s="398"/>
      <c r="BTQ2661" s="398"/>
      <c r="BTR2661" s="398"/>
      <c r="BTS2661" s="398"/>
      <c r="BTT2661" s="398"/>
      <c r="BTU2661" s="398"/>
      <c r="BTV2661" s="398"/>
      <c r="BTW2661" s="398"/>
      <c r="BTX2661" s="398"/>
      <c r="BTY2661" s="398"/>
      <c r="BTZ2661" s="398"/>
      <c r="BUA2661" s="398"/>
      <c r="BUB2661" s="398"/>
      <c r="BUC2661" s="398"/>
      <c r="BUD2661" s="398"/>
      <c r="BUE2661" s="398"/>
      <c r="BUF2661" s="398"/>
      <c r="BUG2661" s="398"/>
      <c r="BUH2661" s="398"/>
      <c r="BUI2661" s="398"/>
      <c r="BUJ2661" s="398"/>
      <c r="BUK2661" s="398"/>
      <c r="BUL2661" s="398"/>
      <c r="BUM2661" s="398"/>
      <c r="BUN2661" s="398"/>
      <c r="BUO2661" s="398"/>
      <c r="BUP2661" s="398"/>
      <c r="BUQ2661" s="398"/>
      <c r="BUR2661" s="398"/>
      <c r="BUS2661" s="398"/>
      <c r="BUT2661" s="398"/>
      <c r="BUU2661" s="398"/>
      <c r="BUV2661" s="398"/>
      <c r="BUW2661" s="398"/>
      <c r="BUX2661" s="398"/>
      <c r="BUY2661" s="398"/>
      <c r="BUZ2661" s="398"/>
      <c r="BVA2661" s="398"/>
      <c r="BVB2661" s="398"/>
      <c r="BVC2661" s="398"/>
      <c r="BVD2661" s="398"/>
      <c r="BVE2661" s="398"/>
      <c r="BVF2661" s="398"/>
      <c r="BVG2661" s="398"/>
      <c r="BVH2661" s="398"/>
      <c r="BVI2661" s="398"/>
      <c r="BVJ2661" s="398"/>
      <c r="BVK2661" s="398"/>
      <c r="BVL2661" s="398"/>
      <c r="BVM2661" s="398"/>
      <c r="BVN2661" s="398"/>
      <c r="BVO2661" s="398"/>
      <c r="BVP2661" s="398"/>
      <c r="BVQ2661" s="398"/>
      <c r="BVR2661" s="398"/>
      <c r="BVS2661" s="398"/>
      <c r="BVT2661" s="398"/>
      <c r="BVU2661" s="398"/>
      <c r="BVV2661" s="398"/>
      <c r="BVW2661" s="398"/>
      <c r="BVX2661" s="398"/>
      <c r="BVY2661" s="398"/>
      <c r="BVZ2661" s="398"/>
      <c r="BWA2661" s="398"/>
      <c r="BWB2661" s="398"/>
      <c r="BWC2661" s="398"/>
      <c r="BWD2661" s="398"/>
      <c r="BWE2661" s="398"/>
      <c r="BWF2661" s="398"/>
      <c r="BWG2661" s="398"/>
      <c r="BWH2661" s="398"/>
      <c r="BWI2661" s="398"/>
      <c r="BWJ2661" s="398"/>
      <c r="BWK2661" s="398"/>
      <c r="BWL2661" s="398"/>
      <c r="BWM2661" s="398"/>
      <c r="BWN2661" s="398"/>
      <c r="BWO2661" s="398"/>
      <c r="BWP2661" s="398"/>
      <c r="BWQ2661" s="398"/>
      <c r="BWR2661" s="398"/>
      <c r="BWS2661" s="398"/>
      <c r="BWT2661" s="398"/>
      <c r="BWU2661" s="398"/>
      <c r="BWV2661" s="398"/>
      <c r="BWW2661" s="398"/>
      <c r="BWX2661" s="398"/>
      <c r="BWY2661" s="398"/>
      <c r="BWZ2661" s="398"/>
      <c r="BXA2661" s="398"/>
      <c r="BXB2661" s="398"/>
      <c r="BXC2661" s="398"/>
      <c r="BXD2661" s="398"/>
      <c r="BXE2661" s="398"/>
      <c r="BXF2661" s="398"/>
      <c r="BXG2661" s="398"/>
      <c r="BXH2661" s="398"/>
      <c r="BXI2661" s="398"/>
      <c r="BXJ2661" s="398"/>
      <c r="BXK2661" s="398"/>
      <c r="BXL2661" s="398"/>
      <c r="BXM2661" s="398"/>
      <c r="BXN2661" s="398"/>
      <c r="BXO2661" s="398"/>
      <c r="BXP2661" s="398"/>
      <c r="BXQ2661" s="398"/>
      <c r="BXR2661" s="398"/>
      <c r="BXS2661" s="398"/>
      <c r="BXT2661" s="398"/>
      <c r="BXU2661" s="398"/>
      <c r="BXV2661" s="398"/>
      <c r="BXW2661" s="398"/>
      <c r="BXX2661" s="398"/>
      <c r="BXY2661" s="398"/>
      <c r="BXZ2661" s="398"/>
      <c r="BYA2661" s="398"/>
      <c r="BYB2661" s="398"/>
      <c r="BYC2661" s="398"/>
      <c r="BYD2661" s="398"/>
      <c r="BYE2661" s="398"/>
      <c r="BYF2661" s="398"/>
      <c r="BYG2661" s="398"/>
      <c r="BYH2661" s="398"/>
      <c r="BYI2661" s="398"/>
      <c r="BYJ2661" s="398"/>
      <c r="BYK2661" s="398"/>
      <c r="BYL2661" s="398"/>
      <c r="BYM2661" s="398"/>
      <c r="BYN2661" s="398"/>
      <c r="BYO2661" s="398"/>
      <c r="BYP2661" s="398"/>
      <c r="BYQ2661" s="398"/>
      <c r="BYR2661" s="398"/>
      <c r="BYS2661" s="398"/>
      <c r="BYT2661" s="398"/>
      <c r="BYU2661" s="398"/>
      <c r="BYV2661" s="398"/>
      <c r="BYW2661" s="398"/>
      <c r="BYX2661" s="398"/>
      <c r="BYY2661" s="398"/>
      <c r="BYZ2661" s="398"/>
      <c r="BZA2661" s="398"/>
      <c r="BZB2661" s="398"/>
      <c r="BZC2661" s="398"/>
      <c r="BZD2661" s="398"/>
      <c r="BZE2661" s="398"/>
      <c r="BZF2661" s="398"/>
      <c r="BZG2661" s="398"/>
      <c r="BZH2661" s="398"/>
      <c r="BZI2661" s="398"/>
      <c r="BZJ2661" s="398"/>
      <c r="BZK2661" s="398"/>
      <c r="BZL2661" s="398"/>
      <c r="BZM2661" s="398"/>
      <c r="BZN2661" s="398"/>
      <c r="BZO2661" s="398"/>
      <c r="BZP2661" s="398"/>
      <c r="BZQ2661" s="398"/>
      <c r="BZR2661" s="398"/>
      <c r="BZS2661" s="398"/>
      <c r="BZT2661" s="398"/>
      <c r="BZU2661" s="398"/>
      <c r="BZV2661" s="398"/>
      <c r="BZW2661" s="398"/>
      <c r="BZX2661" s="398"/>
      <c r="BZY2661" s="398"/>
      <c r="BZZ2661" s="398"/>
      <c r="CAA2661" s="398"/>
      <c r="CAB2661" s="398"/>
      <c r="CAC2661" s="398"/>
      <c r="CAD2661" s="398"/>
      <c r="CAE2661" s="398"/>
      <c r="CAF2661" s="398"/>
      <c r="CAG2661" s="398"/>
      <c r="CAH2661" s="398"/>
      <c r="CAI2661" s="398"/>
      <c r="CAJ2661" s="398"/>
      <c r="CAK2661" s="398"/>
      <c r="CAL2661" s="398"/>
      <c r="CAM2661" s="398"/>
      <c r="CAN2661" s="398"/>
      <c r="CAO2661" s="398"/>
      <c r="CAP2661" s="398"/>
      <c r="CAQ2661" s="398"/>
      <c r="CAR2661" s="398"/>
      <c r="CAS2661" s="398"/>
      <c r="CAT2661" s="398"/>
      <c r="CAU2661" s="398"/>
      <c r="CAV2661" s="398"/>
      <c r="CAW2661" s="398"/>
      <c r="CAX2661" s="398"/>
      <c r="CAY2661" s="398"/>
      <c r="CAZ2661" s="398"/>
      <c r="CBA2661" s="398"/>
      <c r="CBB2661" s="398"/>
      <c r="CBC2661" s="398"/>
      <c r="CBD2661" s="398"/>
      <c r="CBE2661" s="398"/>
      <c r="CBF2661" s="398"/>
      <c r="CBG2661" s="398"/>
      <c r="CBH2661" s="398"/>
      <c r="CBI2661" s="398"/>
      <c r="CBJ2661" s="398"/>
      <c r="CBK2661" s="398"/>
      <c r="CBL2661" s="398"/>
      <c r="CBM2661" s="398"/>
      <c r="CBN2661" s="398"/>
      <c r="CBO2661" s="398"/>
      <c r="CBP2661" s="398"/>
      <c r="CBQ2661" s="398"/>
      <c r="CBR2661" s="398"/>
      <c r="CBS2661" s="398"/>
      <c r="CBT2661" s="398"/>
      <c r="CBU2661" s="398"/>
      <c r="CBV2661" s="398"/>
      <c r="CBW2661" s="398"/>
      <c r="CBX2661" s="398"/>
      <c r="CBY2661" s="398"/>
      <c r="CBZ2661" s="398"/>
      <c r="CCA2661" s="398"/>
      <c r="CCB2661" s="398"/>
      <c r="CCC2661" s="398"/>
      <c r="CCD2661" s="398"/>
      <c r="CCE2661" s="398"/>
      <c r="CCF2661" s="398"/>
      <c r="CCG2661" s="398"/>
      <c r="CCH2661" s="398"/>
      <c r="CCI2661" s="398"/>
      <c r="CCJ2661" s="398"/>
      <c r="CCK2661" s="398"/>
      <c r="CCL2661" s="398"/>
      <c r="CCM2661" s="398"/>
      <c r="CCN2661" s="398"/>
      <c r="CCO2661" s="398"/>
      <c r="CCP2661" s="398"/>
      <c r="CCQ2661" s="398"/>
      <c r="CCR2661" s="398"/>
      <c r="CCS2661" s="398"/>
      <c r="CCT2661" s="398"/>
      <c r="CCU2661" s="398"/>
      <c r="CCV2661" s="398"/>
      <c r="CCW2661" s="398"/>
      <c r="CCX2661" s="398"/>
      <c r="CCY2661" s="398"/>
      <c r="CCZ2661" s="398"/>
      <c r="CDA2661" s="398"/>
      <c r="CDB2661" s="398"/>
      <c r="CDC2661" s="398"/>
      <c r="CDD2661" s="398"/>
      <c r="CDE2661" s="398"/>
      <c r="CDF2661" s="398"/>
      <c r="CDG2661" s="398"/>
      <c r="CDH2661" s="398"/>
      <c r="CDI2661" s="398"/>
      <c r="CDJ2661" s="398"/>
      <c r="CDK2661" s="398"/>
      <c r="CDL2661" s="398"/>
      <c r="CDM2661" s="398"/>
      <c r="CDN2661" s="398"/>
      <c r="CDO2661" s="398"/>
      <c r="CDP2661" s="398"/>
      <c r="CDQ2661" s="398"/>
      <c r="CDR2661" s="398"/>
      <c r="CDS2661" s="398"/>
      <c r="CDT2661" s="398"/>
      <c r="CDU2661" s="398"/>
      <c r="CDV2661" s="398"/>
      <c r="CDW2661" s="398"/>
      <c r="CDX2661" s="398"/>
      <c r="CDY2661" s="398"/>
      <c r="CDZ2661" s="398"/>
      <c r="CEA2661" s="398"/>
      <c r="CEB2661" s="398"/>
      <c r="CEC2661" s="398"/>
      <c r="CED2661" s="398"/>
      <c r="CEE2661" s="398"/>
      <c r="CEF2661" s="398"/>
      <c r="CEG2661" s="398"/>
      <c r="CEH2661" s="398"/>
      <c r="CEI2661" s="398"/>
      <c r="CEJ2661" s="398"/>
      <c r="CEK2661" s="398"/>
      <c r="CEL2661" s="398"/>
      <c r="CEM2661" s="398"/>
      <c r="CEN2661" s="398"/>
      <c r="CEO2661" s="398"/>
      <c r="CEP2661" s="398"/>
      <c r="CEQ2661" s="398"/>
      <c r="CER2661" s="398"/>
      <c r="CES2661" s="398"/>
      <c r="CET2661" s="398"/>
      <c r="CEU2661" s="398"/>
      <c r="CEV2661" s="398"/>
      <c r="CEW2661" s="398"/>
      <c r="CEX2661" s="398"/>
      <c r="CEY2661" s="398"/>
      <c r="CEZ2661" s="398"/>
      <c r="CFA2661" s="398"/>
      <c r="CFB2661" s="398"/>
      <c r="CFC2661" s="398"/>
      <c r="CFD2661" s="398"/>
      <c r="CFE2661" s="398"/>
      <c r="CFF2661" s="398"/>
      <c r="CFG2661" s="398"/>
      <c r="CFH2661" s="398"/>
      <c r="CFI2661" s="398"/>
      <c r="CFJ2661" s="398"/>
      <c r="CFK2661" s="398"/>
      <c r="CFL2661" s="398"/>
      <c r="CFM2661" s="398"/>
      <c r="CFN2661" s="398"/>
      <c r="CFO2661" s="398"/>
      <c r="CFP2661" s="398"/>
      <c r="CFQ2661" s="398"/>
      <c r="CFR2661" s="398"/>
      <c r="CFS2661" s="398"/>
      <c r="CFT2661" s="398"/>
      <c r="CFU2661" s="398"/>
      <c r="CFV2661" s="398"/>
      <c r="CFW2661" s="398"/>
      <c r="CFX2661" s="398"/>
      <c r="CFY2661" s="398"/>
      <c r="CFZ2661" s="398"/>
      <c r="CGA2661" s="398"/>
      <c r="CGB2661" s="398"/>
      <c r="CGC2661" s="398"/>
      <c r="CGD2661" s="398"/>
      <c r="CGE2661" s="398"/>
      <c r="CGF2661" s="398"/>
      <c r="CGG2661" s="398"/>
      <c r="CGH2661" s="398"/>
      <c r="CGI2661" s="398"/>
      <c r="CGJ2661" s="398"/>
      <c r="CGK2661" s="398"/>
      <c r="CGL2661" s="398"/>
      <c r="CGM2661" s="398"/>
      <c r="CGN2661" s="398"/>
      <c r="CGO2661" s="398"/>
      <c r="CGP2661" s="398"/>
      <c r="CGQ2661" s="398"/>
      <c r="CGR2661" s="398"/>
      <c r="CGS2661" s="398"/>
      <c r="CGT2661" s="398"/>
      <c r="CGU2661" s="398"/>
      <c r="CGV2661" s="398"/>
      <c r="CGW2661" s="398"/>
      <c r="CGX2661" s="398"/>
      <c r="CGY2661" s="398"/>
      <c r="CGZ2661" s="398"/>
      <c r="CHA2661" s="398"/>
      <c r="CHB2661" s="398"/>
      <c r="CHC2661" s="398"/>
      <c r="CHD2661" s="398"/>
      <c r="CHE2661" s="398"/>
      <c r="CHF2661" s="398"/>
      <c r="CHG2661" s="398"/>
      <c r="CHH2661" s="398"/>
      <c r="CHI2661" s="398"/>
      <c r="CHJ2661" s="398"/>
      <c r="CHK2661" s="398"/>
      <c r="CHL2661" s="398"/>
      <c r="CHM2661" s="398"/>
      <c r="CHN2661" s="398"/>
      <c r="CHO2661" s="398"/>
      <c r="CHP2661" s="398"/>
      <c r="CHQ2661" s="398"/>
      <c r="CHR2661" s="398"/>
      <c r="CHS2661" s="398"/>
      <c r="CHT2661" s="398"/>
      <c r="CHU2661" s="398"/>
      <c r="CHV2661" s="398"/>
      <c r="CHW2661" s="398"/>
      <c r="CHX2661" s="398"/>
      <c r="CHY2661" s="398"/>
      <c r="CHZ2661" s="398"/>
      <c r="CIA2661" s="398"/>
      <c r="CIB2661" s="398"/>
      <c r="CIC2661" s="398"/>
      <c r="CID2661" s="398"/>
      <c r="CIE2661" s="398"/>
      <c r="CIF2661" s="398"/>
      <c r="CIG2661" s="398"/>
      <c r="CIH2661" s="398"/>
      <c r="CII2661" s="398"/>
      <c r="CIJ2661" s="398"/>
      <c r="CIK2661" s="398"/>
      <c r="CIL2661" s="398"/>
      <c r="CIM2661" s="398"/>
      <c r="CIN2661" s="398"/>
      <c r="CIO2661" s="398"/>
      <c r="CIP2661" s="398"/>
      <c r="CIQ2661" s="398"/>
      <c r="CIR2661" s="398"/>
      <c r="CIS2661" s="398"/>
      <c r="CIT2661" s="398"/>
      <c r="CIU2661" s="398"/>
      <c r="CIV2661" s="398"/>
      <c r="CIW2661" s="398"/>
      <c r="CIX2661" s="398"/>
      <c r="CIY2661" s="398"/>
      <c r="CIZ2661" s="398"/>
      <c r="CJA2661" s="398"/>
      <c r="CJB2661" s="398"/>
      <c r="CJC2661" s="398"/>
      <c r="CJD2661" s="398"/>
      <c r="CJE2661" s="398"/>
      <c r="CJF2661" s="398"/>
      <c r="CJG2661" s="398"/>
      <c r="CJH2661" s="398"/>
      <c r="CJI2661" s="398"/>
      <c r="CJJ2661" s="398"/>
      <c r="CJK2661" s="398"/>
      <c r="CJL2661" s="398"/>
      <c r="CJM2661" s="398"/>
      <c r="CJN2661" s="398"/>
      <c r="CJO2661" s="398"/>
      <c r="CJP2661" s="398"/>
      <c r="CJQ2661" s="398"/>
      <c r="CJR2661" s="398"/>
      <c r="CJS2661" s="398"/>
      <c r="CJT2661" s="398"/>
      <c r="CJU2661" s="398"/>
      <c r="CJV2661" s="398"/>
      <c r="CJW2661" s="398"/>
      <c r="CJX2661" s="398"/>
      <c r="CJY2661" s="398"/>
      <c r="CJZ2661" s="398"/>
      <c r="CKA2661" s="398"/>
      <c r="CKB2661" s="398"/>
      <c r="CKC2661" s="398"/>
      <c r="CKD2661" s="398"/>
      <c r="CKE2661" s="398"/>
      <c r="CKF2661" s="398"/>
      <c r="CKG2661" s="398"/>
      <c r="CKH2661" s="398"/>
      <c r="CKI2661" s="398"/>
      <c r="CKJ2661" s="398"/>
      <c r="CKK2661" s="398"/>
      <c r="CKL2661" s="398"/>
      <c r="CKM2661" s="398"/>
      <c r="CKN2661" s="398"/>
      <c r="CKO2661" s="398"/>
      <c r="CKP2661" s="398"/>
      <c r="CKQ2661" s="398"/>
      <c r="CKR2661" s="398"/>
      <c r="CKS2661" s="398"/>
      <c r="CKT2661" s="398"/>
      <c r="CKU2661" s="398"/>
      <c r="CKV2661" s="398"/>
      <c r="CKW2661" s="398"/>
      <c r="CKX2661" s="398"/>
      <c r="CKY2661" s="398"/>
      <c r="CKZ2661" s="398"/>
      <c r="CLA2661" s="398"/>
      <c r="CLB2661" s="398"/>
      <c r="CLC2661" s="398"/>
      <c r="CLD2661" s="398"/>
      <c r="CLE2661" s="398"/>
      <c r="CLF2661" s="398"/>
      <c r="CLG2661" s="398"/>
      <c r="CLH2661" s="398"/>
      <c r="CLI2661" s="398"/>
      <c r="CLJ2661" s="398"/>
      <c r="CLK2661" s="398"/>
      <c r="CLL2661" s="398"/>
      <c r="CLM2661" s="398"/>
      <c r="CLN2661" s="398"/>
      <c r="CLO2661" s="398"/>
      <c r="CLP2661" s="398"/>
      <c r="CLQ2661" s="398"/>
      <c r="CLR2661" s="398"/>
      <c r="CLS2661" s="398"/>
      <c r="CLT2661" s="398"/>
      <c r="CLU2661" s="398"/>
      <c r="CLV2661" s="398"/>
      <c r="CLW2661" s="398"/>
      <c r="CLX2661" s="398"/>
      <c r="CLY2661" s="398"/>
      <c r="CLZ2661" s="398"/>
      <c r="CMA2661" s="398"/>
      <c r="CMB2661" s="398"/>
      <c r="CMC2661" s="398"/>
      <c r="CMD2661" s="398"/>
      <c r="CME2661" s="398"/>
      <c r="CMF2661" s="398"/>
      <c r="CMG2661" s="398"/>
      <c r="CMH2661" s="398"/>
      <c r="CMI2661" s="398"/>
      <c r="CMJ2661" s="398"/>
      <c r="CMK2661" s="398"/>
      <c r="CML2661" s="398"/>
      <c r="CMM2661" s="398"/>
      <c r="CMN2661" s="398"/>
      <c r="CMO2661" s="398"/>
      <c r="CMP2661" s="398"/>
      <c r="CMQ2661" s="398"/>
      <c r="CMR2661" s="398"/>
      <c r="CMS2661" s="398"/>
      <c r="CMT2661" s="398"/>
      <c r="CMU2661" s="398"/>
      <c r="CMV2661" s="398"/>
      <c r="CMW2661" s="398"/>
      <c r="CMX2661" s="398"/>
      <c r="CMY2661" s="398"/>
      <c r="CMZ2661" s="398"/>
      <c r="CNA2661" s="398"/>
      <c r="CNB2661" s="398"/>
      <c r="CNC2661" s="398"/>
      <c r="CND2661" s="398"/>
      <c r="CNE2661" s="398"/>
      <c r="CNF2661" s="398"/>
      <c r="CNG2661" s="398"/>
      <c r="CNH2661" s="398"/>
      <c r="CNI2661" s="398"/>
      <c r="CNJ2661" s="398"/>
      <c r="CNK2661" s="398"/>
      <c r="CNL2661" s="398"/>
      <c r="CNM2661" s="398"/>
      <c r="CNN2661" s="398"/>
      <c r="CNO2661" s="398"/>
      <c r="CNP2661" s="398"/>
      <c r="CNQ2661" s="398"/>
      <c r="CNR2661" s="398"/>
      <c r="CNS2661" s="398"/>
      <c r="CNT2661" s="398"/>
      <c r="CNU2661" s="398"/>
      <c r="CNV2661" s="398"/>
      <c r="CNW2661" s="398"/>
      <c r="CNX2661" s="398"/>
      <c r="CNY2661" s="398"/>
      <c r="CNZ2661" s="398"/>
      <c r="COA2661" s="398"/>
      <c r="COB2661" s="398"/>
      <c r="COC2661" s="398"/>
      <c r="COD2661" s="398"/>
      <c r="COE2661" s="398"/>
      <c r="COF2661" s="398"/>
      <c r="COG2661" s="398"/>
      <c r="COH2661" s="398"/>
      <c r="COI2661" s="398"/>
      <c r="COJ2661" s="398"/>
      <c r="COK2661" s="398"/>
      <c r="COL2661" s="398"/>
      <c r="COM2661" s="398"/>
      <c r="CON2661" s="398"/>
      <c r="COO2661" s="398"/>
      <c r="COP2661" s="398"/>
      <c r="COQ2661" s="398"/>
      <c r="COR2661" s="398"/>
      <c r="COS2661" s="398"/>
      <c r="COT2661" s="398"/>
      <c r="COU2661" s="398"/>
      <c r="COV2661" s="398"/>
      <c r="COW2661" s="398"/>
      <c r="COX2661" s="398"/>
      <c r="COY2661" s="398"/>
      <c r="COZ2661" s="398"/>
      <c r="CPA2661" s="398"/>
      <c r="CPB2661" s="398"/>
      <c r="CPC2661" s="398"/>
      <c r="CPD2661" s="398"/>
      <c r="CPE2661" s="398"/>
      <c r="CPF2661" s="398"/>
      <c r="CPG2661" s="398"/>
      <c r="CPH2661" s="398"/>
      <c r="CPI2661" s="398"/>
      <c r="CPJ2661" s="398"/>
      <c r="CPK2661" s="398"/>
      <c r="CPL2661" s="398"/>
      <c r="CPM2661" s="398"/>
      <c r="CPN2661" s="398"/>
      <c r="CPO2661" s="398"/>
      <c r="CPP2661" s="398"/>
      <c r="CPQ2661" s="398"/>
      <c r="CPR2661" s="398"/>
      <c r="CPS2661" s="398"/>
      <c r="CPT2661" s="398"/>
      <c r="CPU2661" s="398"/>
      <c r="CPV2661" s="398"/>
      <c r="CPW2661" s="398"/>
      <c r="CPX2661" s="398"/>
      <c r="CPY2661" s="398"/>
      <c r="CPZ2661" s="398"/>
      <c r="CQA2661" s="398"/>
      <c r="CQB2661" s="398"/>
      <c r="CQC2661" s="398"/>
      <c r="CQD2661" s="398"/>
      <c r="CQE2661" s="398"/>
      <c r="CQF2661" s="398"/>
      <c r="CQG2661" s="398"/>
      <c r="CQH2661" s="398"/>
      <c r="CQI2661" s="398"/>
      <c r="CQJ2661" s="398"/>
      <c r="CQK2661" s="398"/>
      <c r="CQL2661" s="398"/>
      <c r="CQM2661" s="398"/>
      <c r="CQN2661" s="398"/>
      <c r="CQO2661" s="398"/>
      <c r="CQP2661" s="398"/>
      <c r="CQQ2661" s="398"/>
      <c r="CQR2661" s="398"/>
      <c r="CQS2661" s="398"/>
      <c r="CQT2661" s="398"/>
      <c r="CQU2661" s="398"/>
      <c r="CQV2661" s="398"/>
      <c r="CQW2661" s="398"/>
      <c r="CQX2661" s="398"/>
      <c r="CQY2661" s="398"/>
      <c r="CQZ2661" s="398"/>
      <c r="CRA2661" s="398"/>
      <c r="CRB2661" s="398"/>
      <c r="CRC2661" s="398"/>
      <c r="CRD2661" s="398"/>
      <c r="CRE2661" s="398"/>
      <c r="CRF2661" s="398"/>
      <c r="CRG2661" s="398"/>
      <c r="CRH2661" s="398"/>
      <c r="CRI2661" s="398"/>
      <c r="CRJ2661" s="398"/>
      <c r="CRK2661" s="398"/>
      <c r="CRL2661" s="398"/>
      <c r="CRM2661" s="398"/>
      <c r="CRN2661" s="398"/>
      <c r="CRO2661" s="398"/>
      <c r="CRP2661" s="398"/>
      <c r="CRQ2661" s="398"/>
      <c r="CRR2661" s="398"/>
      <c r="CRS2661" s="398"/>
      <c r="CRT2661" s="398"/>
      <c r="CRU2661" s="398"/>
      <c r="CRV2661" s="398"/>
      <c r="CRW2661" s="398"/>
      <c r="CRX2661" s="398"/>
      <c r="CRY2661" s="398"/>
      <c r="CRZ2661" s="398"/>
      <c r="CSA2661" s="398"/>
      <c r="CSB2661" s="398"/>
      <c r="CSC2661" s="398"/>
      <c r="CSD2661" s="398"/>
      <c r="CSE2661" s="398"/>
      <c r="CSF2661" s="398"/>
      <c r="CSG2661" s="398"/>
      <c r="CSH2661" s="398"/>
      <c r="CSI2661" s="398"/>
      <c r="CSJ2661" s="398"/>
      <c r="CSK2661" s="398"/>
      <c r="CSL2661" s="398"/>
      <c r="CSM2661" s="398"/>
      <c r="CSN2661" s="398"/>
      <c r="CSO2661" s="398"/>
      <c r="CSP2661" s="398"/>
      <c r="CSQ2661" s="398"/>
      <c r="CSR2661" s="398"/>
      <c r="CSS2661" s="398"/>
      <c r="CST2661" s="398"/>
      <c r="CSU2661" s="398"/>
      <c r="CSV2661" s="398"/>
      <c r="CSW2661" s="398"/>
      <c r="CSX2661" s="398"/>
      <c r="CSY2661" s="398"/>
      <c r="CSZ2661" s="398"/>
      <c r="CTA2661" s="398"/>
      <c r="CTB2661" s="398"/>
      <c r="CTC2661" s="398"/>
      <c r="CTD2661" s="398"/>
      <c r="CTE2661" s="398"/>
      <c r="CTF2661" s="398"/>
      <c r="CTG2661" s="398"/>
      <c r="CTH2661" s="398"/>
      <c r="CTI2661" s="398"/>
      <c r="CTJ2661" s="398"/>
      <c r="CTK2661" s="398"/>
      <c r="CTL2661" s="398"/>
      <c r="CTM2661" s="398"/>
      <c r="CTN2661" s="398"/>
      <c r="CTO2661" s="398"/>
      <c r="CTP2661" s="398"/>
      <c r="CTQ2661" s="398"/>
      <c r="CTR2661" s="398"/>
      <c r="CTS2661" s="398"/>
      <c r="CTT2661" s="398"/>
      <c r="CTU2661" s="398"/>
      <c r="CTV2661" s="398"/>
      <c r="CTW2661" s="398"/>
      <c r="CTX2661" s="398"/>
      <c r="CTY2661" s="398"/>
      <c r="CTZ2661" s="398"/>
      <c r="CUA2661" s="398"/>
      <c r="CUB2661" s="398"/>
      <c r="CUC2661" s="398"/>
      <c r="CUD2661" s="398"/>
      <c r="CUE2661" s="398"/>
      <c r="CUF2661" s="398"/>
      <c r="CUG2661" s="398"/>
      <c r="CUH2661" s="398"/>
      <c r="CUI2661" s="398"/>
      <c r="CUJ2661" s="398"/>
      <c r="CUK2661" s="398"/>
      <c r="CUL2661" s="398"/>
      <c r="CUM2661" s="398"/>
      <c r="CUN2661" s="398"/>
      <c r="CUO2661" s="398"/>
      <c r="CUP2661" s="398"/>
      <c r="CUQ2661" s="398"/>
      <c r="CUR2661" s="398"/>
      <c r="CUS2661" s="398"/>
      <c r="CUT2661" s="398"/>
      <c r="CUU2661" s="398"/>
      <c r="CUV2661" s="398"/>
      <c r="CUW2661" s="398"/>
      <c r="CUX2661" s="398"/>
      <c r="CUY2661" s="398"/>
      <c r="CUZ2661" s="398"/>
      <c r="CVA2661" s="398"/>
      <c r="CVB2661" s="398"/>
      <c r="CVC2661" s="398"/>
      <c r="CVD2661" s="398"/>
      <c r="CVE2661" s="398"/>
      <c r="CVF2661" s="398"/>
      <c r="CVG2661" s="398"/>
      <c r="CVH2661" s="398"/>
      <c r="CVI2661" s="398"/>
      <c r="CVJ2661" s="398"/>
      <c r="CVK2661" s="398"/>
      <c r="CVL2661" s="398"/>
      <c r="CVM2661" s="398"/>
      <c r="CVN2661" s="398"/>
      <c r="CVO2661" s="398"/>
      <c r="CVP2661" s="398"/>
      <c r="CVQ2661" s="398"/>
      <c r="CVR2661" s="398"/>
      <c r="CVS2661" s="398"/>
      <c r="CVT2661" s="398"/>
      <c r="CVU2661" s="398"/>
      <c r="CVV2661" s="398"/>
      <c r="CVW2661" s="398"/>
      <c r="CVX2661" s="398"/>
      <c r="CVY2661" s="398"/>
      <c r="CVZ2661" s="398"/>
      <c r="CWA2661" s="398"/>
      <c r="CWB2661" s="398"/>
      <c r="CWC2661" s="398"/>
      <c r="CWD2661" s="398"/>
      <c r="CWE2661" s="398"/>
      <c r="CWF2661" s="398"/>
      <c r="CWG2661" s="398"/>
      <c r="CWH2661" s="398"/>
      <c r="CWI2661" s="398"/>
      <c r="CWJ2661" s="398"/>
      <c r="CWK2661" s="398"/>
      <c r="CWL2661" s="398"/>
      <c r="CWM2661" s="398"/>
      <c r="CWN2661" s="398"/>
      <c r="CWO2661" s="398"/>
      <c r="CWP2661" s="398"/>
      <c r="CWQ2661" s="398"/>
      <c r="CWR2661" s="398"/>
      <c r="CWS2661" s="398"/>
      <c r="CWT2661" s="398"/>
      <c r="CWU2661" s="398"/>
      <c r="CWV2661" s="398"/>
      <c r="CWW2661" s="398"/>
      <c r="CWX2661" s="398"/>
      <c r="CWY2661" s="398"/>
      <c r="CWZ2661" s="398"/>
      <c r="CXA2661" s="398"/>
      <c r="CXB2661" s="398"/>
      <c r="CXC2661" s="398"/>
      <c r="CXD2661" s="398"/>
      <c r="CXE2661" s="398"/>
      <c r="CXF2661" s="398"/>
      <c r="CXG2661" s="398"/>
      <c r="CXH2661" s="398"/>
      <c r="CXI2661" s="398"/>
      <c r="CXJ2661" s="398"/>
      <c r="CXK2661" s="398"/>
      <c r="CXL2661" s="398"/>
      <c r="CXM2661" s="398"/>
      <c r="CXN2661" s="398"/>
      <c r="CXO2661" s="398"/>
      <c r="CXP2661" s="398"/>
      <c r="CXQ2661" s="398"/>
      <c r="CXR2661" s="398"/>
      <c r="CXS2661" s="398"/>
      <c r="CXT2661" s="398"/>
      <c r="CXU2661" s="398"/>
      <c r="CXV2661" s="398"/>
      <c r="CXW2661" s="398"/>
      <c r="CXX2661" s="398"/>
      <c r="CXY2661" s="398"/>
      <c r="CXZ2661" s="398"/>
      <c r="CYA2661" s="398"/>
      <c r="CYB2661" s="398"/>
      <c r="CYC2661" s="398"/>
      <c r="CYD2661" s="398"/>
      <c r="CYE2661" s="398"/>
      <c r="CYF2661" s="398"/>
      <c r="CYG2661" s="398"/>
      <c r="CYH2661" s="398"/>
      <c r="CYI2661" s="398"/>
      <c r="CYJ2661" s="398"/>
      <c r="CYK2661" s="398"/>
      <c r="CYL2661" s="398"/>
      <c r="CYM2661" s="398"/>
      <c r="CYN2661" s="398"/>
      <c r="CYO2661" s="398"/>
      <c r="CYP2661" s="398"/>
      <c r="CYQ2661" s="398"/>
      <c r="CYR2661" s="398"/>
      <c r="CYS2661" s="398"/>
      <c r="CYT2661" s="398"/>
      <c r="CYU2661" s="398"/>
      <c r="CYV2661" s="398"/>
      <c r="CYW2661" s="398"/>
      <c r="CYX2661" s="398"/>
      <c r="CYY2661" s="398"/>
      <c r="CYZ2661" s="398"/>
      <c r="CZA2661" s="398"/>
      <c r="CZB2661" s="398"/>
      <c r="CZC2661" s="398"/>
      <c r="CZD2661" s="398"/>
      <c r="CZE2661" s="398"/>
      <c r="CZF2661" s="398"/>
      <c r="CZG2661" s="398"/>
      <c r="CZH2661" s="398"/>
      <c r="CZI2661" s="398"/>
      <c r="CZJ2661" s="398"/>
      <c r="CZK2661" s="398"/>
      <c r="CZL2661" s="398"/>
      <c r="CZM2661" s="398"/>
      <c r="CZN2661" s="398"/>
      <c r="CZO2661" s="398"/>
      <c r="CZP2661" s="398"/>
      <c r="CZQ2661" s="398"/>
      <c r="CZR2661" s="398"/>
      <c r="CZS2661" s="398"/>
      <c r="CZT2661" s="398"/>
      <c r="CZU2661" s="398"/>
      <c r="CZV2661" s="398"/>
      <c r="CZW2661" s="398"/>
      <c r="CZX2661" s="398"/>
      <c r="CZY2661" s="398"/>
      <c r="CZZ2661" s="398"/>
      <c r="DAA2661" s="398"/>
      <c r="DAB2661" s="398"/>
      <c r="DAC2661" s="398"/>
      <c r="DAD2661" s="398"/>
      <c r="DAE2661" s="398"/>
      <c r="DAF2661" s="398"/>
      <c r="DAG2661" s="398"/>
      <c r="DAH2661" s="398"/>
      <c r="DAI2661" s="398"/>
      <c r="DAJ2661" s="398"/>
      <c r="DAK2661" s="398"/>
      <c r="DAL2661" s="398"/>
      <c r="DAM2661" s="398"/>
      <c r="DAN2661" s="398"/>
      <c r="DAO2661" s="398"/>
      <c r="DAP2661" s="398"/>
      <c r="DAQ2661" s="398"/>
      <c r="DAR2661" s="398"/>
      <c r="DAS2661" s="398"/>
      <c r="DAT2661" s="398"/>
      <c r="DAU2661" s="398"/>
      <c r="DAV2661" s="398"/>
      <c r="DAW2661" s="398"/>
      <c r="DAX2661" s="398"/>
      <c r="DAY2661" s="398"/>
      <c r="DAZ2661" s="398"/>
      <c r="DBA2661" s="398"/>
      <c r="DBB2661" s="398"/>
      <c r="DBC2661" s="398"/>
      <c r="DBD2661" s="398"/>
      <c r="DBE2661" s="398"/>
      <c r="DBF2661" s="398"/>
      <c r="DBG2661" s="398"/>
      <c r="DBH2661" s="398"/>
      <c r="DBI2661" s="398"/>
      <c r="DBJ2661" s="398"/>
      <c r="DBK2661" s="398"/>
      <c r="DBL2661" s="398"/>
      <c r="DBM2661" s="398"/>
      <c r="DBN2661" s="398"/>
      <c r="DBO2661" s="398"/>
      <c r="DBP2661" s="398"/>
      <c r="DBQ2661" s="398"/>
      <c r="DBR2661" s="398"/>
      <c r="DBS2661" s="398"/>
      <c r="DBT2661" s="398"/>
      <c r="DBU2661" s="398"/>
      <c r="DBV2661" s="398"/>
      <c r="DBW2661" s="398"/>
      <c r="DBX2661" s="398"/>
      <c r="DBY2661" s="398"/>
      <c r="DBZ2661" s="398"/>
      <c r="DCA2661" s="398"/>
      <c r="DCB2661" s="398"/>
      <c r="DCC2661" s="398"/>
      <c r="DCD2661" s="398"/>
      <c r="DCE2661" s="398"/>
      <c r="DCF2661" s="398"/>
      <c r="DCG2661" s="398"/>
      <c r="DCH2661" s="398"/>
      <c r="DCI2661" s="398"/>
      <c r="DCJ2661" s="398"/>
      <c r="DCK2661" s="398"/>
      <c r="DCL2661" s="398"/>
      <c r="DCM2661" s="398"/>
      <c r="DCN2661" s="398"/>
      <c r="DCO2661" s="398"/>
      <c r="DCP2661" s="398"/>
      <c r="DCQ2661" s="398"/>
      <c r="DCR2661" s="398"/>
      <c r="DCS2661" s="398"/>
      <c r="DCT2661" s="398"/>
      <c r="DCU2661" s="398"/>
      <c r="DCV2661" s="398"/>
      <c r="DCW2661" s="398"/>
      <c r="DCX2661" s="398"/>
      <c r="DCY2661" s="398"/>
      <c r="DCZ2661" s="398"/>
      <c r="DDA2661" s="398"/>
      <c r="DDB2661" s="398"/>
      <c r="DDC2661" s="398"/>
      <c r="DDD2661" s="398"/>
      <c r="DDE2661" s="398"/>
      <c r="DDF2661" s="398"/>
      <c r="DDG2661" s="398"/>
      <c r="DDH2661" s="398"/>
      <c r="DDI2661" s="398"/>
      <c r="DDJ2661" s="398"/>
      <c r="DDK2661" s="398"/>
      <c r="DDL2661" s="398"/>
      <c r="DDM2661" s="398"/>
      <c r="DDN2661" s="398"/>
      <c r="DDO2661" s="398"/>
      <c r="DDP2661" s="398"/>
      <c r="DDQ2661" s="398"/>
      <c r="DDR2661" s="398"/>
      <c r="DDS2661" s="398"/>
      <c r="DDT2661" s="398"/>
      <c r="DDU2661" s="398"/>
      <c r="DDV2661" s="398"/>
      <c r="DDW2661" s="398"/>
      <c r="DDX2661" s="398"/>
      <c r="DDY2661" s="398"/>
      <c r="DDZ2661" s="398"/>
      <c r="DEA2661" s="398"/>
      <c r="DEB2661" s="398"/>
      <c r="DEC2661" s="398"/>
      <c r="DED2661" s="398"/>
      <c r="DEE2661" s="398"/>
      <c r="DEF2661" s="398"/>
      <c r="DEG2661" s="398"/>
      <c r="DEH2661" s="398"/>
      <c r="DEI2661" s="398"/>
      <c r="DEJ2661" s="398"/>
      <c r="DEK2661" s="398"/>
      <c r="DEL2661" s="398"/>
      <c r="DEM2661" s="398"/>
      <c r="DEN2661" s="398"/>
      <c r="DEO2661" s="398"/>
      <c r="DEP2661" s="398"/>
      <c r="DEQ2661" s="398"/>
      <c r="DER2661" s="398"/>
      <c r="DES2661" s="398"/>
      <c r="DET2661" s="398"/>
      <c r="DEU2661" s="398"/>
      <c r="DEV2661" s="398"/>
      <c r="DEW2661" s="398"/>
      <c r="DEX2661" s="398"/>
      <c r="DEY2661" s="398"/>
      <c r="DEZ2661" s="398"/>
      <c r="DFA2661" s="398"/>
      <c r="DFB2661" s="398"/>
      <c r="DFC2661" s="398"/>
      <c r="DFD2661" s="398"/>
      <c r="DFE2661" s="398"/>
      <c r="DFF2661" s="398"/>
      <c r="DFG2661" s="398"/>
      <c r="DFH2661" s="398"/>
      <c r="DFI2661" s="398"/>
      <c r="DFJ2661" s="398"/>
      <c r="DFK2661" s="398"/>
      <c r="DFL2661" s="398"/>
      <c r="DFM2661" s="398"/>
      <c r="DFN2661" s="398"/>
      <c r="DFO2661" s="398"/>
      <c r="DFP2661" s="398"/>
      <c r="DFQ2661" s="398"/>
      <c r="DFR2661" s="398"/>
      <c r="DFS2661" s="398"/>
      <c r="DFT2661" s="398"/>
      <c r="DFU2661" s="398"/>
      <c r="DFV2661" s="398"/>
      <c r="DFW2661" s="398"/>
      <c r="DFX2661" s="398"/>
      <c r="DFY2661" s="398"/>
      <c r="DFZ2661" s="398"/>
      <c r="DGA2661" s="398"/>
      <c r="DGB2661" s="398"/>
      <c r="DGC2661" s="398"/>
      <c r="DGD2661" s="398"/>
      <c r="DGE2661" s="398"/>
      <c r="DGF2661" s="398"/>
      <c r="DGG2661" s="398"/>
      <c r="DGH2661" s="398"/>
      <c r="DGI2661" s="398"/>
      <c r="DGJ2661" s="398"/>
      <c r="DGK2661" s="398"/>
      <c r="DGL2661" s="398"/>
      <c r="DGM2661" s="398"/>
      <c r="DGN2661" s="398"/>
      <c r="DGO2661" s="398"/>
      <c r="DGP2661" s="398"/>
      <c r="DGQ2661" s="398"/>
      <c r="DGR2661" s="398"/>
      <c r="DGS2661" s="398"/>
      <c r="DGT2661" s="398"/>
      <c r="DGU2661" s="398"/>
      <c r="DGV2661" s="398"/>
      <c r="DGW2661" s="398"/>
      <c r="DGX2661" s="398"/>
      <c r="DGY2661" s="398"/>
      <c r="DGZ2661" s="398"/>
      <c r="DHA2661" s="398"/>
      <c r="DHB2661" s="398"/>
      <c r="DHC2661" s="398"/>
      <c r="DHD2661" s="398"/>
      <c r="DHE2661" s="398"/>
      <c r="DHF2661" s="398"/>
      <c r="DHG2661" s="398"/>
      <c r="DHH2661" s="398"/>
      <c r="DHI2661" s="398"/>
      <c r="DHJ2661" s="398"/>
      <c r="DHK2661" s="398"/>
      <c r="DHL2661" s="398"/>
      <c r="DHM2661" s="398"/>
      <c r="DHN2661" s="398"/>
      <c r="DHO2661" s="398"/>
      <c r="DHP2661" s="398"/>
      <c r="DHQ2661" s="398"/>
      <c r="DHR2661" s="398"/>
      <c r="DHS2661" s="398"/>
      <c r="DHT2661" s="398"/>
      <c r="DHU2661" s="398"/>
      <c r="DHV2661" s="398"/>
      <c r="DHW2661" s="398"/>
      <c r="DHX2661" s="398"/>
      <c r="DHY2661" s="398"/>
      <c r="DHZ2661" s="398"/>
      <c r="DIA2661" s="398"/>
      <c r="DIB2661" s="398"/>
      <c r="DIC2661" s="398"/>
      <c r="DID2661" s="398"/>
      <c r="DIE2661" s="398"/>
      <c r="DIF2661" s="398"/>
      <c r="DIG2661" s="398"/>
      <c r="DIH2661" s="398"/>
      <c r="DII2661" s="398"/>
      <c r="DIJ2661" s="398"/>
      <c r="DIK2661" s="398"/>
      <c r="DIL2661" s="398"/>
      <c r="DIM2661" s="398"/>
      <c r="DIN2661" s="398"/>
      <c r="DIO2661" s="398"/>
      <c r="DIP2661" s="398"/>
      <c r="DIQ2661" s="398"/>
      <c r="DIR2661" s="398"/>
      <c r="DIS2661" s="398"/>
      <c r="DIT2661" s="398"/>
      <c r="DIU2661" s="398"/>
      <c r="DIV2661" s="398"/>
      <c r="DIW2661" s="398"/>
      <c r="DIX2661" s="398"/>
      <c r="DIY2661" s="398"/>
      <c r="DIZ2661" s="398"/>
      <c r="DJA2661" s="398"/>
      <c r="DJB2661" s="398"/>
      <c r="DJC2661" s="398"/>
      <c r="DJD2661" s="398"/>
      <c r="DJE2661" s="398"/>
      <c r="DJF2661" s="398"/>
      <c r="DJG2661" s="398"/>
      <c r="DJH2661" s="398"/>
      <c r="DJI2661" s="398"/>
      <c r="DJJ2661" s="398"/>
      <c r="DJK2661" s="398"/>
      <c r="DJL2661" s="398"/>
      <c r="DJM2661" s="398"/>
      <c r="DJN2661" s="398"/>
      <c r="DJO2661" s="398"/>
      <c r="DJP2661" s="398"/>
      <c r="DJQ2661" s="398"/>
      <c r="DJR2661" s="398"/>
      <c r="DJS2661" s="398"/>
      <c r="DJT2661" s="398"/>
      <c r="DJU2661" s="398"/>
      <c r="DJV2661" s="398"/>
      <c r="DJW2661" s="398"/>
      <c r="DJX2661" s="398"/>
      <c r="DJY2661" s="398"/>
      <c r="DJZ2661" s="398"/>
      <c r="DKA2661" s="398"/>
      <c r="DKB2661" s="398"/>
      <c r="DKC2661" s="398"/>
      <c r="DKD2661" s="398"/>
      <c r="DKE2661" s="398"/>
      <c r="DKF2661" s="398"/>
      <c r="DKG2661" s="398"/>
      <c r="DKH2661" s="398"/>
      <c r="DKI2661" s="398"/>
      <c r="DKJ2661" s="398"/>
      <c r="DKK2661" s="398"/>
      <c r="DKL2661" s="398"/>
      <c r="DKM2661" s="398"/>
      <c r="DKN2661" s="398"/>
      <c r="DKO2661" s="398"/>
      <c r="DKP2661" s="398"/>
      <c r="DKQ2661" s="398"/>
      <c r="DKR2661" s="398"/>
      <c r="DKS2661" s="398"/>
      <c r="DKT2661" s="398"/>
      <c r="DKU2661" s="398"/>
      <c r="DKV2661" s="398"/>
      <c r="DKW2661" s="398"/>
      <c r="DKX2661" s="398"/>
      <c r="DKY2661" s="398"/>
      <c r="DKZ2661" s="398"/>
      <c r="DLA2661" s="398"/>
      <c r="DLB2661" s="398"/>
      <c r="DLC2661" s="398"/>
      <c r="DLD2661" s="398"/>
      <c r="DLE2661" s="398"/>
      <c r="DLF2661" s="398"/>
      <c r="DLG2661" s="398"/>
      <c r="DLH2661" s="398"/>
      <c r="DLI2661" s="398"/>
      <c r="DLJ2661" s="398"/>
      <c r="DLK2661" s="398"/>
      <c r="DLL2661" s="398"/>
      <c r="DLM2661" s="398"/>
      <c r="DLN2661" s="398"/>
      <c r="DLO2661" s="398"/>
      <c r="DLP2661" s="398"/>
      <c r="DLQ2661" s="398"/>
      <c r="DLR2661" s="398"/>
      <c r="DLS2661" s="398"/>
      <c r="DLT2661" s="398"/>
      <c r="DLU2661" s="398"/>
      <c r="DLV2661" s="398"/>
      <c r="DLW2661" s="398"/>
      <c r="DLX2661" s="398"/>
      <c r="DLY2661" s="398"/>
      <c r="DLZ2661" s="398"/>
      <c r="DMA2661" s="398"/>
      <c r="DMB2661" s="398"/>
      <c r="DMC2661" s="398"/>
      <c r="DMD2661" s="398"/>
      <c r="DME2661" s="398"/>
      <c r="DMF2661" s="398"/>
      <c r="DMG2661" s="398"/>
      <c r="DMH2661" s="398"/>
      <c r="DMI2661" s="398"/>
      <c r="DMJ2661" s="398"/>
      <c r="DMK2661" s="398"/>
      <c r="DML2661" s="398"/>
      <c r="DMM2661" s="398"/>
      <c r="DMN2661" s="398"/>
      <c r="DMO2661" s="398"/>
      <c r="DMP2661" s="398"/>
      <c r="DMQ2661" s="398"/>
      <c r="DMR2661" s="398"/>
      <c r="DMS2661" s="398"/>
      <c r="DMT2661" s="398"/>
      <c r="DMU2661" s="398"/>
      <c r="DMV2661" s="398"/>
      <c r="DMW2661" s="398"/>
      <c r="DMX2661" s="398"/>
      <c r="DMY2661" s="398"/>
      <c r="DMZ2661" s="398"/>
      <c r="DNA2661" s="398"/>
      <c r="DNB2661" s="398"/>
      <c r="DNC2661" s="398"/>
      <c r="DND2661" s="398"/>
      <c r="DNE2661" s="398"/>
      <c r="DNF2661" s="398"/>
      <c r="DNG2661" s="398"/>
      <c r="DNH2661" s="398"/>
      <c r="DNI2661" s="398"/>
      <c r="DNJ2661" s="398"/>
      <c r="DNK2661" s="398"/>
      <c r="DNL2661" s="398"/>
      <c r="DNM2661" s="398"/>
      <c r="DNN2661" s="398"/>
      <c r="DNO2661" s="398"/>
      <c r="DNP2661" s="398"/>
      <c r="DNQ2661" s="398"/>
      <c r="DNR2661" s="398"/>
      <c r="DNS2661" s="398"/>
      <c r="DNT2661" s="398"/>
      <c r="DNU2661" s="398"/>
      <c r="DNV2661" s="398"/>
      <c r="DNW2661" s="398"/>
      <c r="DNX2661" s="398"/>
      <c r="DNY2661" s="398"/>
      <c r="DNZ2661" s="398"/>
      <c r="DOA2661" s="398"/>
      <c r="DOB2661" s="398"/>
      <c r="DOC2661" s="398"/>
      <c r="DOD2661" s="398"/>
      <c r="DOE2661" s="398"/>
      <c r="DOF2661" s="398"/>
      <c r="DOG2661" s="398"/>
      <c r="DOH2661" s="398"/>
      <c r="DOI2661" s="398"/>
      <c r="DOJ2661" s="398"/>
      <c r="DOK2661" s="398"/>
      <c r="DOL2661" s="398"/>
      <c r="DOM2661" s="398"/>
      <c r="DON2661" s="398"/>
      <c r="DOO2661" s="398"/>
      <c r="DOP2661" s="398"/>
      <c r="DOQ2661" s="398"/>
      <c r="DOR2661" s="398"/>
      <c r="DOS2661" s="398"/>
      <c r="DOT2661" s="398"/>
      <c r="DOU2661" s="398"/>
      <c r="DOV2661" s="398"/>
      <c r="DOW2661" s="398"/>
      <c r="DOX2661" s="398"/>
      <c r="DOY2661" s="398"/>
      <c r="DOZ2661" s="398"/>
      <c r="DPA2661" s="398"/>
      <c r="DPB2661" s="398"/>
      <c r="DPC2661" s="398"/>
      <c r="DPD2661" s="398"/>
      <c r="DPE2661" s="398"/>
      <c r="DPF2661" s="398"/>
      <c r="DPG2661" s="398"/>
      <c r="DPH2661" s="398"/>
      <c r="DPI2661" s="398"/>
      <c r="DPJ2661" s="398"/>
      <c r="DPK2661" s="398"/>
      <c r="DPL2661" s="398"/>
      <c r="DPM2661" s="398"/>
      <c r="DPN2661" s="398"/>
      <c r="DPO2661" s="398"/>
      <c r="DPP2661" s="398"/>
      <c r="DPQ2661" s="398"/>
      <c r="DPR2661" s="398"/>
      <c r="DPS2661" s="398"/>
      <c r="DPT2661" s="398"/>
      <c r="DPU2661" s="398"/>
      <c r="DPV2661" s="398"/>
      <c r="DPW2661" s="398"/>
      <c r="DPX2661" s="398"/>
      <c r="DPY2661" s="398"/>
      <c r="DPZ2661" s="398"/>
      <c r="DQA2661" s="398"/>
      <c r="DQB2661" s="398"/>
      <c r="DQC2661" s="398"/>
      <c r="DQD2661" s="398"/>
      <c r="DQE2661" s="398"/>
      <c r="DQF2661" s="398"/>
      <c r="DQG2661" s="398"/>
      <c r="DQH2661" s="398"/>
      <c r="DQI2661" s="398"/>
      <c r="DQJ2661" s="398"/>
      <c r="DQK2661" s="398"/>
      <c r="DQL2661" s="398"/>
      <c r="DQM2661" s="398"/>
      <c r="DQN2661" s="398"/>
      <c r="DQO2661" s="398"/>
      <c r="DQP2661" s="398"/>
      <c r="DQQ2661" s="398"/>
      <c r="DQR2661" s="398"/>
      <c r="DQS2661" s="398"/>
      <c r="DQT2661" s="398"/>
      <c r="DQU2661" s="398"/>
      <c r="DQV2661" s="398"/>
      <c r="DQW2661" s="398"/>
      <c r="DQX2661" s="398"/>
      <c r="DQY2661" s="398"/>
      <c r="DQZ2661" s="398"/>
      <c r="DRA2661" s="398"/>
      <c r="DRB2661" s="398"/>
      <c r="DRC2661" s="398"/>
      <c r="DRD2661" s="398"/>
      <c r="DRE2661" s="398"/>
      <c r="DRF2661" s="398"/>
      <c r="DRG2661" s="398"/>
      <c r="DRH2661" s="398"/>
      <c r="DRI2661" s="398"/>
      <c r="DRJ2661" s="398"/>
      <c r="DRK2661" s="398"/>
      <c r="DRL2661" s="398"/>
      <c r="DRM2661" s="398"/>
      <c r="DRN2661" s="398"/>
      <c r="DRO2661" s="398"/>
      <c r="DRP2661" s="398"/>
      <c r="DRQ2661" s="398"/>
      <c r="DRR2661" s="398"/>
      <c r="DRS2661" s="398"/>
      <c r="DRT2661" s="398"/>
      <c r="DRU2661" s="398"/>
      <c r="DRV2661" s="398"/>
      <c r="DRW2661" s="398"/>
      <c r="DRX2661" s="398"/>
      <c r="DRY2661" s="398"/>
      <c r="DRZ2661" s="398"/>
      <c r="DSA2661" s="398"/>
      <c r="DSB2661" s="398"/>
      <c r="DSC2661" s="398"/>
      <c r="DSD2661" s="398"/>
      <c r="DSE2661" s="398"/>
      <c r="DSF2661" s="398"/>
      <c r="DSG2661" s="398"/>
      <c r="DSH2661" s="398"/>
      <c r="DSI2661" s="398"/>
      <c r="DSJ2661" s="398"/>
      <c r="DSK2661" s="398"/>
      <c r="DSL2661" s="398"/>
      <c r="DSM2661" s="398"/>
      <c r="DSN2661" s="398"/>
      <c r="DSO2661" s="398"/>
      <c r="DSP2661" s="398"/>
      <c r="DSQ2661" s="398"/>
      <c r="DSR2661" s="398"/>
      <c r="DSS2661" s="398"/>
      <c r="DST2661" s="398"/>
      <c r="DSU2661" s="398"/>
      <c r="DSV2661" s="398"/>
      <c r="DSW2661" s="398"/>
      <c r="DSX2661" s="398"/>
      <c r="DSY2661" s="398"/>
      <c r="DSZ2661" s="398"/>
      <c r="DTA2661" s="398"/>
      <c r="DTB2661" s="398"/>
      <c r="DTC2661" s="398"/>
      <c r="DTD2661" s="398"/>
      <c r="DTE2661" s="398"/>
      <c r="DTF2661" s="398"/>
      <c r="DTG2661" s="398"/>
      <c r="DTH2661" s="398"/>
      <c r="DTI2661" s="398"/>
      <c r="DTJ2661" s="398"/>
      <c r="DTK2661" s="398"/>
      <c r="DTL2661" s="398"/>
      <c r="DTM2661" s="398"/>
      <c r="DTN2661" s="398"/>
      <c r="DTO2661" s="398"/>
      <c r="DTP2661" s="398"/>
      <c r="DTQ2661" s="398"/>
      <c r="DTR2661" s="398"/>
      <c r="DTS2661" s="398"/>
      <c r="DTT2661" s="398"/>
      <c r="DTU2661" s="398"/>
      <c r="DTV2661" s="398"/>
      <c r="DTW2661" s="398"/>
      <c r="DTX2661" s="398"/>
      <c r="DTY2661" s="398"/>
      <c r="DTZ2661" s="398"/>
      <c r="DUA2661" s="398"/>
      <c r="DUB2661" s="398"/>
      <c r="DUC2661" s="398"/>
      <c r="DUD2661" s="398"/>
      <c r="DUE2661" s="398"/>
      <c r="DUF2661" s="398"/>
      <c r="DUG2661" s="398"/>
      <c r="DUH2661" s="398"/>
      <c r="DUI2661" s="398"/>
      <c r="DUJ2661" s="398"/>
      <c r="DUK2661" s="398"/>
      <c r="DUL2661" s="398"/>
      <c r="DUM2661" s="398"/>
      <c r="DUN2661" s="398"/>
      <c r="DUO2661" s="398"/>
      <c r="DUP2661" s="398"/>
      <c r="DUQ2661" s="398"/>
      <c r="DUR2661" s="398"/>
      <c r="DUS2661" s="398"/>
      <c r="DUT2661" s="398"/>
      <c r="DUU2661" s="398"/>
      <c r="DUV2661" s="398"/>
      <c r="DUW2661" s="398"/>
      <c r="DUX2661" s="398"/>
      <c r="DUY2661" s="398"/>
      <c r="DUZ2661" s="398"/>
      <c r="DVA2661" s="398"/>
      <c r="DVB2661" s="398"/>
      <c r="DVC2661" s="398"/>
      <c r="DVD2661" s="398"/>
      <c r="DVE2661" s="398"/>
      <c r="DVF2661" s="398"/>
      <c r="DVG2661" s="398"/>
      <c r="DVH2661" s="398"/>
      <c r="DVI2661" s="398"/>
      <c r="DVJ2661" s="398"/>
      <c r="DVK2661" s="398"/>
      <c r="DVL2661" s="398"/>
      <c r="DVM2661" s="398"/>
      <c r="DVN2661" s="398"/>
      <c r="DVO2661" s="398"/>
      <c r="DVP2661" s="398"/>
      <c r="DVQ2661" s="398"/>
      <c r="DVR2661" s="398"/>
      <c r="DVS2661" s="398"/>
      <c r="DVT2661" s="398"/>
      <c r="DVU2661" s="398"/>
      <c r="DVV2661" s="398"/>
      <c r="DVW2661" s="398"/>
      <c r="DVX2661" s="398"/>
      <c r="DVY2661" s="398"/>
      <c r="DVZ2661" s="398"/>
      <c r="DWA2661" s="398"/>
      <c r="DWB2661" s="398"/>
      <c r="DWC2661" s="398"/>
      <c r="DWD2661" s="398"/>
      <c r="DWE2661" s="398"/>
      <c r="DWF2661" s="398"/>
      <c r="DWG2661" s="398"/>
      <c r="DWH2661" s="398"/>
      <c r="DWI2661" s="398"/>
      <c r="DWJ2661" s="398"/>
      <c r="DWK2661" s="398"/>
      <c r="DWL2661" s="398"/>
      <c r="DWM2661" s="398"/>
      <c r="DWN2661" s="398"/>
      <c r="DWO2661" s="398"/>
      <c r="DWP2661" s="398"/>
      <c r="DWQ2661" s="398"/>
      <c r="DWR2661" s="398"/>
      <c r="DWS2661" s="398"/>
      <c r="DWT2661" s="398"/>
      <c r="DWU2661" s="398"/>
      <c r="DWV2661" s="398"/>
      <c r="DWW2661" s="398"/>
      <c r="DWX2661" s="398"/>
      <c r="DWY2661" s="398"/>
      <c r="DWZ2661" s="398"/>
      <c r="DXA2661" s="398"/>
      <c r="DXB2661" s="398"/>
      <c r="DXC2661" s="398"/>
      <c r="DXD2661" s="398"/>
      <c r="DXE2661" s="398"/>
      <c r="DXF2661" s="398"/>
      <c r="DXG2661" s="398"/>
      <c r="DXH2661" s="398"/>
      <c r="DXI2661" s="398"/>
      <c r="DXJ2661" s="398"/>
      <c r="DXK2661" s="398"/>
      <c r="DXL2661" s="398"/>
      <c r="DXM2661" s="398"/>
      <c r="DXN2661" s="398"/>
      <c r="DXO2661" s="398"/>
      <c r="DXP2661" s="398"/>
      <c r="DXQ2661" s="398"/>
      <c r="DXR2661" s="398"/>
      <c r="DXS2661" s="398"/>
      <c r="DXT2661" s="398"/>
      <c r="DXU2661" s="398"/>
      <c r="DXV2661" s="398"/>
      <c r="DXW2661" s="398"/>
      <c r="DXX2661" s="398"/>
      <c r="DXY2661" s="398"/>
      <c r="DXZ2661" s="398"/>
      <c r="DYA2661" s="398"/>
      <c r="DYB2661" s="398"/>
      <c r="DYC2661" s="398"/>
      <c r="DYD2661" s="398"/>
      <c r="DYE2661" s="398"/>
      <c r="DYF2661" s="398"/>
      <c r="DYG2661" s="398"/>
      <c r="DYH2661" s="398"/>
      <c r="DYI2661" s="398"/>
      <c r="DYJ2661" s="398"/>
      <c r="DYK2661" s="398"/>
      <c r="DYL2661" s="398"/>
      <c r="DYM2661" s="398"/>
      <c r="DYN2661" s="398"/>
      <c r="DYO2661" s="398"/>
      <c r="DYP2661" s="398"/>
      <c r="DYQ2661" s="398"/>
      <c r="DYR2661" s="398"/>
      <c r="DYS2661" s="398"/>
      <c r="DYT2661" s="398"/>
      <c r="DYU2661" s="398"/>
      <c r="DYV2661" s="398"/>
      <c r="DYW2661" s="398"/>
      <c r="DYX2661" s="398"/>
      <c r="DYY2661" s="398"/>
      <c r="DYZ2661" s="398"/>
      <c r="DZA2661" s="398"/>
      <c r="DZB2661" s="398"/>
      <c r="DZC2661" s="398"/>
      <c r="DZD2661" s="398"/>
      <c r="DZE2661" s="398"/>
      <c r="DZF2661" s="398"/>
      <c r="DZG2661" s="398"/>
      <c r="DZH2661" s="398"/>
      <c r="DZI2661" s="398"/>
      <c r="DZJ2661" s="398"/>
      <c r="DZK2661" s="398"/>
      <c r="DZL2661" s="398"/>
      <c r="DZM2661" s="398"/>
      <c r="DZN2661" s="398"/>
      <c r="DZO2661" s="398"/>
      <c r="DZP2661" s="398"/>
      <c r="DZQ2661" s="398"/>
      <c r="DZR2661" s="398"/>
      <c r="DZS2661" s="398"/>
      <c r="DZT2661" s="398"/>
      <c r="DZU2661" s="398"/>
      <c r="DZV2661" s="398"/>
      <c r="DZW2661" s="398"/>
      <c r="DZX2661" s="398"/>
      <c r="DZY2661" s="398"/>
      <c r="DZZ2661" s="398"/>
      <c r="EAA2661" s="398"/>
      <c r="EAB2661" s="398"/>
      <c r="EAC2661" s="398"/>
      <c r="EAD2661" s="398"/>
      <c r="EAE2661" s="398"/>
      <c r="EAF2661" s="398"/>
      <c r="EAG2661" s="398"/>
      <c r="EAH2661" s="398"/>
      <c r="EAI2661" s="398"/>
      <c r="EAJ2661" s="398"/>
      <c r="EAK2661" s="398"/>
      <c r="EAL2661" s="398"/>
      <c r="EAM2661" s="398"/>
      <c r="EAN2661" s="398"/>
      <c r="EAO2661" s="398"/>
      <c r="EAP2661" s="398"/>
      <c r="EAQ2661" s="398"/>
      <c r="EAR2661" s="398"/>
      <c r="EAS2661" s="398"/>
      <c r="EAT2661" s="398"/>
      <c r="EAU2661" s="398"/>
      <c r="EAV2661" s="398"/>
      <c r="EAW2661" s="398"/>
      <c r="EAX2661" s="398"/>
      <c r="EAY2661" s="398"/>
      <c r="EAZ2661" s="398"/>
      <c r="EBA2661" s="398"/>
      <c r="EBB2661" s="398"/>
      <c r="EBC2661" s="398"/>
      <c r="EBD2661" s="398"/>
      <c r="EBE2661" s="398"/>
      <c r="EBF2661" s="398"/>
      <c r="EBG2661" s="398"/>
      <c r="EBH2661" s="398"/>
      <c r="EBI2661" s="398"/>
      <c r="EBJ2661" s="398"/>
      <c r="EBK2661" s="398"/>
      <c r="EBL2661" s="398"/>
      <c r="EBM2661" s="398"/>
      <c r="EBN2661" s="398"/>
      <c r="EBO2661" s="398"/>
      <c r="EBP2661" s="398"/>
      <c r="EBQ2661" s="398"/>
      <c r="EBR2661" s="398"/>
      <c r="EBS2661" s="398"/>
      <c r="EBT2661" s="398"/>
      <c r="EBU2661" s="398"/>
      <c r="EBV2661" s="398"/>
      <c r="EBW2661" s="398"/>
      <c r="EBX2661" s="398"/>
      <c r="EBY2661" s="398"/>
      <c r="EBZ2661" s="398"/>
      <c r="ECA2661" s="398"/>
      <c r="ECB2661" s="398"/>
      <c r="ECC2661" s="398"/>
      <c r="ECD2661" s="398"/>
      <c r="ECE2661" s="398"/>
      <c r="ECF2661" s="398"/>
      <c r="ECG2661" s="398"/>
      <c r="ECH2661" s="398"/>
      <c r="ECI2661" s="398"/>
      <c r="ECJ2661" s="398"/>
      <c r="ECK2661" s="398"/>
      <c r="ECL2661" s="398"/>
      <c r="ECM2661" s="398"/>
      <c r="ECN2661" s="398"/>
      <c r="ECO2661" s="398"/>
      <c r="ECP2661" s="398"/>
      <c r="ECQ2661" s="398"/>
      <c r="ECR2661" s="398"/>
      <c r="ECS2661" s="398"/>
      <c r="ECT2661" s="398"/>
      <c r="ECU2661" s="398"/>
      <c r="ECV2661" s="398"/>
      <c r="ECW2661" s="398"/>
      <c r="ECX2661" s="398"/>
      <c r="ECY2661" s="398"/>
      <c r="ECZ2661" s="398"/>
      <c r="EDA2661" s="398"/>
      <c r="EDB2661" s="398"/>
      <c r="EDC2661" s="398"/>
      <c r="EDD2661" s="398"/>
      <c r="EDE2661" s="398"/>
      <c r="EDF2661" s="398"/>
      <c r="EDG2661" s="398"/>
      <c r="EDH2661" s="398"/>
      <c r="EDI2661" s="398"/>
      <c r="EDJ2661" s="398"/>
      <c r="EDK2661" s="398"/>
      <c r="EDL2661" s="398"/>
      <c r="EDM2661" s="398"/>
      <c r="EDN2661" s="398"/>
      <c r="EDO2661" s="398"/>
      <c r="EDP2661" s="398"/>
      <c r="EDQ2661" s="398"/>
      <c r="EDR2661" s="398"/>
      <c r="EDS2661" s="398"/>
      <c r="EDT2661" s="398"/>
      <c r="EDU2661" s="398"/>
      <c r="EDV2661" s="398"/>
      <c r="EDW2661" s="398"/>
      <c r="EDX2661" s="398"/>
      <c r="EDY2661" s="398"/>
      <c r="EDZ2661" s="398"/>
      <c r="EEA2661" s="398"/>
      <c r="EEB2661" s="398"/>
      <c r="EEC2661" s="398"/>
      <c r="EED2661" s="398"/>
      <c r="EEE2661" s="398"/>
      <c r="EEF2661" s="398"/>
      <c r="EEG2661" s="398"/>
      <c r="EEH2661" s="398"/>
      <c r="EEI2661" s="398"/>
      <c r="EEJ2661" s="398"/>
      <c r="EEK2661" s="398"/>
      <c r="EEL2661" s="398"/>
      <c r="EEM2661" s="398"/>
      <c r="EEN2661" s="398"/>
      <c r="EEO2661" s="398"/>
      <c r="EEP2661" s="398"/>
      <c r="EEQ2661" s="398"/>
      <c r="EER2661" s="398"/>
      <c r="EES2661" s="398"/>
      <c r="EET2661" s="398"/>
      <c r="EEU2661" s="398"/>
      <c r="EEV2661" s="398"/>
      <c r="EEW2661" s="398"/>
      <c r="EEX2661" s="398"/>
      <c r="EEY2661" s="398"/>
      <c r="EEZ2661" s="398"/>
      <c r="EFA2661" s="398"/>
      <c r="EFB2661" s="398"/>
      <c r="EFC2661" s="398"/>
      <c r="EFD2661" s="398"/>
      <c r="EFE2661" s="398"/>
      <c r="EFF2661" s="398"/>
      <c r="EFG2661" s="398"/>
      <c r="EFH2661" s="398"/>
      <c r="EFI2661" s="398"/>
      <c r="EFJ2661" s="398"/>
      <c r="EFK2661" s="398"/>
      <c r="EFL2661" s="398"/>
      <c r="EFM2661" s="398"/>
      <c r="EFN2661" s="398"/>
      <c r="EFO2661" s="398"/>
      <c r="EFP2661" s="398"/>
      <c r="EFQ2661" s="398"/>
      <c r="EFR2661" s="398"/>
      <c r="EFS2661" s="398"/>
      <c r="EFT2661" s="398"/>
      <c r="EFU2661" s="398"/>
      <c r="EFV2661" s="398"/>
      <c r="EFW2661" s="398"/>
      <c r="EFX2661" s="398"/>
      <c r="EFY2661" s="398"/>
      <c r="EFZ2661" s="398"/>
      <c r="EGA2661" s="398"/>
      <c r="EGB2661" s="398"/>
      <c r="EGC2661" s="398"/>
      <c r="EGD2661" s="398"/>
      <c r="EGE2661" s="398"/>
      <c r="EGF2661" s="398"/>
      <c r="EGG2661" s="398"/>
      <c r="EGH2661" s="398"/>
      <c r="EGI2661" s="398"/>
      <c r="EGJ2661" s="398"/>
      <c r="EGK2661" s="398"/>
      <c r="EGL2661" s="398"/>
      <c r="EGM2661" s="398"/>
      <c r="EGN2661" s="398"/>
      <c r="EGO2661" s="398"/>
      <c r="EGP2661" s="398"/>
      <c r="EGQ2661" s="398"/>
      <c r="EGR2661" s="398"/>
      <c r="EGS2661" s="398"/>
      <c r="EGT2661" s="398"/>
      <c r="EGU2661" s="398"/>
      <c r="EGV2661" s="398"/>
      <c r="EGW2661" s="398"/>
      <c r="EGX2661" s="398"/>
      <c r="EGY2661" s="398"/>
      <c r="EGZ2661" s="398"/>
      <c r="EHA2661" s="398"/>
      <c r="EHB2661" s="398"/>
      <c r="EHC2661" s="398"/>
      <c r="EHD2661" s="398"/>
      <c r="EHE2661" s="398"/>
      <c r="EHF2661" s="398"/>
      <c r="EHG2661" s="398"/>
      <c r="EHH2661" s="398"/>
      <c r="EHI2661" s="398"/>
      <c r="EHJ2661" s="398"/>
      <c r="EHK2661" s="398"/>
      <c r="EHL2661" s="398"/>
      <c r="EHM2661" s="398"/>
      <c r="EHN2661" s="398"/>
      <c r="EHO2661" s="398"/>
      <c r="EHP2661" s="398"/>
      <c r="EHQ2661" s="398"/>
      <c r="EHR2661" s="398"/>
      <c r="EHS2661" s="398"/>
      <c r="EHT2661" s="398"/>
      <c r="EHU2661" s="398"/>
      <c r="EHV2661" s="398"/>
      <c r="EHW2661" s="398"/>
      <c r="EHX2661" s="398"/>
      <c r="EHY2661" s="398"/>
      <c r="EHZ2661" s="398"/>
      <c r="EIA2661" s="398"/>
      <c r="EIB2661" s="398"/>
      <c r="EIC2661" s="398"/>
      <c r="EID2661" s="398"/>
      <c r="EIE2661" s="398"/>
      <c r="EIF2661" s="398"/>
      <c r="EIG2661" s="398"/>
      <c r="EIH2661" s="398"/>
      <c r="EII2661" s="398"/>
      <c r="EIJ2661" s="398"/>
      <c r="EIK2661" s="398"/>
      <c r="EIL2661" s="398"/>
      <c r="EIM2661" s="398"/>
      <c r="EIN2661" s="398"/>
      <c r="EIO2661" s="398"/>
      <c r="EIP2661" s="398"/>
      <c r="EIQ2661" s="398"/>
      <c r="EIR2661" s="398"/>
      <c r="EIS2661" s="398"/>
      <c r="EIT2661" s="398"/>
      <c r="EIU2661" s="398"/>
      <c r="EIV2661" s="398"/>
      <c r="EIW2661" s="398"/>
      <c r="EIX2661" s="398"/>
      <c r="EIY2661" s="398"/>
      <c r="EIZ2661" s="398"/>
      <c r="EJA2661" s="398"/>
      <c r="EJB2661" s="398"/>
      <c r="EJC2661" s="398"/>
      <c r="EJD2661" s="398"/>
      <c r="EJE2661" s="398"/>
      <c r="EJF2661" s="398"/>
      <c r="EJG2661" s="398"/>
      <c r="EJH2661" s="398"/>
      <c r="EJI2661" s="398"/>
      <c r="EJJ2661" s="398"/>
      <c r="EJK2661" s="398"/>
      <c r="EJL2661" s="398"/>
      <c r="EJM2661" s="398"/>
      <c r="EJN2661" s="398"/>
      <c r="EJO2661" s="398"/>
      <c r="EJP2661" s="398"/>
      <c r="EJQ2661" s="398"/>
      <c r="EJR2661" s="398"/>
      <c r="EJS2661" s="398"/>
      <c r="EJT2661" s="398"/>
      <c r="EJU2661" s="398"/>
      <c r="EJV2661" s="398"/>
      <c r="EJW2661" s="398"/>
      <c r="EJX2661" s="398"/>
      <c r="EJY2661" s="398"/>
      <c r="EJZ2661" s="398"/>
      <c r="EKA2661" s="398"/>
      <c r="EKB2661" s="398"/>
      <c r="EKC2661" s="398"/>
      <c r="EKD2661" s="398"/>
      <c r="EKE2661" s="398"/>
      <c r="EKF2661" s="398"/>
      <c r="EKG2661" s="398"/>
      <c r="EKH2661" s="398"/>
      <c r="EKI2661" s="398"/>
      <c r="EKJ2661" s="398"/>
      <c r="EKK2661" s="398"/>
      <c r="EKL2661" s="398"/>
      <c r="EKM2661" s="398"/>
      <c r="EKN2661" s="398"/>
      <c r="EKO2661" s="398"/>
      <c r="EKP2661" s="398"/>
      <c r="EKQ2661" s="398"/>
      <c r="EKR2661" s="398"/>
      <c r="EKS2661" s="398"/>
      <c r="EKT2661" s="398"/>
      <c r="EKU2661" s="398"/>
      <c r="EKV2661" s="398"/>
      <c r="EKW2661" s="398"/>
      <c r="EKX2661" s="398"/>
      <c r="EKY2661" s="398"/>
      <c r="EKZ2661" s="398"/>
      <c r="ELA2661" s="398"/>
      <c r="ELB2661" s="398"/>
      <c r="ELC2661" s="398"/>
      <c r="ELD2661" s="398"/>
      <c r="ELE2661" s="398"/>
      <c r="ELF2661" s="398"/>
      <c r="ELG2661" s="398"/>
      <c r="ELH2661" s="398"/>
      <c r="ELI2661" s="398"/>
      <c r="ELJ2661" s="398"/>
      <c r="ELK2661" s="398"/>
      <c r="ELL2661" s="398"/>
      <c r="ELM2661" s="398"/>
      <c r="ELN2661" s="398"/>
      <c r="ELO2661" s="398"/>
      <c r="ELP2661" s="398"/>
      <c r="ELQ2661" s="398"/>
      <c r="ELR2661" s="398"/>
      <c r="ELS2661" s="398"/>
      <c r="ELT2661" s="398"/>
      <c r="ELU2661" s="398"/>
      <c r="ELV2661" s="398"/>
      <c r="ELW2661" s="398"/>
      <c r="ELX2661" s="398"/>
      <c r="ELY2661" s="398"/>
      <c r="ELZ2661" s="398"/>
      <c r="EMA2661" s="398"/>
      <c r="EMB2661" s="398"/>
      <c r="EMC2661" s="398"/>
      <c r="EMD2661" s="398"/>
      <c r="EME2661" s="398"/>
      <c r="EMF2661" s="398"/>
      <c r="EMG2661" s="398"/>
      <c r="EMH2661" s="398"/>
      <c r="EMI2661" s="398"/>
      <c r="EMJ2661" s="398"/>
      <c r="EMK2661" s="398"/>
      <c r="EML2661" s="398"/>
      <c r="EMM2661" s="398"/>
      <c r="EMN2661" s="398"/>
      <c r="EMO2661" s="398"/>
      <c r="EMP2661" s="398"/>
      <c r="EMQ2661" s="398"/>
      <c r="EMR2661" s="398"/>
      <c r="EMS2661" s="398"/>
      <c r="EMT2661" s="398"/>
      <c r="EMU2661" s="398"/>
      <c r="EMV2661" s="398"/>
      <c r="EMW2661" s="398"/>
      <c r="EMX2661" s="398"/>
      <c r="EMY2661" s="398"/>
      <c r="EMZ2661" s="398"/>
      <c r="ENA2661" s="398"/>
      <c r="ENB2661" s="398"/>
      <c r="ENC2661" s="398"/>
      <c r="END2661" s="398"/>
      <c r="ENE2661" s="398"/>
      <c r="ENF2661" s="398"/>
      <c r="ENG2661" s="398"/>
      <c r="ENH2661" s="398"/>
      <c r="ENI2661" s="398"/>
      <c r="ENJ2661" s="398"/>
      <c r="ENK2661" s="398"/>
      <c r="ENL2661" s="398"/>
      <c r="ENM2661" s="398"/>
      <c r="ENN2661" s="398"/>
      <c r="ENO2661" s="398"/>
      <c r="ENP2661" s="398"/>
      <c r="ENQ2661" s="398"/>
      <c r="ENR2661" s="398"/>
      <c r="ENS2661" s="398"/>
      <c r="ENT2661" s="398"/>
      <c r="ENU2661" s="398"/>
      <c r="ENV2661" s="398"/>
      <c r="ENW2661" s="398"/>
      <c r="ENX2661" s="398"/>
      <c r="ENY2661" s="398"/>
      <c r="ENZ2661" s="398"/>
      <c r="EOA2661" s="398"/>
      <c r="EOB2661" s="398"/>
      <c r="EOC2661" s="398"/>
      <c r="EOD2661" s="398"/>
      <c r="EOE2661" s="398"/>
      <c r="EOF2661" s="398"/>
      <c r="EOG2661" s="398"/>
      <c r="EOH2661" s="398"/>
      <c r="EOI2661" s="398"/>
      <c r="EOJ2661" s="398"/>
      <c r="EOK2661" s="398"/>
      <c r="EOL2661" s="398"/>
      <c r="EOM2661" s="398"/>
      <c r="EON2661" s="398"/>
      <c r="EOO2661" s="398"/>
      <c r="EOP2661" s="398"/>
      <c r="EOQ2661" s="398"/>
      <c r="EOR2661" s="398"/>
      <c r="EOS2661" s="398"/>
      <c r="EOT2661" s="398"/>
      <c r="EOU2661" s="398"/>
      <c r="EOV2661" s="398"/>
      <c r="EOW2661" s="398"/>
      <c r="EOX2661" s="398"/>
      <c r="EOY2661" s="398"/>
      <c r="EOZ2661" s="398"/>
      <c r="EPA2661" s="398"/>
      <c r="EPB2661" s="398"/>
      <c r="EPC2661" s="398"/>
      <c r="EPD2661" s="398"/>
      <c r="EPE2661" s="398"/>
      <c r="EPF2661" s="398"/>
      <c r="EPG2661" s="398"/>
      <c r="EPH2661" s="398"/>
      <c r="EPI2661" s="398"/>
      <c r="EPJ2661" s="398"/>
      <c r="EPK2661" s="398"/>
      <c r="EPL2661" s="398"/>
      <c r="EPM2661" s="398"/>
      <c r="EPN2661" s="398"/>
      <c r="EPO2661" s="398"/>
      <c r="EPP2661" s="398"/>
      <c r="EPQ2661" s="398"/>
      <c r="EPR2661" s="398"/>
      <c r="EPS2661" s="398"/>
      <c r="EPT2661" s="398"/>
      <c r="EPU2661" s="398"/>
      <c r="EPV2661" s="398"/>
      <c r="EPW2661" s="398"/>
      <c r="EPX2661" s="398"/>
      <c r="EPY2661" s="398"/>
      <c r="EPZ2661" s="398"/>
      <c r="EQA2661" s="398"/>
      <c r="EQB2661" s="398"/>
      <c r="EQC2661" s="398"/>
      <c r="EQD2661" s="398"/>
      <c r="EQE2661" s="398"/>
      <c r="EQF2661" s="398"/>
      <c r="EQG2661" s="398"/>
      <c r="EQH2661" s="398"/>
      <c r="EQI2661" s="398"/>
      <c r="EQJ2661" s="398"/>
      <c r="EQK2661" s="398"/>
      <c r="EQL2661" s="398"/>
      <c r="EQM2661" s="398"/>
      <c r="EQN2661" s="398"/>
      <c r="EQO2661" s="398"/>
      <c r="EQP2661" s="398"/>
      <c r="EQQ2661" s="398"/>
      <c r="EQR2661" s="398"/>
      <c r="EQS2661" s="398"/>
      <c r="EQT2661" s="398"/>
      <c r="EQU2661" s="398"/>
      <c r="EQV2661" s="398"/>
      <c r="EQW2661" s="398"/>
      <c r="EQX2661" s="398"/>
      <c r="EQY2661" s="398"/>
      <c r="EQZ2661" s="398"/>
      <c r="ERA2661" s="398"/>
      <c r="ERB2661" s="398"/>
      <c r="ERC2661" s="398"/>
      <c r="ERD2661" s="398"/>
      <c r="ERE2661" s="398"/>
      <c r="ERF2661" s="398"/>
      <c r="ERG2661" s="398"/>
      <c r="ERH2661" s="398"/>
      <c r="ERI2661" s="398"/>
      <c r="ERJ2661" s="398"/>
      <c r="ERK2661" s="398"/>
      <c r="ERL2661" s="398"/>
      <c r="ERM2661" s="398"/>
      <c r="ERN2661" s="398"/>
      <c r="ERO2661" s="398"/>
      <c r="ERP2661" s="398"/>
      <c r="ERQ2661" s="398"/>
      <c r="ERR2661" s="398"/>
      <c r="ERS2661" s="398"/>
      <c r="ERT2661" s="398"/>
      <c r="ERU2661" s="398"/>
      <c r="ERV2661" s="398"/>
      <c r="ERW2661" s="398"/>
      <c r="ERX2661" s="398"/>
      <c r="ERY2661" s="398"/>
      <c r="ERZ2661" s="398"/>
      <c r="ESA2661" s="398"/>
      <c r="ESB2661" s="398"/>
      <c r="ESC2661" s="398"/>
      <c r="ESD2661" s="398"/>
      <c r="ESE2661" s="398"/>
      <c r="ESF2661" s="398"/>
      <c r="ESG2661" s="398"/>
      <c r="ESH2661" s="398"/>
      <c r="ESI2661" s="398"/>
      <c r="ESJ2661" s="398"/>
      <c r="ESK2661" s="398"/>
      <c r="ESL2661" s="398"/>
      <c r="ESM2661" s="398"/>
      <c r="ESN2661" s="398"/>
      <c r="ESO2661" s="398"/>
      <c r="ESP2661" s="398"/>
      <c r="ESQ2661" s="398"/>
      <c r="ESR2661" s="398"/>
      <c r="ESS2661" s="398"/>
      <c r="EST2661" s="398"/>
      <c r="ESU2661" s="398"/>
      <c r="ESV2661" s="398"/>
      <c r="ESW2661" s="398"/>
      <c r="ESX2661" s="398"/>
      <c r="ESY2661" s="398"/>
      <c r="ESZ2661" s="398"/>
      <c r="ETA2661" s="398"/>
      <c r="ETB2661" s="398"/>
      <c r="ETC2661" s="398"/>
      <c r="ETD2661" s="398"/>
      <c r="ETE2661" s="398"/>
      <c r="ETF2661" s="398"/>
      <c r="ETG2661" s="398"/>
      <c r="ETH2661" s="398"/>
      <c r="ETI2661" s="398"/>
      <c r="ETJ2661" s="398"/>
      <c r="ETK2661" s="398"/>
      <c r="ETL2661" s="398"/>
      <c r="ETM2661" s="398"/>
      <c r="ETN2661" s="398"/>
      <c r="ETO2661" s="398"/>
      <c r="ETP2661" s="398"/>
      <c r="ETQ2661" s="398"/>
      <c r="ETR2661" s="398"/>
      <c r="ETS2661" s="398"/>
      <c r="ETT2661" s="398"/>
      <c r="ETU2661" s="398"/>
      <c r="ETV2661" s="398"/>
      <c r="ETW2661" s="398"/>
      <c r="ETX2661" s="398"/>
      <c r="ETY2661" s="398"/>
      <c r="ETZ2661" s="398"/>
      <c r="EUA2661" s="398"/>
      <c r="EUB2661" s="398"/>
      <c r="EUC2661" s="398"/>
      <c r="EUD2661" s="398"/>
      <c r="EUE2661" s="398"/>
      <c r="EUF2661" s="398"/>
      <c r="EUG2661" s="398"/>
      <c r="EUH2661" s="398"/>
      <c r="EUI2661" s="398"/>
      <c r="EUJ2661" s="398"/>
      <c r="EUK2661" s="398"/>
      <c r="EUL2661" s="398"/>
      <c r="EUM2661" s="398"/>
      <c r="EUN2661" s="398"/>
      <c r="EUO2661" s="398"/>
      <c r="EUP2661" s="398"/>
      <c r="EUQ2661" s="398"/>
      <c r="EUR2661" s="398"/>
      <c r="EUS2661" s="398"/>
      <c r="EUT2661" s="398"/>
      <c r="EUU2661" s="398"/>
      <c r="EUV2661" s="398"/>
      <c r="EUW2661" s="398"/>
      <c r="EUX2661" s="398"/>
      <c r="EUY2661" s="398"/>
      <c r="EUZ2661" s="398"/>
      <c r="EVA2661" s="398"/>
      <c r="EVB2661" s="398"/>
      <c r="EVC2661" s="398"/>
      <c r="EVD2661" s="398"/>
      <c r="EVE2661" s="398"/>
      <c r="EVF2661" s="398"/>
      <c r="EVG2661" s="398"/>
      <c r="EVH2661" s="398"/>
      <c r="EVI2661" s="398"/>
      <c r="EVJ2661" s="398"/>
      <c r="EVK2661" s="398"/>
      <c r="EVL2661" s="398"/>
      <c r="EVM2661" s="398"/>
      <c r="EVN2661" s="398"/>
      <c r="EVO2661" s="398"/>
      <c r="EVP2661" s="398"/>
      <c r="EVQ2661" s="398"/>
      <c r="EVR2661" s="398"/>
      <c r="EVS2661" s="398"/>
      <c r="EVT2661" s="398"/>
      <c r="EVU2661" s="398"/>
      <c r="EVV2661" s="398"/>
      <c r="EVW2661" s="398"/>
      <c r="EVX2661" s="398"/>
      <c r="EVY2661" s="398"/>
      <c r="EVZ2661" s="398"/>
      <c r="EWA2661" s="398"/>
      <c r="EWB2661" s="398"/>
      <c r="EWC2661" s="398"/>
      <c r="EWD2661" s="398"/>
      <c r="EWE2661" s="398"/>
      <c r="EWF2661" s="398"/>
      <c r="EWG2661" s="398"/>
      <c r="EWH2661" s="398"/>
      <c r="EWI2661" s="398"/>
      <c r="EWJ2661" s="398"/>
      <c r="EWK2661" s="398"/>
      <c r="EWL2661" s="398"/>
      <c r="EWM2661" s="398"/>
      <c r="EWN2661" s="398"/>
      <c r="EWO2661" s="398"/>
      <c r="EWP2661" s="398"/>
      <c r="EWQ2661" s="398"/>
      <c r="EWR2661" s="398"/>
      <c r="EWS2661" s="398"/>
      <c r="EWT2661" s="398"/>
      <c r="EWU2661" s="398"/>
      <c r="EWV2661" s="398"/>
      <c r="EWW2661" s="398"/>
      <c r="EWX2661" s="398"/>
      <c r="EWY2661" s="398"/>
      <c r="EWZ2661" s="398"/>
      <c r="EXA2661" s="398"/>
      <c r="EXB2661" s="398"/>
      <c r="EXC2661" s="398"/>
      <c r="EXD2661" s="398"/>
      <c r="EXE2661" s="398"/>
      <c r="EXF2661" s="398"/>
      <c r="EXG2661" s="398"/>
      <c r="EXH2661" s="398"/>
      <c r="EXI2661" s="398"/>
      <c r="EXJ2661" s="398"/>
      <c r="EXK2661" s="398"/>
      <c r="EXL2661" s="398"/>
      <c r="EXM2661" s="398"/>
      <c r="EXN2661" s="398"/>
      <c r="EXO2661" s="398"/>
      <c r="EXP2661" s="398"/>
      <c r="EXQ2661" s="398"/>
      <c r="EXR2661" s="398"/>
      <c r="EXS2661" s="398"/>
      <c r="EXT2661" s="398"/>
      <c r="EXU2661" s="398"/>
      <c r="EXV2661" s="398"/>
      <c r="EXW2661" s="398"/>
      <c r="EXX2661" s="398"/>
      <c r="EXY2661" s="398"/>
      <c r="EXZ2661" s="398"/>
      <c r="EYA2661" s="398"/>
      <c r="EYB2661" s="398"/>
      <c r="EYC2661" s="398"/>
      <c r="EYD2661" s="398"/>
      <c r="EYE2661" s="398"/>
      <c r="EYF2661" s="398"/>
      <c r="EYG2661" s="398"/>
      <c r="EYH2661" s="398"/>
      <c r="EYI2661" s="398"/>
      <c r="EYJ2661" s="398"/>
      <c r="EYK2661" s="398"/>
      <c r="EYL2661" s="398"/>
      <c r="EYM2661" s="398"/>
      <c r="EYN2661" s="398"/>
      <c r="EYO2661" s="398"/>
      <c r="EYP2661" s="398"/>
      <c r="EYQ2661" s="398"/>
      <c r="EYR2661" s="398"/>
      <c r="EYS2661" s="398"/>
      <c r="EYT2661" s="398"/>
      <c r="EYU2661" s="398"/>
      <c r="EYV2661" s="398"/>
      <c r="EYW2661" s="398"/>
      <c r="EYX2661" s="398"/>
      <c r="EYY2661" s="398"/>
      <c r="EYZ2661" s="398"/>
      <c r="EZA2661" s="398"/>
      <c r="EZB2661" s="398"/>
      <c r="EZC2661" s="398"/>
      <c r="EZD2661" s="398"/>
      <c r="EZE2661" s="398"/>
      <c r="EZF2661" s="398"/>
      <c r="EZG2661" s="398"/>
      <c r="EZH2661" s="398"/>
      <c r="EZI2661" s="398"/>
      <c r="EZJ2661" s="398"/>
      <c r="EZK2661" s="398"/>
      <c r="EZL2661" s="398"/>
      <c r="EZM2661" s="398"/>
      <c r="EZN2661" s="398"/>
      <c r="EZO2661" s="398"/>
      <c r="EZP2661" s="398"/>
      <c r="EZQ2661" s="398"/>
      <c r="EZR2661" s="398"/>
      <c r="EZS2661" s="398"/>
      <c r="EZT2661" s="398"/>
      <c r="EZU2661" s="398"/>
      <c r="EZV2661" s="398"/>
      <c r="EZW2661" s="398"/>
      <c r="EZX2661" s="398"/>
      <c r="EZY2661" s="398"/>
      <c r="EZZ2661" s="398"/>
      <c r="FAA2661" s="398"/>
      <c r="FAB2661" s="398"/>
      <c r="FAC2661" s="398"/>
      <c r="FAD2661" s="398"/>
      <c r="FAE2661" s="398"/>
      <c r="FAF2661" s="398"/>
      <c r="FAG2661" s="398"/>
      <c r="FAH2661" s="398"/>
      <c r="FAI2661" s="398"/>
      <c r="FAJ2661" s="398"/>
      <c r="FAK2661" s="398"/>
      <c r="FAL2661" s="398"/>
      <c r="FAM2661" s="398"/>
      <c r="FAN2661" s="398"/>
      <c r="FAO2661" s="398"/>
      <c r="FAP2661" s="398"/>
      <c r="FAQ2661" s="398"/>
      <c r="FAR2661" s="398"/>
      <c r="FAS2661" s="398"/>
      <c r="FAT2661" s="398"/>
      <c r="FAU2661" s="398"/>
      <c r="FAV2661" s="398"/>
      <c r="FAW2661" s="398"/>
      <c r="FAX2661" s="398"/>
      <c r="FAY2661" s="398"/>
      <c r="FAZ2661" s="398"/>
      <c r="FBA2661" s="398"/>
      <c r="FBB2661" s="398"/>
      <c r="FBC2661" s="398"/>
      <c r="FBD2661" s="398"/>
      <c r="FBE2661" s="398"/>
      <c r="FBF2661" s="398"/>
      <c r="FBG2661" s="398"/>
      <c r="FBH2661" s="398"/>
      <c r="FBI2661" s="398"/>
      <c r="FBJ2661" s="398"/>
      <c r="FBK2661" s="398"/>
      <c r="FBL2661" s="398"/>
      <c r="FBM2661" s="398"/>
      <c r="FBN2661" s="398"/>
      <c r="FBO2661" s="398"/>
      <c r="FBP2661" s="398"/>
      <c r="FBQ2661" s="398"/>
      <c r="FBR2661" s="398"/>
      <c r="FBS2661" s="398"/>
      <c r="FBT2661" s="398"/>
      <c r="FBU2661" s="398"/>
      <c r="FBV2661" s="398"/>
      <c r="FBW2661" s="398"/>
      <c r="FBX2661" s="398"/>
      <c r="FBY2661" s="398"/>
      <c r="FBZ2661" s="398"/>
      <c r="FCA2661" s="398"/>
      <c r="FCB2661" s="398"/>
      <c r="FCC2661" s="398"/>
      <c r="FCD2661" s="398"/>
      <c r="FCE2661" s="398"/>
      <c r="FCF2661" s="398"/>
      <c r="FCG2661" s="398"/>
      <c r="FCH2661" s="398"/>
      <c r="FCI2661" s="398"/>
      <c r="FCJ2661" s="398"/>
      <c r="FCK2661" s="398"/>
      <c r="FCL2661" s="398"/>
      <c r="FCM2661" s="398"/>
      <c r="FCN2661" s="398"/>
      <c r="FCO2661" s="398"/>
      <c r="FCP2661" s="398"/>
      <c r="FCQ2661" s="398"/>
      <c r="FCR2661" s="398"/>
      <c r="FCS2661" s="398"/>
      <c r="FCT2661" s="398"/>
      <c r="FCU2661" s="398"/>
      <c r="FCV2661" s="398"/>
      <c r="FCW2661" s="398"/>
      <c r="FCX2661" s="398"/>
      <c r="FCY2661" s="398"/>
      <c r="FCZ2661" s="398"/>
      <c r="FDA2661" s="398"/>
      <c r="FDB2661" s="398"/>
      <c r="FDC2661" s="398"/>
      <c r="FDD2661" s="398"/>
      <c r="FDE2661" s="398"/>
      <c r="FDF2661" s="398"/>
      <c r="FDG2661" s="398"/>
      <c r="FDH2661" s="398"/>
      <c r="FDI2661" s="398"/>
      <c r="FDJ2661" s="398"/>
      <c r="FDK2661" s="398"/>
      <c r="FDL2661" s="398"/>
      <c r="FDM2661" s="398"/>
      <c r="FDN2661" s="398"/>
      <c r="FDO2661" s="398"/>
      <c r="FDP2661" s="398"/>
      <c r="FDQ2661" s="398"/>
      <c r="FDR2661" s="398"/>
      <c r="FDS2661" s="398"/>
      <c r="FDT2661" s="398"/>
      <c r="FDU2661" s="398"/>
      <c r="FDV2661" s="398"/>
      <c r="FDW2661" s="398"/>
      <c r="FDX2661" s="398"/>
      <c r="FDY2661" s="398"/>
      <c r="FDZ2661" s="398"/>
      <c r="FEA2661" s="398"/>
      <c r="FEB2661" s="398"/>
      <c r="FEC2661" s="398"/>
      <c r="FED2661" s="398"/>
      <c r="FEE2661" s="398"/>
      <c r="FEF2661" s="398"/>
      <c r="FEG2661" s="398"/>
      <c r="FEH2661" s="398"/>
      <c r="FEI2661" s="398"/>
      <c r="FEJ2661" s="398"/>
      <c r="FEK2661" s="398"/>
      <c r="FEL2661" s="398"/>
      <c r="FEM2661" s="398"/>
      <c r="FEN2661" s="398"/>
      <c r="FEO2661" s="398"/>
      <c r="FEP2661" s="398"/>
      <c r="FEQ2661" s="398"/>
      <c r="FER2661" s="398"/>
      <c r="FES2661" s="398"/>
      <c r="FET2661" s="398"/>
      <c r="FEU2661" s="398"/>
      <c r="FEV2661" s="398"/>
      <c r="FEW2661" s="398"/>
      <c r="FEX2661" s="398"/>
      <c r="FEY2661" s="398"/>
      <c r="FEZ2661" s="398"/>
      <c r="FFA2661" s="398"/>
      <c r="FFB2661" s="398"/>
      <c r="FFC2661" s="398"/>
      <c r="FFD2661" s="398"/>
      <c r="FFE2661" s="398"/>
      <c r="FFF2661" s="398"/>
      <c r="FFG2661" s="398"/>
      <c r="FFH2661" s="398"/>
      <c r="FFI2661" s="398"/>
      <c r="FFJ2661" s="398"/>
      <c r="FFK2661" s="398"/>
      <c r="FFL2661" s="398"/>
      <c r="FFM2661" s="398"/>
      <c r="FFN2661" s="398"/>
      <c r="FFO2661" s="398"/>
      <c r="FFP2661" s="398"/>
      <c r="FFQ2661" s="398"/>
      <c r="FFR2661" s="398"/>
      <c r="FFS2661" s="398"/>
      <c r="FFT2661" s="398"/>
      <c r="FFU2661" s="398"/>
      <c r="FFV2661" s="398"/>
      <c r="FFW2661" s="398"/>
      <c r="FFX2661" s="398"/>
      <c r="FFY2661" s="398"/>
      <c r="FFZ2661" s="398"/>
      <c r="FGA2661" s="398"/>
      <c r="FGB2661" s="398"/>
      <c r="FGC2661" s="398"/>
      <c r="FGD2661" s="398"/>
      <c r="FGE2661" s="398"/>
      <c r="FGF2661" s="398"/>
      <c r="FGG2661" s="398"/>
      <c r="FGH2661" s="398"/>
      <c r="FGI2661" s="398"/>
      <c r="FGJ2661" s="398"/>
      <c r="FGK2661" s="398"/>
      <c r="FGL2661" s="398"/>
      <c r="FGM2661" s="398"/>
      <c r="FGN2661" s="398"/>
      <c r="FGO2661" s="398"/>
      <c r="FGP2661" s="398"/>
      <c r="FGQ2661" s="398"/>
      <c r="FGR2661" s="398"/>
      <c r="FGS2661" s="398"/>
      <c r="FGT2661" s="398"/>
      <c r="FGU2661" s="398"/>
      <c r="FGV2661" s="398"/>
      <c r="FGW2661" s="398"/>
      <c r="FGX2661" s="398"/>
      <c r="FGY2661" s="398"/>
      <c r="FGZ2661" s="398"/>
      <c r="FHA2661" s="398"/>
      <c r="FHB2661" s="398"/>
      <c r="FHC2661" s="398"/>
      <c r="FHD2661" s="398"/>
      <c r="FHE2661" s="398"/>
      <c r="FHF2661" s="398"/>
      <c r="FHG2661" s="398"/>
      <c r="FHH2661" s="398"/>
      <c r="FHI2661" s="398"/>
      <c r="FHJ2661" s="398"/>
      <c r="FHK2661" s="398"/>
      <c r="FHL2661" s="398"/>
      <c r="FHM2661" s="398"/>
      <c r="FHN2661" s="398"/>
      <c r="FHO2661" s="398"/>
      <c r="FHP2661" s="398"/>
      <c r="FHQ2661" s="398"/>
      <c r="FHR2661" s="398"/>
      <c r="FHS2661" s="398"/>
      <c r="FHT2661" s="398"/>
      <c r="FHU2661" s="398"/>
      <c r="FHV2661" s="398"/>
      <c r="FHW2661" s="398"/>
      <c r="FHX2661" s="398"/>
      <c r="FHY2661" s="398"/>
      <c r="FHZ2661" s="398"/>
      <c r="FIA2661" s="398"/>
      <c r="FIB2661" s="398"/>
      <c r="FIC2661" s="398"/>
      <c r="FID2661" s="398"/>
      <c r="FIE2661" s="398"/>
      <c r="FIF2661" s="398"/>
      <c r="FIG2661" s="398"/>
      <c r="FIH2661" s="398"/>
      <c r="FII2661" s="398"/>
      <c r="FIJ2661" s="398"/>
      <c r="FIK2661" s="398"/>
      <c r="FIL2661" s="398"/>
      <c r="FIM2661" s="398"/>
      <c r="FIN2661" s="398"/>
      <c r="FIO2661" s="398"/>
      <c r="FIP2661" s="398"/>
      <c r="FIQ2661" s="398"/>
      <c r="FIR2661" s="398"/>
      <c r="FIS2661" s="398"/>
      <c r="FIT2661" s="398"/>
      <c r="FIU2661" s="398"/>
      <c r="FIV2661" s="398"/>
      <c r="FIW2661" s="398"/>
      <c r="FIX2661" s="398"/>
      <c r="FIY2661" s="398"/>
      <c r="FIZ2661" s="398"/>
      <c r="FJA2661" s="398"/>
      <c r="FJB2661" s="398"/>
      <c r="FJC2661" s="398"/>
      <c r="FJD2661" s="398"/>
      <c r="FJE2661" s="398"/>
      <c r="FJF2661" s="398"/>
      <c r="FJG2661" s="398"/>
      <c r="FJH2661" s="398"/>
      <c r="FJI2661" s="398"/>
      <c r="FJJ2661" s="398"/>
      <c r="FJK2661" s="398"/>
      <c r="FJL2661" s="398"/>
      <c r="FJM2661" s="398"/>
      <c r="FJN2661" s="398"/>
      <c r="FJO2661" s="398"/>
      <c r="FJP2661" s="398"/>
      <c r="FJQ2661" s="398"/>
      <c r="FJR2661" s="398"/>
      <c r="FJS2661" s="398"/>
      <c r="FJT2661" s="398"/>
      <c r="FJU2661" s="398"/>
      <c r="FJV2661" s="398"/>
      <c r="FJW2661" s="398"/>
      <c r="FJX2661" s="398"/>
      <c r="FJY2661" s="398"/>
      <c r="FJZ2661" s="398"/>
      <c r="FKA2661" s="398"/>
      <c r="FKB2661" s="398"/>
      <c r="FKC2661" s="398"/>
      <c r="FKD2661" s="398"/>
      <c r="FKE2661" s="398"/>
      <c r="FKF2661" s="398"/>
      <c r="FKG2661" s="398"/>
      <c r="FKH2661" s="398"/>
      <c r="FKI2661" s="398"/>
      <c r="FKJ2661" s="398"/>
      <c r="FKK2661" s="398"/>
      <c r="FKL2661" s="398"/>
      <c r="FKM2661" s="398"/>
      <c r="FKN2661" s="398"/>
      <c r="FKO2661" s="398"/>
      <c r="FKP2661" s="398"/>
      <c r="FKQ2661" s="398"/>
      <c r="FKR2661" s="398"/>
      <c r="FKS2661" s="398"/>
      <c r="FKT2661" s="398"/>
      <c r="FKU2661" s="398"/>
      <c r="FKV2661" s="398"/>
      <c r="FKW2661" s="398"/>
      <c r="FKX2661" s="398"/>
      <c r="FKY2661" s="398"/>
      <c r="FKZ2661" s="398"/>
      <c r="FLA2661" s="398"/>
      <c r="FLB2661" s="398"/>
      <c r="FLC2661" s="398"/>
      <c r="FLD2661" s="398"/>
      <c r="FLE2661" s="398"/>
      <c r="FLF2661" s="398"/>
      <c r="FLG2661" s="398"/>
      <c r="FLH2661" s="398"/>
      <c r="FLI2661" s="398"/>
      <c r="FLJ2661" s="398"/>
      <c r="FLK2661" s="398"/>
      <c r="FLL2661" s="398"/>
      <c r="FLM2661" s="398"/>
      <c r="FLN2661" s="398"/>
      <c r="FLO2661" s="398"/>
      <c r="FLP2661" s="398"/>
      <c r="FLQ2661" s="398"/>
      <c r="FLR2661" s="398"/>
      <c r="FLS2661" s="398"/>
      <c r="FLT2661" s="398"/>
      <c r="FLU2661" s="398"/>
      <c r="FLV2661" s="398"/>
      <c r="FLW2661" s="398"/>
      <c r="FLX2661" s="398"/>
      <c r="FLY2661" s="398"/>
      <c r="FLZ2661" s="398"/>
      <c r="FMA2661" s="398"/>
      <c r="FMB2661" s="398"/>
      <c r="FMC2661" s="398"/>
      <c r="FMD2661" s="398"/>
      <c r="FME2661" s="398"/>
      <c r="FMF2661" s="398"/>
      <c r="FMG2661" s="398"/>
      <c r="FMH2661" s="398"/>
      <c r="FMI2661" s="398"/>
      <c r="FMJ2661" s="398"/>
      <c r="FMK2661" s="398"/>
      <c r="FML2661" s="398"/>
      <c r="FMM2661" s="398"/>
      <c r="FMN2661" s="398"/>
      <c r="FMO2661" s="398"/>
      <c r="FMP2661" s="398"/>
      <c r="FMQ2661" s="398"/>
      <c r="FMR2661" s="398"/>
      <c r="FMS2661" s="398"/>
      <c r="FMT2661" s="398"/>
      <c r="FMU2661" s="398"/>
      <c r="FMV2661" s="398"/>
      <c r="FMW2661" s="398"/>
      <c r="FMX2661" s="398"/>
      <c r="FMY2661" s="398"/>
      <c r="FMZ2661" s="398"/>
      <c r="FNA2661" s="398"/>
      <c r="FNB2661" s="398"/>
      <c r="FNC2661" s="398"/>
      <c r="FND2661" s="398"/>
      <c r="FNE2661" s="398"/>
      <c r="FNF2661" s="398"/>
      <c r="FNG2661" s="398"/>
      <c r="FNH2661" s="398"/>
      <c r="FNI2661" s="398"/>
      <c r="FNJ2661" s="398"/>
      <c r="FNK2661" s="398"/>
      <c r="FNL2661" s="398"/>
      <c r="FNM2661" s="398"/>
      <c r="FNN2661" s="398"/>
      <c r="FNO2661" s="398"/>
      <c r="FNP2661" s="398"/>
      <c r="FNQ2661" s="398"/>
      <c r="FNR2661" s="398"/>
      <c r="FNS2661" s="398"/>
      <c r="FNT2661" s="398"/>
      <c r="FNU2661" s="398"/>
      <c r="FNV2661" s="398"/>
      <c r="FNW2661" s="398"/>
      <c r="FNX2661" s="398"/>
      <c r="FNY2661" s="398"/>
      <c r="FNZ2661" s="398"/>
      <c r="FOA2661" s="398"/>
      <c r="FOB2661" s="398"/>
      <c r="FOC2661" s="398"/>
      <c r="FOD2661" s="398"/>
      <c r="FOE2661" s="398"/>
      <c r="FOF2661" s="398"/>
      <c r="FOG2661" s="398"/>
      <c r="FOH2661" s="398"/>
      <c r="FOI2661" s="398"/>
      <c r="FOJ2661" s="398"/>
      <c r="FOK2661" s="398"/>
      <c r="FOL2661" s="398"/>
      <c r="FOM2661" s="398"/>
      <c r="FON2661" s="398"/>
      <c r="FOO2661" s="398"/>
      <c r="FOP2661" s="398"/>
      <c r="FOQ2661" s="398"/>
      <c r="FOR2661" s="398"/>
      <c r="FOS2661" s="398"/>
      <c r="FOT2661" s="398"/>
      <c r="FOU2661" s="398"/>
      <c r="FOV2661" s="398"/>
      <c r="FOW2661" s="398"/>
      <c r="FOX2661" s="398"/>
      <c r="FOY2661" s="398"/>
      <c r="FOZ2661" s="398"/>
      <c r="FPA2661" s="398"/>
      <c r="FPB2661" s="398"/>
      <c r="FPC2661" s="398"/>
      <c r="FPD2661" s="398"/>
      <c r="FPE2661" s="398"/>
      <c r="FPF2661" s="398"/>
      <c r="FPG2661" s="398"/>
      <c r="FPH2661" s="398"/>
      <c r="FPI2661" s="398"/>
      <c r="FPJ2661" s="398"/>
      <c r="FPK2661" s="398"/>
      <c r="FPL2661" s="398"/>
      <c r="FPM2661" s="398"/>
      <c r="FPN2661" s="398"/>
      <c r="FPO2661" s="398"/>
      <c r="FPP2661" s="398"/>
      <c r="FPQ2661" s="398"/>
      <c r="FPR2661" s="398"/>
      <c r="FPS2661" s="398"/>
      <c r="FPT2661" s="398"/>
      <c r="FPU2661" s="398"/>
      <c r="FPV2661" s="398"/>
      <c r="FPW2661" s="398"/>
      <c r="FPX2661" s="398"/>
      <c r="FPY2661" s="398"/>
      <c r="FPZ2661" s="398"/>
      <c r="FQA2661" s="398"/>
      <c r="FQB2661" s="398"/>
      <c r="FQC2661" s="398"/>
      <c r="FQD2661" s="398"/>
      <c r="FQE2661" s="398"/>
      <c r="FQF2661" s="398"/>
      <c r="FQG2661" s="398"/>
      <c r="FQH2661" s="398"/>
      <c r="FQI2661" s="398"/>
      <c r="FQJ2661" s="398"/>
      <c r="FQK2661" s="398"/>
      <c r="FQL2661" s="398"/>
      <c r="FQM2661" s="398"/>
      <c r="FQN2661" s="398"/>
      <c r="FQO2661" s="398"/>
      <c r="FQP2661" s="398"/>
      <c r="FQQ2661" s="398"/>
      <c r="FQR2661" s="398"/>
      <c r="FQS2661" s="398"/>
      <c r="FQT2661" s="398"/>
      <c r="FQU2661" s="398"/>
      <c r="FQV2661" s="398"/>
      <c r="FQW2661" s="398"/>
      <c r="FQX2661" s="398"/>
      <c r="FQY2661" s="398"/>
      <c r="FQZ2661" s="398"/>
      <c r="FRA2661" s="398"/>
      <c r="FRB2661" s="398"/>
      <c r="FRC2661" s="398"/>
      <c r="FRD2661" s="398"/>
      <c r="FRE2661" s="398"/>
      <c r="FRF2661" s="398"/>
      <c r="FRG2661" s="398"/>
      <c r="FRH2661" s="398"/>
      <c r="FRI2661" s="398"/>
      <c r="FRJ2661" s="398"/>
      <c r="FRK2661" s="398"/>
      <c r="FRL2661" s="398"/>
      <c r="FRM2661" s="398"/>
      <c r="FRN2661" s="398"/>
      <c r="FRO2661" s="398"/>
      <c r="FRP2661" s="398"/>
      <c r="FRQ2661" s="398"/>
      <c r="FRR2661" s="398"/>
      <c r="FRS2661" s="398"/>
      <c r="FRT2661" s="398"/>
      <c r="FRU2661" s="398"/>
      <c r="FRV2661" s="398"/>
      <c r="FRW2661" s="398"/>
      <c r="FRX2661" s="398"/>
      <c r="FRY2661" s="398"/>
      <c r="FRZ2661" s="398"/>
      <c r="FSA2661" s="398"/>
      <c r="FSB2661" s="398"/>
      <c r="FSC2661" s="398"/>
      <c r="FSD2661" s="398"/>
      <c r="FSE2661" s="398"/>
      <c r="FSF2661" s="398"/>
      <c r="FSG2661" s="398"/>
      <c r="FSH2661" s="398"/>
      <c r="FSI2661" s="398"/>
      <c r="FSJ2661" s="398"/>
      <c r="FSK2661" s="398"/>
      <c r="FSL2661" s="398"/>
      <c r="FSM2661" s="398"/>
      <c r="FSN2661" s="398"/>
      <c r="FSO2661" s="398"/>
      <c r="FSP2661" s="398"/>
      <c r="FSQ2661" s="398"/>
      <c r="FSR2661" s="398"/>
      <c r="FSS2661" s="398"/>
      <c r="FST2661" s="398"/>
      <c r="FSU2661" s="398"/>
      <c r="FSV2661" s="398"/>
      <c r="FSW2661" s="398"/>
      <c r="FSX2661" s="398"/>
      <c r="FSY2661" s="398"/>
      <c r="FSZ2661" s="398"/>
      <c r="FTA2661" s="398"/>
      <c r="FTB2661" s="398"/>
      <c r="FTC2661" s="398"/>
      <c r="FTD2661" s="398"/>
      <c r="FTE2661" s="398"/>
      <c r="FTF2661" s="398"/>
      <c r="FTG2661" s="398"/>
      <c r="FTH2661" s="398"/>
      <c r="FTI2661" s="398"/>
      <c r="FTJ2661" s="398"/>
      <c r="FTK2661" s="398"/>
      <c r="FTL2661" s="398"/>
      <c r="FTM2661" s="398"/>
      <c r="FTN2661" s="398"/>
      <c r="FTO2661" s="398"/>
      <c r="FTP2661" s="398"/>
      <c r="FTQ2661" s="398"/>
      <c r="FTR2661" s="398"/>
      <c r="FTS2661" s="398"/>
      <c r="FTT2661" s="398"/>
      <c r="FTU2661" s="398"/>
      <c r="FTV2661" s="398"/>
      <c r="FTW2661" s="398"/>
      <c r="FTX2661" s="398"/>
      <c r="FTY2661" s="398"/>
      <c r="FTZ2661" s="398"/>
      <c r="FUA2661" s="398"/>
      <c r="FUB2661" s="398"/>
      <c r="FUC2661" s="398"/>
      <c r="FUD2661" s="398"/>
      <c r="FUE2661" s="398"/>
      <c r="FUF2661" s="398"/>
      <c r="FUG2661" s="398"/>
      <c r="FUH2661" s="398"/>
      <c r="FUI2661" s="398"/>
      <c r="FUJ2661" s="398"/>
      <c r="FUK2661" s="398"/>
      <c r="FUL2661" s="398"/>
      <c r="FUM2661" s="398"/>
      <c r="FUN2661" s="398"/>
      <c r="FUO2661" s="398"/>
      <c r="FUP2661" s="398"/>
      <c r="FUQ2661" s="398"/>
      <c r="FUR2661" s="398"/>
      <c r="FUS2661" s="398"/>
      <c r="FUT2661" s="398"/>
      <c r="FUU2661" s="398"/>
      <c r="FUV2661" s="398"/>
      <c r="FUW2661" s="398"/>
      <c r="FUX2661" s="398"/>
      <c r="FUY2661" s="398"/>
      <c r="FUZ2661" s="398"/>
      <c r="FVA2661" s="398"/>
      <c r="FVB2661" s="398"/>
      <c r="FVC2661" s="398"/>
      <c r="FVD2661" s="398"/>
      <c r="FVE2661" s="398"/>
      <c r="FVF2661" s="398"/>
      <c r="FVG2661" s="398"/>
      <c r="FVH2661" s="398"/>
      <c r="FVI2661" s="398"/>
      <c r="FVJ2661" s="398"/>
      <c r="FVK2661" s="398"/>
      <c r="FVL2661" s="398"/>
      <c r="FVM2661" s="398"/>
      <c r="FVN2661" s="398"/>
      <c r="FVO2661" s="398"/>
      <c r="FVP2661" s="398"/>
      <c r="FVQ2661" s="398"/>
      <c r="FVR2661" s="398"/>
      <c r="FVS2661" s="398"/>
      <c r="FVT2661" s="398"/>
      <c r="FVU2661" s="398"/>
      <c r="FVV2661" s="398"/>
      <c r="FVW2661" s="398"/>
      <c r="FVX2661" s="398"/>
      <c r="FVY2661" s="398"/>
      <c r="FVZ2661" s="398"/>
      <c r="FWA2661" s="398"/>
      <c r="FWB2661" s="398"/>
      <c r="FWC2661" s="398"/>
      <c r="FWD2661" s="398"/>
      <c r="FWE2661" s="398"/>
      <c r="FWF2661" s="398"/>
      <c r="FWG2661" s="398"/>
      <c r="FWH2661" s="398"/>
      <c r="FWI2661" s="398"/>
      <c r="FWJ2661" s="398"/>
      <c r="FWK2661" s="398"/>
      <c r="FWL2661" s="398"/>
      <c r="FWM2661" s="398"/>
      <c r="FWN2661" s="398"/>
      <c r="FWO2661" s="398"/>
      <c r="FWP2661" s="398"/>
      <c r="FWQ2661" s="398"/>
      <c r="FWR2661" s="398"/>
      <c r="FWS2661" s="398"/>
      <c r="FWT2661" s="398"/>
      <c r="FWU2661" s="398"/>
      <c r="FWV2661" s="398"/>
      <c r="FWW2661" s="398"/>
      <c r="FWX2661" s="398"/>
      <c r="FWY2661" s="398"/>
      <c r="FWZ2661" s="398"/>
      <c r="FXA2661" s="398"/>
      <c r="FXB2661" s="398"/>
      <c r="FXC2661" s="398"/>
      <c r="FXD2661" s="398"/>
      <c r="FXE2661" s="398"/>
      <c r="FXF2661" s="398"/>
      <c r="FXG2661" s="398"/>
      <c r="FXH2661" s="398"/>
      <c r="FXI2661" s="398"/>
      <c r="FXJ2661" s="398"/>
      <c r="FXK2661" s="398"/>
      <c r="FXL2661" s="398"/>
      <c r="FXM2661" s="398"/>
      <c r="FXN2661" s="398"/>
      <c r="FXO2661" s="398"/>
      <c r="FXP2661" s="398"/>
      <c r="FXQ2661" s="398"/>
      <c r="FXR2661" s="398"/>
      <c r="FXS2661" s="398"/>
      <c r="FXT2661" s="398"/>
      <c r="FXU2661" s="398"/>
      <c r="FXV2661" s="398"/>
      <c r="FXW2661" s="398"/>
      <c r="FXX2661" s="398"/>
      <c r="FXY2661" s="398"/>
      <c r="FXZ2661" s="398"/>
      <c r="FYA2661" s="398"/>
      <c r="FYB2661" s="398"/>
      <c r="FYC2661" s="398"/>
      <c r="FYD2661" s="398"/>
      <c r="FYE2661" s="398"/>
      <c r="FYF2661" s="398"/>
      <c r="FYG2661" s="398"/>
      <c r="FYH2661" s="398"/>
      <c r="FYI2661" s="398"/>
      <c r="FYJ2661" s="398"/>
      <c r="FYK2661" s="398"/>
      <c r="FYL2661" s="398"/>
      <c r="FYM2661" s="398"/>
      <c r="FYN2661" s="398"/>
      <c r="FYO2661" s="398"/>
      <c r="FYP2661" s="398"/>
      <c r="FYQ2661" s="398"/>
      <c r="FYR2661" s="398"/>
      <c r="FYS2661" s="398"/>
      <c r="FYT2661" s="398"/>
      <c r="FYU2661" s="398"/>
      <c r="FYV2661" s="398"/>
      <c r="FYW2661" s="398"/>
      <c r="FYX2661" s="398"/>
      <c r="FYY2661" s="398"/>
      <c r="FYZ2661" s="398"/>
      <c r="FZA2661" s="398"/>
      <c r="FZB2661" s="398"/>
      <c r="FZC2661" s="398"/>
      <c r="FZD2661" s="398"/>
      <c r="FZE2661" s="398"/>
      <c r="FZF2661" s="398"/>
      <c r="FZG2661" s="398"/>
      <c r="FZH2661" s="398"/>
      <c r="FZI2661" s="398"/>
      <c r="FZJ2661" s="398"/>
      <c r="FZK2661" s="398"/>
      <c r="FZL2661" s="398"/>
      <c r="FZM2661" s="398"/>
      <c r="FZN2661" s="398"/>
      <c r="FZO2661" s="398"/>
      <c r="FZP2661" s="398"/>
      <c r="FZQ2661" s="398"/>
      <c r="FZR2661" s="398"/>
      <c r="FZS2661" s="398"/>
      <c r="FZT2661" s="398"/>
      <c r="FZU2661" s="398"/>
      <c r="FZV2661" s="398"/>
      <c r="FZW2661" s="398"/>
      <c r="FZX2661" s="398"/>
      <c r="FZY2661" s="398"/>
      <c r="FZZ2661" s="398"/>
      <c r="GAA2661" s="398"/>
      <c r="GAB2661" s="398"/>
      <c r="GAC2661" s="398"/>
      <c r="GAD2661" s="398"/>
      <c r="GAE2661" s="398"/>
      <c r="GAF2661" s="398"/>
      <c r="GAG2661" s="398"/>
      <c r="GAH2661" s="398"/>
      <c r="GAI2661" s="398"/>
      <c r="GAJ2661" s="398"/>
      <c r="GAK2661" s="398"/>
      <c r="GAL2661" s="398"/>
      <c r="GAM2661" s="398"/>
      <c r="GAN2661" s="398"/>
      <c r="GAO2661" s="398"/>
      <c r="GAP2661" s="398"/>
      <c r="GAQ2661" s="398"/>
      <c r="GAR2661" s="398"/>
      <c r="GAS2661" s="398"/>
      <c r="GAT2661" s="398"/>
      <c r="GAU2661" s="398"/>
      <c r="GAV2661" s="398"/>
      <c r="GAW2661" s="398"/>
      <c r="GAX2661" s="398"/>
      <c r="GAY2661" s="398"/>
      <c r="GAZ2661" s="398"/>
      <c r="GBA2661" s="398"/>
      <c r="GBB2661" s="398"/>
      <c r="GBC2661" s="398"/>
      <c r="GBD2661" s="398"/>
      <c r="GBE2661" s="398"/>
      <c r="GBF2661" s="398"/>
      <c r="GBG2661" s="398"/>
      <c r="GBH2661" s="398"/>
      <c r="GBI2661" s="398"/>
      <c r="GBJ2661" s="398"/>
      <c r="GBK2661" s="398"/>
      <c r="GBL2661" s="398"/>
      <c r="GBM2661" s="398"/>
      <c r="GBN2661" s="398"/>
      <c r="GBO2661" s="398"/>
      <c r="GBP2661" s="398"/>
      <c r="GBQ2661" s="398"/>
      <c r="GBR2661" s="398"/>
      <c r="GBS2661" s="398"/>
      <c r="GBT2661" s="398"/>
      <c r="GBU2661" s="398"/>
      <c r="GBV2661" s="398"/>
      <c r="GBW2661" s="398"/>
      <c r="GBX2661" s="398"/>
      <c r="GBY2661" s="398"/>
      <c r="GBZ2661" s="398"/>
      <c r="GCA2661" s="398"/>
      <c r="GCB2661" s="398"/>
      <c r="GCC2661" s="398"/>
      <c r="GCD2661" s="398"/>
      <c r="GCE2661" s="398"/>
      <c r="GCF2661" s="398"/>
      <c r="GCG2661" s="398"/>
      <c r="GCH2661" s="398"/>
      <c r="GCI2661" s="398"/>
      <c r="GCJ2661" s="398"/>
      <c r="GCK2661" s="398"/>
      <c r="GCL2661" s="398"/>
      <c r="GCM2661" s="398"/>
      <c r="GCN2661" s="398"/>
      <c r="GCO2661" s="398"/>
      <c r="GCP2661" s="398"/>
      <c r="GCQ2661" s="398"/>
      <c r="GCR2661" s="398"/>
      <c r="GCS2661" s="398"/>
      <c r="GCT2661" s="398"/>
      <c r="GCU2661" s="398"/>
      <c r="GCV2661" s="398"/>
      <c r="GCW2661" s="398"/>
      <c r="GCX2661" s="398"/>
      <c r="GCY2661" s="398"/>
      <c r="GCZ2661" s="398"/>
      <c r="GDA2661" s="398"/>
      <c r="GDB2661" s="398"/>
      <c r="GDC2661" s="398"/>
      <c r="GDD2661" s="398"/>
      <c r="GDE2661" s="398"/>
      <c r="GDF2661" s="398"/>
      <c r="GDG2661" s="398"/>
      <c r="GDH2661" s="398"/>
      <c r="GDI2661" s="398"/>
      <c r="GDJ2661" s="398"/>
      <c r="GDK2661" s="398"/>
      <c r="GDL2661" s="398"/>
      <c r="GDM2661" s="398"/>
      <c r="GDN2661" s="398"/>
      <c r="GDO2661" s="398"/>
      <c r="GDP2661" s="398"/>
      <c r="GDQ2661" s="398"/>
      <c r="GDR2661" s="398"/>
      <c r="GDS2661" s="398"/>
      <c r="GDT2661" s="398"/>
      <c r="GDU2661" s="398"/>
      <c r="GDV2661" s="398"/>
      <c r="GDW2661" s="398"/>
      <c r="GDX2661" s="398"/>
      <c r="GDY2661" s="398"/>
      <c r="GDZ2661" s="398"/>
      <c r="GEA2661" s="398"/>
      <c r="GEB2661" s="398"/>
      <c r="GEC2661" s="398"/>
      <c r="GED2661" s="398"/>
      <c r="GEE2661" s="398"/>
      <c r="GEF2661" s="398"/>
      <c r="GEG2661" s="398"/>
      <c r="GEH2661" s="398"/>
      <c r="GEI2661" s="398"/>
      <c r="GEJ2661" s="398"/>
      <c r="GEK2661" s="398"/>
      <c r="GEL2661" s="398"/>
      <c r="GEM2661" s="398"/>
      <c r="GEN2661" s="398"/>
      <c r="GEO2661" s="398"/>
      <c r="GEP2661" s="398"/>
      <c r="GEQ2661" s="398"/>
      <c r="GER2661" s="398"/>
      <c r="GES2661" s="398"/>
      <c r="GET2661" s="398"/>
      <c r="GEU2661" s="398"/>
      <c r="GEV2661" s="398"/>
      <c r="GEW2661" s="398"/>
      <c r="GEX2661" s="398"/>
      <c r="GEY2661" s="398"/>
      <c r="GEZ2661" s="398"/>
      <c r="GFA2661" s="398"/>
      <c r="GFB2661" s="398"/>
      <c r="GFC2661" s="398"/>
      <c r="GFD2661" s="398"/>
      <c r="GFE2661" s="398"/>
      <c r="GFF2661" s="398"/>
      <c r="GFG2661" s="398"/>
      <c r="GFH2661" s="398"/>
      <c r="GFI2661" s="398"/>
      <c r="GFJ2661" s="398"/>
      <c r="GFK2661" s="398"/>
      <c r="GFL2661" s="398"/>
      <c r="GFM2661" s="398"/>
      <c r="GFN2661" s="398"/>
      <c r="GFO2661" s="398"/>
      <c r="GFP2661" s="398"/>
      <c r="GFQ2661" s="398"/>
      <c r="GFR2661" s="398"/>
      <c r="GFS2661" s="398"/>
      <c r="GFT2661" s="398"/>
      <c r="GFU2661" s="398"/>
      <c r="GFV2661" s="398"/>
      <c r="GFW2661" s="398"/>
      <c r="GFX2661" s="398"/>
      <c r="GFY2661" s="398"/>
      <c r="GFZ2661" s="398"/>
      <c r="GGA2661" s="398"/>
      <c r="GGB2661" s="398"/>
      <c r="GGC2661" s="398"/>
      <c r="GGD2661" s="398"/>
      <c r="GGE2661" s="398"/>
      <c r="GGF2661" s="398"/>
      <c r="GGG2661" s="398"/>
      <c r="GGH2661" s="398"/>
      <c r="GGI2661" s="398"/>
      <c r="GGJ2661" s="398"/>
      <c r="GGK2661" s="398"/>
      <c r="GGL2661" s="398"/>
      <c r="GGM2661" s="398"/>
      <c r="GGN2661" s="398"/>
      <c r="GGO2661" s="398"/>
      <c r="GGP2661" s="398"/>
      <c r="GGQ2661" s="398"/>
      <c r="GGR2661" s="398"/>
      <c r="GGS2661" s="398"/>
      <c r="GGT2661" s="398"/>
      <c r="GGU2661" s="398"/>
      <c r="GGV2661" s="398"/>
      <c r="GGW2661" s="398"/>
      <c r="GGX2661" s="398"/>
      <c r="GGY2661" s="398"/>
      <c r="GGZ2661" s="398"/>
      <c r="GHA2661" s="398"/>
      <c r="GHB2661" s="398"/>
      <c r="GHC2661" s="398"/>
      <c r="GHD2661" s="398"/>
      <c r="GHE2661" s="398"/>
      <c r="GHF2661" s="398"/>
      <c r="GHG2661" s="398"/>
      <c r="GHH2661" s="398"/>
      <c r="GHI2661" s="398"/>
      <c r="GHJ2661" s="398"/>
      <c r="GHK2661" s="398"/>
      <c r="GHL2661" s="398"/>
      <c r="GHM2661" s="398"/>
      <c r="GHN2661" s="398"/>
      <c r="GHO2661" s="398"/>
      <c r="GHP2661" s="398"/>
      <c r="GHQ2661" s="398"/>
      <c r="GHR2661" s="398"/>
      <c r="GHS2661" s="398"/>
      <c r="GHT2661" s="398"/>
      <c r="GHU2661" s="398"/>
      <c r="GHV2661" s="398"/>
      <c r="GHW2661" s="398"/>
      <c r="GHX2661" s="398"/>
      <c r="GHY2661" s="398"/>
      <c r="GHZ2661" s="398"/>
      <c r="GIA2661" s="398"/>
      <c r="GIB2661" s="398"/>
      <c r="GIC2661" s="398"/>
      <c r="GID2661" s="398"/>
      <c r="GIE2661" s="398"/>
      <c r="GIF2661" s="398"/>
      <c r="GIG2661" s="398"/>
      <c r="GIH2661" s="398"/>
      <c r="GII2661" s="398"/>
      <c r="GIJ2661" s="398"/>
      <c r="GIK2661" s="398"/>
      <c r="GIL2661" s="398"/>
      <c r="GIM2661" s="398"/>
      <c r="GIN2661" s="398"/>
      <c r="GIO2661" s="398"/>
      <c r="GIP2661" s="398"/>
      <c r="GIQ2661" s="398"/>
      <c r="GIR2661" s="398"/>
      <c r="GIS2661" s="398"/>
      <c r="GIT2661" s="398"/>
      <c r="GIU2661" s="398"/>
      <c r="GIV2661" s="398"/>
      <c r="GIW2661" s="398"/>
      <c r="GIX2661" s="398"/>
      <c r="GIY2661" s="398"/>
      <c r="GIZ2661" s="398"/>
      <c r="GJA2661" s="398"/>
      <c r="GJB2661" s="398"/>
      <c r="GJC2661" s="398"/>
      <c r="GJD2661" s="398"/>
      <c r="GJE2661" s="398"/>
      <c r="GJF2661" s="398"/>
      <c r="GJG2661" s="398"/>
      <c r="GJH2661" s="398"/>
      <c r="GJI2661" s="398"/>
      <c r="GJJ2661" s="398"/>
      <c r="GJK2661" s="398"/>
      <c r="GJL2661" s="398"/>
      <c r="GJM2661" s="398"/>
      <c r="GJN2661" s="398"/>
      <c r="GJO2661" s="398"/>
      <c r="GJP2661" s="398"/>
      <c r="GJQ2661" s="398"/>
      <c r="GJR2661" s="398"/>
      <c r="GJS2661" s="398"/>
      <c r="GJT2661" s="398"/>
      <c r="GJU2661" s="398"/>
      <c r="GJV2661" s="398"/>
      <c r="GJW2661" s="398"/>
      <c r="GJX2661" s="398"/>
      <c r="GJY2661" s="398"/>
      <c r="GJZ2661" s="398"/>
      <c r="GKA2661" s="398"/>
      <c r="GKB2661" s="398"/>
      <c r="GKC2661" s="398"/>
      <c r="GKD2661" s="398"/>
      <c r="GKE2661" s="398"/>
      <c r="GKF2661" s="398"/>
      <c r="GKG2661" s="398"/>
      <c r="GKH2661" s="398"/>
      <c r="GKI2661" s="398"/>
      <c r="GKJ2661" s="398"/>
      <c r="GKK2661" s="398"/>
      <c r="GKL2661" s="398"/>
      <c r="GKM2661" s="398"/>
      <c r="GKN2661" s="398"/>
      <c r="GKO2661" s="398"/>
      <c r="GKP2661" s="398"/>
      <c r="GKQ2661" s="398"/>
      <c r="GKR2661" s="398"/>
      <c r="GKS2661" s="398"/>
      <c r="GKT2661" s="398"/>
      <c r="GKU2661" s="398"/>
      <c r="GKV2661" s="398"/>
      <c r="GKW2661" s="398"/>
      <c r="GKX2661" s="398"/>
      <c r="GKY2661" s="398"/>
      <c r="GKZ2661" s="398"/>
      <c r="GLA2661" s="398"/>
      <c r="GLB2661" s="398"/>
      <c r="GLC2661" s="398"/>
      <c r="GLD2661" s="398"/>
      <c r="GLE2661" s="398"/>
      <c r="GLF2661" s="398"/>
      <c r="GLG2661" s="398"/>
      <c r="GLH2661" s="398"/>
      <c r="GLI2661" s="398"/>
      <c r="GLJ2661" s="398"/>
      <c r="GLK2661" s="398"/>
      <c r="GLL2661" s="398"/>
      <c r="GLM2661" s="398"/>
      <c r="GLN2661" s="398"/>
      <c r="GLO2661" s="398"/>
      <c r="GLP2661" s="398"/>
      <c r="GLQ2661" s="398"/>
      <c r="GLR2661" s="398"/>
      <c r="GLS2661" s="398"/>
      <c r="GLT2661" s="398"/>
      <c r="GLU2661" s="398"/>
      <c r="GLV2661" s="398"/>
      <c r="GLW2661" s="398"/>
      <c r="GLX2661" s="398"/>
      <c r="GLY2661" s="398"/>
      <c r="GLZ2661" s="398"/>
      <c r="GMA2661" s="398"/>
      <c r="GMB2661" s="398"/>
      <c r="GMC2661" s="398"/>
      <c r="GMD2661" s="398"/>
      <c r="GME2661" s="398"/>
      <c r="GMF2661" s="398"/>
      <c r="GMG2661" s="398"/>
      <c r="GMH2661" s="398"/>
      <c r="GMI2661" s="398"/>
      <c r="GMJ2661" s="398"/>
      <c r="GMK2661" s="398"/>
      <c r="GML2661" s="398"/>
      <c r="GMM2661" s="398"/>
      <c r="GMN2661" s="398"/>
      <c r="GMO2661" s="398"/>
      <c r="GMP2661" s="398"/>
      <c r="GMQ2661" s="398"/>
      <c r="GMR2661" s="398"/>
      <c r="GMS2661" s="398"/>
      <c r="GMT2661" s="398"/>
      <c r="GMU2661" s="398"/>
      <c r="GMV2661" s="398"/>
      <c r="GMW2661" s="398"/>
      <c r="GMX2661" s="398"/>
      <c r="GMY2661" s="398"/>
      <c r="GMZ2661" s="398"/>
      <c r="GNA2661" s="398"/>
      <c r="GNB2661" s="398"/>
      <c r="GNC2661" s="398"/>
      <c r="GND2661" s="398"/>
      <c r="GNE2661" s="398"/>
      <c r="GNF2661" s="398"/>
      <c r="GNG2661" s="398"/>
      <c r="GNH2661" s="398"/>
      <c r="GNI2661" s="398"/>
      <c r="GNJ2661" s="398"/>
      <c r="GNK2661" s="398"/>
      <c r="GNL2661" s="398"/>
      <c r="GNM2661" s="398"/>
      <c r="GNN2661" s="398"/>
      <c r="GNO2661" s="398"/>
      <c r="GNP2661" s="398"/>
      <c r="GNQ2661" s="398"/>
      <c r="GNR2661" s="398"/>
      <c r="GNS2661" s="398"/>
      <c r="GNT2661" s="398"/>
      <c r="GNU2661" s="398"/>
      <c r="GNV2661" s="398"/>
      <c r="GNW2661" s="398"/>
      <c r="GNX2661" s="398"/>
      <c r="GNY2661" s="398"/>
      <c r="GNZ2661" s="398"/>
      <c r="GOA2661" s="398"/>
      <c r="GOB2661" s="398"/>
      <c r="GOC2661" s="398"/>
      <c r="GOD2661" s="398"/>
      <c r="GOE2661" s="398"/>
      <c r="GOF2661" s="398"/>
      <c r="GOG2661" s="398"/>
      <c r="GOH2661" s="398"/>
      <c r="GOI2661" s="398"/>
      <c r="GOJ2661" s="398"/>
      <c r="GOK2661" s="398"/>
      <c r="GOL2661" s="398"/>
      <c r="GOM2661" s="398"/>
      <c r="GON2661" s="398"/>
      <c r="GOO2661" s="398"/>
      <c r="GOP2661" s="398"/>
      <c r="GOQ2661" s="398"/>
      <c r="GOR2661" s="398"/>
      <c r="GOS2661" s="398"/>
      <c r="GOT2661" s="398"/>
      <c r="GOU2661" s="398"/>
      <c r="GOV2661" s="398"/>
      <c r="GOW2661" s="398"/>
      <c r="GOX2661" s="398"/>
      <c r="GOY2661" s="398"/>
      <c r="GOZ2661" s="398"/>
      <c r="GPA2661" s="398"/>
      <c r="GPB2661" s="398"/>
      <c r="GPC2661" s="398"/>
      <c r="GPD2661" s="398"/>
      <c r="GPE2661" s="398"/>
      <c r="GPF2661" s="398"/>
      <c r="GPG2661" s="398"/>
      <c r="GPH2661" s="398"/>
      <c r="GPI2661" s="398"/>
      <c r="GPJ2661" s="398"/>
      <c r="GPK2661" s="398"/>
      <c r="GPL2661" s="398"/>
      <c r="GPM2661" s="398"/>
      <c r="GPN2661" s="398"/>
      <c r="GPO2661" s="398"/>
      <c r="GPP2661" s="398"/>
      <c r="GPQ2661" s="398"/>
      <c r="GPR2661" s="398"/>
      <c r="GPS2661" s="398"/>
      <c r="GPT2661" s="398"/>
      <c r="GPU2661" s="398"/>
      <c r="GPV2661" s="398"/>
      <c r="GPW2661" s="398"/>
      <c r="GPX2661" s="398"/>
      <c r="GPY2661" s="398"/>
      <c r="GPZ2661" s="398"/>
      <c r="GQA2661" s="398"/>
      <c r="GQB2661" s="398"/>
      <c r="GQC2661" s="398"/>
      <c r="GQD2661" s="398"/>
      <c r="GQE2661" s="398"/>
      <c r="GQF2661" s="398"/>
      <c r="GQG2661" s="398"/>
      <c r="GQH2661" s="398"/>
      <c r="GQI2661" s="398"/>
      <c r="GQJ2661" s="398"/>
      <c r="GQK2661" s="398"/>
      <c r="GQL2661" s="398"/>
      <c r="GQM2661" s="398"/>
      <c r="GQN2661" s="398"/>
      <c r="GQO2661" s="398"/>
      <c r="GQP2661" s="398"/>
      <c r="GQQ2661" s="398"/>
      <c r="GQR2661" s="398"/>
      <c r="GQS2661" s="398"/>
      <c r="GQT2661" s="398"/>
      <c r="GQU2661" s="398"/>
      <c r="GQV2661" s="398"/>
      <c r="GQW2661" s="398"/>
      <c r="GQX2661" s="398"/>
      <c r="GQY2661" s="398"/>
      <c r="GQZ2661" s="398"/>
      <c r="GRA2661" s="398"/>
      <c r="GRB2661" s="398"/>
      <c r="GRC2661" s="398"/>
      <c r="GRD2661" s="398"/>
      <c r="GRE2661" s="398"/>
      <c r="GRF2661" s="398"/>
      <c r="GRG2661" s="398"/>
      <c r="GRH2661" s="398"/>
      <c r="GRI2661" s="398"/>
      <c r="GRJ2661" s="398"/>
      <c r="GRK2661" s="398"/>
      <c r="GRL2661" s="398"/>
      <c r="GRM2661" s="398"/>
      <c r="GRN2661" s="398"/>
      <c r="GRO2661" s="398"/>
      <c r="GRP2661" s="398"/>
      <c r="GRQ2661" s="398"/>
      <c r="GRR2661" s="398"/>
      <c r="GRS2661" s="398"/>
      <c r="GRT2661" s="398"/>
      <c r="GRU2661" s="398"/>
      <c r="GRV2661" s="398"/>
      <c r="GRW2661" s="398"/>
      <c r="GRX2661" s="398"/>
      <c r="GRY2661" s="398"/>
      <c r="GRZ2661" s="398"/>
      <c r="GSA2661" s="398"/>
      <c r="GSB2661" s="398"/>
      <c r="GSC2661" s="398"/>
      <c r="GSD2661" s="398"/>
      <c r="GSE2661" s="398"/>
      <c r="GSF2661" s="398"/>
      <c r="GSG2661" s="398"/>
      <c r="GSH2661" s="398"/>
      <c r="GSI2661" s="398"/>
      <c r="GSJ2661" s="398"/>
      <c r="GSK2661" s="398"/>
      <c r="GSL2661" s="398"/>
      <c r="GSM2661" s="398"/>
      <c r="GSN2661" s="398"/>
      <c r="GSO2661" s="398"/>
      <c r="GSP2661" s="398"/>
      <c r="GSQ2661" s="398"/>
      <c r="GSR2661" s="398"/>
      <c r="GSS2661" s="398"/>
      <c r="GST2661" s="398"/>
      <c r="GSU2661" s="398"/>
      <c r="GSV2661" s="398"/>
      <c r="GSW2661" s="398"/>
      <c r="GSX2661" s="398"/>
      <c r="GSY2661" s="398"/>
      <c r="GSZ2661" s="398"/>
      <c r="GTA2661" s="398"/>
      <c r="GTB2661" s="398"/>
      <c r="GTC2661" s="398"/>
      <c r="GTD2661" s="398"/>
      <c r="GTE2661" s="398"/>
      <c r="GTF2661" s="398"/>
      <c r="GTG2661" s="398"/>
      <c r="GTH2661" s="398"/>
      <c r="GTI2661" s="398"/>
      <c r="GTJ2661" s="398"/>
      <c r="GTK2661" s="398"/>
      <c r="GTL2661" s="398"/>
      <c r="GTM2661" s="398"/>
      <c r="GTN2661" s="398"/>
      <c r="GTO2661" s="398"/>
      <c r="GTP2661" s="398"/>
      <c r="GTQ2661" s="398"/>
      <c r="GTR2661" s="398"/>
      <c r="GTS2661" s="398"/>
      <c r="GTT2661" s="398"/>
      <c r="GTU2661" s="398"/>
      <c r="GTV2661" s="398"/>
      <c r="GTW2661" s="398"/>
      <c r="GTX2661" s="398"/>
      <c r="GTY2661" s="398"/>
      <c r="GTZ2661" s="398"/>
      <c r="GUA2661" s="398"/>
      <c r="GUB2661" s="398"/>
      <c r="GUC2661" s="398"/>
      <c r="GUD2661" s="398"/>
      <c r="GUE2661" s="398"/>
      <c r="GUF2661" s="398"/>
      <c r="GUG2661" s="398"/>
      <c r="GUH2661" s="398"/>
      <c r="GUI2661" s="398"/>
      <c r="GUJ2661" s="398"/>
      <c r="GUK2661" s="398"/>
      <c r="GUL2661" s="398"/>
      <c r="GUM2661" s="398"/>
      <c r="GUN2661" s="398"/>
      <c r="GUO2661" s="398"/>
      <c r="GUP2661" s="398"/>
      <c r="GUQ2661" s="398"/>
      <c r="GUR2661" s="398"/>
      <c r="GUS2661" s="398"/>
      <c r="GUT2661" s="398"/>
      <c r="GUU2661" s="398"/>
      <c r="GUV2661" s="398"/>
      <c r="GUW2661" s="398"/>
      <c r="GUX2661" s="398"/>
      <c r="GUY2661" s="398"/>
      <c r="GUZ2661" s="398"/>
      <c r="GVA2661" s="398"/>
      <c r="GVB2661" s="398"/>
      <c r="GVC2661" s="398"/>
      <c r="GVD2661" s="398"/>
      <c r="GVE2661" s="398"/>
      <c r="GVF2661" s="398"/>
      <c r="GVG2661" s="398"/>
      <c r="GVH2661" s="398"/>
      <c r="GVI2661" s="398"/>
      <c r="GVJ2661" s="398"/>
      <c r="GVK2661" s="398"/>
      <c r="GVL2661" s="398"/>
      <c r="GVM2661" s="398"/>
      <c r="GVN2661" s="398"/>
      <c r="GVO2661" s="398"/>
      <c r="GVP2661" s="398"/>
      <c r="GVQ2661" s="398"/>
      <c r="GVR2661" s="398"/>
      <c r="GVS2661" s="398"/>
      <c r="GVT2661" s="398"/>
      <c r="GVU2661" s="398"/>
      <c r="GVV2661" s="398"/>
      <c r="GVW2661" s="398"/>
      <c r="GVX2661" s="398"/>
      <c r="GVY2661" s="398"/>
      <c r="GVZ2661" s="398"/>
      <c r="GWA2661" s="398"/>
      <c r="GWB2661" s="398"/>
      <c r="GWC2661" s="398"/>
      <c r="GWD2661" s="398"/>
      <c r="GWE2661" s="398"/>
      <c r="GWF2661" s="398"/>
      <c r="GWG2661" s="398"/>
      <c r="GWH2661" s="398"/>
      <c r="GWI2661" s="398"/>
      <c r="GWJ2661" s="398"/>
      <c r="GWK2661" s="398"/>
      <c r="GWL2661" s="398"/>
      <c r="GWM2661" s="398"/>
      <c r="GWN2661" s="398"/>
      <c r="GWO2661" s="398"/>
      <c r="GWP2661" s="398"/>
      <c r="GWQ2661" s="398"/>
      <c r="GWR2661" s="398"/>
      <c r="GWS2661" s="398"/>
      <c r="GWT2661" s="398"/>
      <c r="GWU2661" s="398"/>
      <c r="GWV2661" s="398"/>
      <c r="GWW2661" s="398"/>
      <c r="GWX2661" s="398"/>
      <c r="GWY2661" s="398"/>
      <c r="GWZ2661" s="398"/>
      <c r="GXA2661" s="398"/>
      <c r="GXB2661" s="398"/>
      <c r="GXC2661" s="398"/>
      <c r="GXD2661" s="398"/>
      <c r="GXE2661" s="398"/>
      <c r="GXF2661" s="398"/>
      <c r="GXG2661" s="398"/>
      <c r="GXH2661" s="398"/>
      <c r="GXI2661" s="398"/>
      <c r="GXJ2661" s="398"/>
      <c r="GXK2661" s="398"/>
      <c r="GXL2661" s="398"/>
      <c r="GXM2661" s="398"/>
      <c r="GXN2661" s="398"/>
      <c r="GXO2661" s="398"/>
      <c r="GXP2661" s="398"/>
      <c r="GXQ2661" s="398"/>
      <c r="GXR2661" s="398"/>
      <c r="GXS2661" s="398"/>
      <c r="GXT2661" s="398"/>
      <c r="GXU2661" s="398"/>
      <c r="GXV2661" s="398"/>
      <c r="GXW2661" s="398"/>
      <c r="GXX2661" s="398"/>
      <c r="GXY2661" s="398"/>
      <c r="GXZ2661" s="398"/>
      <c r="GYA2661" s="398"/>
      <c r="GYB2661" s="398"/>
      <c r="GYC2661" s="398"/>
      <c r="GYD2661" s="398"/>
      <c r="GYE2661" s="398"/>
      <c r="GYF2661" s="398"/>
      <c r="GYG2661" s="398"/>
      <c r="GYH2661" s="398"/>
      <c r="GYI2661" s="398"/>
      <c r="GYJ2661" s="398"/>
      <c r="GYK2661" s="398"/>
      <c r="GYL2661" s="398"/>
      <c r="GYM2661" s="398"/>
      <c r="GYN2661" s="398"/>
      <c r="GYO2661" s="398"/>
      <c r="GYP2661" s="398"/>
      <c r="GYQ2661" s="398"/>
      <c r="GYR2661" s="398"/>
      <c r="GYS2661" s="398"/>
      <c r="GYT2661" s="398"/>
      <c r="GYU2661" s="398"/>
      <c r="GYV2661" s="398"/>
      <c r="GYW2661" s="398"/>
      <c r="GYX2661" s="398"/>
      <c r="GYY2661" s="398"/>
      <c r="GYZ2661" s="398"/>
      <c r="GZA2661" s="398"/>
      <c r="GZB2661" s="398"/>
      <c r="GZC2661" s="398"/>
      <c r="GZD2661" s="398"/>
      <c r="GZE2661" s="398"/>
      <c r="GZF2661" s="398"/>
      <c r="GZG2661" s="398"/>
      <c r="GZH2661" s="398"/>
      <c r="GZI2661" s="398"/>
      <c r="GZJ2661" s="398"/>
      <c r="GZK2661" s="398"/>
      <c r="GZL2661" s="398"/>
      <c r="GZM2661" s="398"/>
      <c r="GZN2661" s="398"/>
      <c r="GZO2661" s="398"/>
      <c r="GZP2661" s="398"/>
      <c r="GZQ2661" s="398"/>
      <c r="GZR2661" s="398"/>
      <c r="GZS2661" s="398"/>
      <c r="GZT2661" s="398"/>
      <c r="GZU2661" s="398"/>
      <c r="GZV2661" s="398"/>
      <c r="GZW2661" s="398"/>
      <c r="GZX2661" s="398"/>
      <c r="GZY2661" s="398"/>
      <c r="GZZ2661" s="398"/>
      <c r="HAA2661" s="398"/>
      <c r="HAB2661" s="398"/>
      <c r="HAC2661" s="398"/>
      <c r="HAD2661" s="398"/>
      <c r="HAE2661" s="398"/>
      <c r="HAF2661" s="398"/>
      <c r="HAG2661" s="398"/>
      <c r="HAH2661" s="398"/>
      <c r="HAI2661" s="398"/>
      <c r="HAJ2661" s="398"/>
      <c r="HAK2661" s="398"/>
      <c r="HAL2661" s="398"/>
      <c r="HAM2661" s="398"/>
      <c r="HAN2661" s="398"/>
      <c r="HAO2661" s="398"/>
      <c r="HAP2661" s="398"/>
      <c r="HAQ2661" s="398"/>
      <c r="HAR2661" s="398"/>
      <c r="HAS2661" s="398"/>
      <c r="HAT2661" s="398"/>
      <c r="HAU2661" s="398"/>
      <c r="HAV2661" s="398"/>
      <c r="HAW2661" s="398"/>
      <c r="HAX2661" s="398"/>
      <c r="HAY2661" s="398"/>
      <c r="HAZ2661" s="398"/>
      <c r="HBA2661" s="398"/>
      <c r="HBB2661" s="398"/>
      <c r="HBC2661" s="398"/>
      <c r="HBD2661" s="398"/>
      <c r="HBE2661" s="398"/>
      <c r="HBF2661" s="398"/>
      <c r="HBG2661" s="398"/>
      <c r="HBH2661" s="398"/>
      <c r="HBI2661" s="398"/>
      <c r="HBJ2661" s="398"/>
      <c r="HBK2661" s="398"/>
      <c r="HBL2661" s="398"/>
      <c r="HBM2661" s="398"/>
      <c r="HBN2661" s="398"/>
      <c r="HBO2661" s="398"/>
      <c r="HBP2661" s="398"/>
      <c r="HBQ2661" s="398"/>
      <c r="HBR2661" s="398"/>
      <c r="HBS2661" s="398"/>
      <c r="HBT2661" s="398"/>
      <c r="HBU2661" s="398"/>
      <c r="HBV2661" s="398"/>
      <c r="HBW2661" s="398"/>
      <c r="HBX2661" s="398"/>
      <c r="HBY2661" s="398"/>
      <c r="HBZ2661" s="398"/>
      <c r="HCA2661" s="398"/>
      <c r="HCB2661" s="398"/>
      <c r="HCC2661" s="398"/>
      <c r="HCD2661" s="398"/>
      <c r="HCE2661" s="398"/>
      <c r="HCF2661" s="398"/>
      <c r="HCG2661" s="398"/>
      <c r="HCH2661" s="398"/>
      <c r="HCI2661" s="398"/>
      <c r="HCJ2661" s="398"/>
      <c r="HCK2661" s="398"/>
      <c r="HCL2661" s="398"/>
      <c r="HCM2661" s="398"/>
      <c r="HCN2661" s="398"/>
      <c r="HCO2661" s="398"/>
      <c r="HCP2661" s="398"/>
      <c r="HCQ2661" s="398"/>
      <c r="HCR2661" s="398"/>
      <c r="HCS2661" s="398"/>
      <c r="HCT2661" s="398"/>
      <c r="HCU2661" s="398"/>
      <c r="HCV2661" s="398"/>
      <c r="HCW2661" s="398"/>
      <c r="HCX2661" s="398"/>
      <c r="HCY2661" s="398"/>
      <c r="HCZ2661" s="398"/>
      <c r="HDA2661" s="398"/>
      <c r="HDB2661" s="398"/>
      <c r="HDC2661" s="398"/>
      <c r="HDD2661" s="398"/>
      <c r="HDE2661" s="398"/>
      <c r="HDF2661" s="398"/>
      <c r="HDG2661" s="398"/>
      <c r="HDH2661" s="398"/>
      <c r="HDI2661" s="398"/>
      <c r="HDJ2661" s="398"/>
      <c r="HDK2661" s="398"/>
      <c r="HDL2661" s="398"/>
      <c r="HDM2661" s="398"/>
      <c r="HDN2661" s="398"/>
      <c r="HDO2661" s="398"/>
      <c r="HDP2661" s="398"/>
      <c r="HDQ2661" s="398"/>
      <c r="HDR2661" s="398"/>
      <c r="HDS2661" s="398"/>
      <c r="HDT2661" s="398"/>
      <c r="HDU2661" s="398"/>
      <c r="HDV2661" s="398"/>
      <c r="HDW2661" s="398"/>
      <c r="HDX2661" s="398"/>
      <c r="HDY2661" s="398"/>
      <c r="HDZ2661" s="398"/>
      <c r="HEA2661" s="398"/>
      <c r="HEB2661" s="398"/>
      <c r="HEC2661" s="398"/>
      <c r="HED2661" s="398"/>
      <c r="HEE2661" s="398"/>
      <c r="HEF2661" s="398"/>
      <c r="HEG2661" s="398"/>
      <c r="HEH2661" s="398"/>
      <c r="HEI2661" s="398"/>
      <c r="HEJ2661" s="398"/>
      <c r="HEK2661" s="398"/>
      <c r="HEL2661" s="398"/>
      <c r="HEM2661" s="398"/>
      <c r="HEN2661" s="398"/>
      <c r="HEO2661" s="398"/>
      <c r="HEP2661" s="398"/>
      <c r="HEQ2661" s="398"/>
      <c r="HER2661" s="398"/>
      <c r="HES2661" s="398"/>
      <c r="HET2661" s="398"/>
      <c r="HEU2661" s="398"/>
      <c r="HEV2661" s="398"/>
      <c r="HEW2661" s="398"/>
      <c r="HEX2661" s="398"/>
      <c r="HEY2661" s="398"/>
      <c r="HEZ2661" s="398"/>
      <c r="HFA2661" s="398"/>
      <c r="HFB2661" s="398"/>
      <c r="HFC2661" s="398"/>
      <c r="HFD2661" s="398"/>
      <c r="HFE2661" s="398"/>
      <c r="HFF2661" s="398"/>
      <c r="HFG2661" s="398"/>
      <c r="HFH2661" s="398"/>
      <c r="HFI2661" s="398"/>
      <c r="HFJ2661" s="398"/>
      <c r="HFK2661" s="398"/>
      <c r="HFL2661" s="398"/>
      <c r="HFM2661" s="398"/>
      <c r="HFN2661" s="398"/>
      <c r="HFO2661" s="398"/>
      <c r="HFP2661" s="398"/>
      <c r="HFQ2661" s="398"/>
      <c r="HFR2661" s="398"/>
      <c r="HFS2661" s="398"/>
      <c r="HFT2661" s="398"/>
      <c r="HFU2661" s="398"/>
      <c r="HFV2661" s="398"/>
      <c r="HFW2661" s="398"/>
      <c r="HFX2661" s="398"/>
      <c r="HFY2661" s="398"/>
      <c r="HFZ2661" s="398"/>
      <c r="HGA2661" s="398"/>
      <c r="HGB2661" s="398"/>
      <c r="HGC2661" s="398"/>
      <c r="HGD2661" s="398"/>
      <c r="HGE2661" s="398"/>
      <c r="HGF2661" s="398"/>
      <c r="HGG2661" s="398"/>
      <c r="HGH2661" s="398"/>
      <c r="HGI2661" s="398"/>
      <c r="HGJ2661" s="398"/>
      <c r="HGK2661" s="398"/>
      <c r="HGL2661" s="398"/>
      <c r="HGM2661" s="398"/>
      <c r="HGN2661" s="398"/>
      <c r="HGO2661" s="398"/>
      <c r="HGP2661" s="398"/>
      <c r="HGQ2661" s="398"/>
      <c r="HGR2661" s="398"/>
      <c r="HGS2661" s="398"/>
      <c r="HGT2661" s="398"/>
      <c r="HGU2661" s="398"/>
      <c r="HGV2661" s="398"/>
      <c r="HGW2661" s="398"/>
      <c r="HGX2661" s="398"/>
      <c r="HGY2661" s="398"/>
      <c r="HGZ2661" s="398"/>
      <c r="HHA2661" s="398"/>
      <c r="HHB2661" s="398"/>
      <c r="HHC2661" s="398"/>
      <c r="HHD2661" s="398"/>
      <c r="HHE2661" s="398"/>
      <c r="HHF2661" s="398"/>
      <c r="HHG2661" s="398"/>
      <c r="HHH2661" s="398"/>
      <c r="HHI2661" s="398"/>
      <c r="HHJ2661" s="398"/>
      <c r="HHK2661" s="398"/>
      <c r="HHL2661" s="398"/>
      <c r="HHM2661" s="398"/>
      <c r="HHN2661" s="398"/>
      <c r="HHO2661" s="398"/>
      <c r="HHP2661" s="398"/>
      <c r="HHQ2661" s="398"/>
      <c r="HHR2661" s="398"/>
      <c r="HHS2661" s="398"/>
      <c r="HHT2661" s="398"/>
      <c r="HHU2661" s="398"/>
      <c r="HHV2661" s="398"/>
      <c r="HHW2661" s="398"/>
      <c r="HHX2661" s="398"/>
      <c r="HHY2661" s="398"/>
      <c r="HHZ2661" s="398"/>
      <c r="HIA2661" s="398"/>
      <c r="HIB2661" s="398"/>
      <c r="HIC2661" s="398"/>
      <c r="HID2661" s="398"/>
      <c r="HIE2661" s="398"/>
      <c r="HIF2661" s="398"/>
      <c r="HIG2661" s="398"/>
      <c r="HIH2661" s="398"/>
      <c r="HII2661" s="398"/>
      <c r="HIJ2661" s="398"/>
      <c r="HIK2661" s="398"/>
      <c r="HIL2661" s="398"/>
      <c r="HIM2661" s="398"/>
      <c r="HIN2661" s="398"/>
      <c r="HIO2661" s="398"/>
      <c r="HIP2661" s="398"/>
      <c r="HIQ2661" s="398"/>
      <c r="HIR2661" s="398"/>
      <c r="HIS2661" s="398"/>
      <c r="HIT2661" s="398"/>
      <c r="HIU2661" s="398"/>
      <c r="HIV2661" s="398"/>
      <c r="HIW2661" s="398"/>
      <c r="HIX2661" s="398"/>
      <c r="HIY2661" s="398"/>
      <c r="HIZ2661" s="398"/>
      <c r="HJA2661" s="398"/>
      <c r="HJB2661" s="398"/>
      <c r="HJC2661" s="398"/>
      <c r="HJD2661" s="398"/>
      <c r="HJE2661" s="398"/>
      <c r="HJF2661" s="398"/>
      <c r="HJG2661" s="398"/>
      <c r="HJH2661" s="398"/>
      <c r="HJI2661" s="398"/>
      <c r="HJJ2661" s="398"/>
      <c r="HJK2661" s="398"/>
      <c r="HJL2661" s="398"/>
      <c r="HJM2661" s="398"/>
      <c r="HJN2661" s="398"/>
      <c r="HJO2661" s="398"/>
      <c r="HJP2661" s="398"/>
      <c r="HJQ2661" s="398"/>
      <c r="HJR2661" s="398"/>
      <c r="HJS2661" s="398"/>
      <c r="HJT2661" s="398"/>
      <c r="HJU2661" s="398"/>
      <c r="HJV2661" s="398"/>
      <c r="HJW2661" s="398"/>
      <c r="HJX2661" s="398"/>
      <c r="HJY2661" s="398"/>
      <c r="HJZ2661" s="398"/>
      <c r="HKA2661" s="398"/>
      <c r="HKB2661" s="398"/>
      <c r="HKC2661" s="398"/>
      <c r="HKD2661" s="398"/>
      <c r="HKE2661" s="398"/>
      <c r="HKF2661" s="398"/>
      <c r="HKG2661" s="398"/>
      <c r="HKH2661" s="398"/>
      <c r="HKI2661" s="398"/>
      <c r="HKJ2661" s="398"/>
      <c r="HKK2661" s="398"/>
      <c r="HKL2661" s="398"/>
      <c r="HKM2661" s="398"/>
      <c r="HKN2661" s="398"/>
      <c r="HKO2661" s="398"/>
      <c r="HKP2661" s="398"/>
      <c r="HKQ2661" s="398"/>
      <c r="HKR2661" s="398"/>
      <c r="HKS2661" s="398"/>
      <c r="HKT2661" s="398"/>
      <c r="HKU2661" s="398"/>
      <c r="HKV2661" s="398"/>
      <c r="HKW2661" s="398"/>
      <c r="HKX2661" s="398"/>
      <c r="HKY2661" s="398"/>
      <c r="HKZ2661" s="398"/>
      <c r="HLA2661" s="398"/>
      <c r="HLB2661" s="398"/>
      <c r="HLC2661" s="398"/>
      <c r="HLD2661" s="398"/>
      <c r="HLE2661" s="398"/>
      <c r="HLF2661" s="398"/>
      <c r="HLG2661" s="398"/>
      <c r="HLH2661" s="398"/>
      <c r="HLI2661" s="398"/>
      <c r="HLJ2661" s="398"/>
      <c r="HLK2661" s="398"/>
      <c r="HLL2661" s="398"/>
      <c r="HLM2661" s="398"/>
      <c r="HLN2661" s="398"/>
      <c r="HLO2661" s="398"/>
      <c r="HLP2661" s="398"/>
      <c r="HLQ2661" s="398"/>
      <c r="HLR2661" s="398"/>
      <c r="HLS2661" s="398"/>
      <c r="HLT2661" s="398"/>
      <c r="HLU2661" s="398"/>
      <c r="HLV2661" s="398"/>
      <c r="HLW2661" s="398"/>
      <c r="HLX2661" s="398"/>
      <c r="HLY2661" s="398"/>
      <c r="HLZ2661" s="398"/>
      <c r="HMA2661" s="398"/>
      <c r="HMB2661" s="398"/>
      <c r="HMC2661" s="398"/>
      <c r="HMD2661" s="398"/>
      <c r="HME2661" s="398"/>
      <c r="HMF2661" s="398"/>
      <c r="HMG2661" s="398"/>
      <c r="HMH2661" s="398"/>
      <c r="HMI2661" s="398"/>
      <c r="HMJ2661" s="398"/>
      <c r="HMK2661" s="398"/>
      <c r="HML2661" s="398"/>
      <c r="HMM2661" s="398"/>
      <c r="HMN2661" s="398"/>
      <c r="HMO2661" s="398"/>
      <c r="HMP2661" s="398"/>
      <c r="HMQ2661" s="398"/>
      <c r="HMR2661" s="398"/>
      <c r="HMS2661" s="398"/>
      <c r="HMT2661" s="398"/>
      <c r="HMU2661" s="398"/>
      <c r="HMV2661" s="398"/>
      <c r="HMW2661" s="398"/>
      <c r="HMX2661" s="398"/>
      <c r="HMY2661" s="398"/>
      <c r="HMZ2661" s="398"/>
      <c r="HNA2661" s="398"/>
      <c r="HNB2661" s="398"/>
      <c r="HNC2661" s="398"/>
      <c r="HND2661" s="398"/>
      <c r="HNE2661" s="398"/>
      <c r="HNF2661" s="398"/>
      <c r="HNG2661" s="398"/>
      <c r="HNH2661" s="398"/>
      <c r="HNI2661" s="398"/>
      <c r="HNJ2661" s="398"/>
      <c r="HNK2661" s="398"/>
      <c r="HNL2661" s="398"/>
      <c r="HNM2661" s="398"/>
      <c r="HNN2661" s="398"/>
      <c r="HNO2661" s="398"/>
      <c r="HNP2661" s="398"/>
      <c r="HNQ2661" s="398"/>
      <c r="HNR2661" s="398"/>
      <c r="HNS2661" s="398"/>
      <c r="HNT2661" s="398"/>
      <c r="HNU2661" s="398"/>
      <c r="HNV2661" s="398"/>
      <c r="HNW2661" s="398"/>
      <c r="HNX2661" s="398"/>
      <c r="HNY2661" s="398"/>
      <c r="HNZ2661" s="398"/>
      <c r="HOA2661" s="398"/>
      <c r="HOB2661" s="398"/>
      <c r="HOC2661" s="398"/>
      <c r="HOD2661" s="398"/>
      <c r="HOE2661" s="398"/>
      <c r="HOF2661" s="398"/>
      <c r="HOG2661" s="398"/>
      <c r="HOH2661" s="398"/>
      <c r="HOI2661" s="398"/>
      <c r="HOJ2661" s="398"/>
      <c r="HOK2661" s="398"/>
      <c r="HOL2661" s="398"/>
      <c r="HOM2661" s="398"/>
      <c r="HON2661" s="398"/>
      <c r="HOO2661" s="398"/>
      <c r="HOP2661" s="398"/>
      <c r="HOQ2661" s="398"/>
      <c r="HOR2661" s="398"/>
      <c r="HOS2661" s="398"/>
      <c r="HOT2661" s="398"/>
      <c r="HOU2661" s="398"/>
      <c r="HOV2661" s="398"/>
      <c r="HOW2661" s="398"/>
      <c r="HOX2661" s="398"/>
      <c r="HOY2661" s="398"/>
      <c r="HOZ2661" s="398"/>
      <c r="HPA2661" s="398"/>
      <c r="HPB2661" s="398"/>
      <c r="HPC2661" s="398"/>
      <c r="HPD2661" s="398"/>
      <c r="HPE2661" s="398"/>
      <c r="HPF2661" s="398"/>
      <c r="HPG2661" s="398"/>
      <c r="HPH2661" s="398"/>
      <c r="HPI2661" s="398"/>
      <c r="HPJ2661" s="398"/>
      <c r="HPK2661" s="398"/>
      <c r="HPL2661" s="398"/>
      <c r="HPM2661" s="398"/>
      <c r="HPN2661" s="398"/>
      <c r="HPO2661" s="398"/>
      <c r="HPP2661" s="398"/>
      <c r="HPQ2661" s="398"/>
      <c r="HPR2661" s="398"/>
      <c r="HPS2661" s="398"/>
      <c r="HPT2661" s="398"/>
      <c r="HPU2661" s="398"/>
      <c r="HPV2661" s="398"/>
      <c r="HPW2661" s="398"/>
      <c r="HPX2661" s="398"/>
      <c r="HPY2661" s="398"/>
      <c r="HPZ2661" s="398"/>
      <c r="HQA2661" s="398"/>
      <c r="HQB2661" s="398"/>
      <c r="HQC2661" s="398"/>
      <c r="HQD2661" s="398"/>
      <c r="HQE2661" s="398"/>
      <c r="HQF2661" s="398"/>
      <c r="HQG2661" s="398"/>
      <c r="HQH2661" s="398"/>
      <c r="HQI2661" s="398"/>
      <c r="HQJ2661" s="398"/>
      <c r="HQK2661" s="398"/>
      <c r="HQL2661" s="398"/>
      <c r="HQM2661" s="398"/>
      <c r="HQN2661" s="398"/>
      <c r="HQO2661" s="398"/>
      <c r="HQP2661" s="398"/>
      <c r="HQQ2661" s="398"/>
      <c r="HQR2661" s="398"/>
      <c r="HQS2661" s="398"/>
      <c r="HQT2661" s="398"/>
      <c r="HQU2661" s="398"/>
      <c r="HQV2661" s="398"/>
      <c r="HQW2661" s="398"/>
      <c r="HQX2661" s="398"/>
      <c r="HQY2661" s="398"/>
      <c r="HQZ2661" s="398"/>
      <c r="HRA2661" s="398"/>
      <c r="HRB2661" s="398"/>
      <c r="HRC2661" s="398"/>
      <c r="HRD2661" s="398"/>
      <c r="HRE2661" s="398"/>
      <c r="HRF2661" s="398"/>
      <c r="HRG2661" s="398"/>
      <c r="HRH2661" s="398"/>
      <c r="HRI2661" s="398"/>
      <c r="HRJ2661" s="398"/>
      <c r="HRK2661" s="398"/>
      <c r="HRL2661" s="398"/>
      <c r="HRM2661" s="398"/>
      <c r="HRN2661" s="398"/>
      <c r="HRO2661" s="398"/>
      <c r="HRP2661" s="398"/>
      <c r="HRQ2661" s="398"/>
      <c r="HRR2661" s="398"/>
      <c r="HRS2661" s="398"/>
      <c r="HRT2661" s="398"/>
      <c r="HRU2661" s="398"/>
      <c r="HRV2661" s="398"/>
      <c r="HRW2661" s="398"/>
      <c r="HRX2661" s="398"/>
      <c r="HRY2661" s="398"/>
      <c r="HRZ2661" s="398"/>
      <c r="HSA2661" s="398"/>
      <c r="HSB2661" s="398"/>
      <c r="HSC2661" s="398"/>
      <c r="HSD2661" s="398"/>
      <c r="HSE2661" s="398"/>
      <c r="HSF2661" s="398"/>
      <c r="HSG2661" s="398"/>
      <c r="HSH2661" s="398"/>
      <c r="HSI2661" s="398"/>
      <c r="HSJ2661" s="398"/>
      <c r="HSK2661" s="398"/>
      <c r="HSL2661" s="398"/>
      <c r="HSM2661" s="398"/>
      <c r="HSN2661" s="398"/>
      <c r="HSO2661" s="398"/>
      <c r="HSP2661" s="398"/>
      <c r="HSQ2661" s="398"/>
      <c r="HSR2661" s="398"/>
      <c r="HSS2661" s="398"/>
      <c r="HST2661" s="398"/>
      <c r="HSU2661" s="398"/>
      <c r="HSV2661" s="398"/>
      <c r="HSW2661" s="398"/>
      <c r="HSX2661" s="398"/>
      <c r="HSY2661" s="398"/>
      <c r="HSZ2661" s="398"/>
      <c r="HTA2661" s="398"/>
      <c r="HTB2661" s="398"/>
      <c r="HTC2661" s="398"/>
      <c r="HTD2661" s="398"/>
      <c r="HTE2661" s="398"/>
      <c r="HTF2661" s="398"/>
      <c r="HTG2661" s="398"/>
      <c r="HTH2661" s="398"/>
      <c r="HTI2661" s="398"/>
      <c r="HTJ2661" s="398"/>
      <c r="HTK2661" s="398"/>
      <c r="HTL2661" s="398"/>
      <c r="HTM2661" s="398"/>
      <c r="HTN2661" s="398"/>
      <c r="HTO2661" s="398"/>
      <c r="HTP2661" s="398"/>
      <c r="HTQ2661" s="398"/>
      <c r="HTR2661" s="398"/>
      <c r="HTS2661" s="398"/>
      <c r="HTT2661" s="398"/>
      <c r="HTU2661" s="398"/>
      <c r="HTV2661" s="398"/>
      <c r="HTW2661" s="398"/>
      <c r="HTX2661" s="398"/>
      <c r="HTY2661" s="398"/>
      <c r="HTZ2661" s="398"/>
      <c r="HUA2661" s="398"/>
      <c r="HUB2661" s="398"/>
      <c r="HUC2661" s="398"/>
      <c r="HUD2661" s="398"/>
      <c r="HUE2661" s="398"/>
      <c r="HUF2661" s="398"/>
      <c r="HUG2661" s="398"/>
      <c r="HUH2661" s="398"/>
      <c r="HUI2661" s="398"/>
      <c r="HUJ2661" s="398"/>
      <c r="HUK2661" s="398"/>
      <c r="HUL2661" s="398"/>
      <c r="HUM2661" s="398"/>
      <c r="HUN2661" s="398"/>
      <c r="HUO2661" s="398"/>
      <c r="HUP2661" s="398"/>
      <c r="HUQ2661" s="398"/>
      <c r="HUR2661" s="398"/>
      <c r="HUS2661" s="398"/>
      <c r="HUT2661" s="398"/>
      <c r="HUU2661" s="398"/>
      <c r="HUV2661" s="398"/>
      <c r="HUW2661" s="398"/>
      <c r="HUX2661" s="398"/>
      <c r="HUY2661" s="398"/>
      <c r="HUZ2661" s="398"/>
      <c r="HVA2661" s="398"/>
      <c r="HVB2661" s="398"/>
      <c r="HVC2661" s="398"/>
      <c r="HVD2661" s="398"/>
      <c r="HVE2661" s="398"/>
      <c r="HVF2661" s="398"/>
      <c r="HVG2661" s="398"/>
      <c r="HVH2661" s="398"/>
      <c r="HVI2661" s="398"/>
      <c r="HVJ2661" s="398"/>
      <c r="HVK2661" s="398"/>
      <c r="HVL2661" s="398"/>
      <c r="HVM2661" s="398"/>
      <c r="HVN2661" s="398"/>
      <c r="HVO2661" s="398"/>
      <c r="HVP2661" s="398"/>
      <c r="HVQ2661" s="398"/>
      <c r="HVR2661" s="398"/>
      <c r="HVS2661" s="398"/>
      <c r="HVT2661" s="398"/>
      <c r="HVU2661" s="398"/>
      <c r="HVV2661" s="398"/>
      <c r="HVW2661" s="398"/>
      <c r="HVX2661" s="398"/>
      <c r="HVY2661" s="398"/>
      <c r="HVZ2661" s="398"/>
      <c r="HWA2661" s="398"/>
      <c r="HWB2661" s="398"/>
      <c r="HWC2661" s="398"/>
      <c r="HWD2661" s="398"/>
      <c r="HWE2661" s="398"/>
      <c r="HWF2661" s="398"/>
      <c r="HWG2661" s="398"/>
      <c r="HWH2661" s="398"/>
      <c r="HWI2661" s="398"/>
      <c r="HWJ2661" s="398"/>
      <c r="HWK2661" s="398"/>
      <c r="HWL2661" s="398"/>
      <c r="HWM2661" s="398"/>
      <c r="HWN2661" s="398"/>
      <c r="HWO2661" s="398"/>
      <c r="HWP2661" s="398"/>
      <c r="HWQ2661" s="398"/>
      <c r="HWR2661" s="398"/>
      <c r="HWS2661" s="398"/>
      <c r="HWT2661" s="398"/>
      <c r="HWU2661" s="398"/>
      <c r="HWV2661" s="398"/>
      <c r="HWW2661" s="398"/>
      <c r="HWX2661" s="398"/>
      <c r="HWY2661" s="398"/>
      <c r="HWZ2661" s="398"/>
      <c r="HXA2661" s="398"/>
      <c r="HXB2661" s="398"/>
      <c r="HXC2661" s="398"/>
      <c r="HXD2661" s="398"/>
      <c r="HXE2661" s="398"/>
      <c r="HXF2661" s="398"/>
      <c r="HXG2661" s="398"/>
      <c r="HXH2661" s="398"/>
      <c r="HXI2661" s="398"/>
      <c r="HXJ2661" s="398"/>
      <c r="HXK2661" s="398"/>
      <c r="HXL2661" s="398"/>
      <c r="HXM2661" s="398"/>
      <c r="HXN2661" s="398"/>
      <c r="HXO2661" s="398"/>
      <c r="HXP2661" s="398"/>
      <c r="HXQ2661" s="398"/>
      <c r="HXR2661" s="398"/>
      <c r="HXS2661" s="398"/>
      <c r="HXT2661" s="398"/>
      <c r="HXU2661" s="398"/>
      <c r="HXV2661" s="398"/>
      <c r="HXW2661" s="398"/>
      <c r="HXX2661" s="398"/>
      <c r="HXY2661" s="398"/>
      <c r="HXZ2661" s="398"/>
      <c r="HYA2661" s="398"/>
      <c r="HYB2661" s="398"/>
      <c r="HYC2661" s="398"/>
      <c r="HYD2661" s="398"/>
      <c r="HYE2661" s="398"/>
      <c r="HYF2661" s="398"/>
      <c r="HYG2661" s="398"/>
      <c r="HYH2661" s="398"/>
      <c r="HYI2661" s="398"/>
      <c r="HYJ2661" s="398"/>
      <c r="HYK2661" s="398"/>
      <c r="HYL2661" s="398"/>
      <c r="HYM2661" s="398"/>
      <c r="HYN2661" s="398"/>
      <c r="HYO2661" s="398"/>
      <c r="HYP2661" s="398"/>
      <c r="HYQ2661" s="398"/>
      <c r="HYR2661" s="398"/>
      <c r="HYS2661" s="398"/>
      <c r="HYT2661" s="398"/>
      <c r="HYU2661" s="398"/>
      <c r="HYV2661" s="398"/>
      <c r="HYW2661" s="398"/>
      <c r="HYX2661" s="398"/>
      <c r="HYY2661" s="398"/>
      <c r="HYZ2661" s="398"/>
      <c r="HZA2661" s="398"/>
      <c r="HZB2661" s="398"/>
      <c r="HZC2661" s="398"/>
      <c r="HZD2661" s="398"/>
      <c r="HZE2661" s="398"/>
      <c r="HZF2661" s="398"/>
      <c r="HZG2661" s="398"/>
      <c r="HZH2661" s="398"/>
      <c r="HZI2661" s="398"/>
      <c r="HZJ2661" s="398"/>
      <c r="HZK2661" s="398"/>
      <c r="HZL2661" s="398"/>
      <c r="HZM2661" s="398"/>
      <c r="HZN2661" s="398"/>
      <c r="HZO2661" s="398"/>
      <c r="HZP2661" s="398"/>
      <c r="HZQ2661" s="398"/>
      <c r="HZR2661" s="398"/>
      <c r="HZS2661" s="398"/>
      <c r="HZT2661" s="398"/>
      <c r="HZU2661" s="398"/>
      <c r="HZV2661" s="398"/>
      <c r="HZW2661" s="398"/>
      <c r="HZX2661" s="398"/>
      <c r="HZY2661" s="398"/>
      <c r="HZZ2661" s="398"/>
      <c r="IAA2661" s="398"/>
      <c r="IAB2661" s="398"/>
      <c r="IAC2661" s="398"/>
      <c r="IAD2661" s="398"/>
      <c r="IAE2661" s="398"/>
      <c r="IAF2661" s="398"/>
      <c r="IAG2661" s="398"/>
      <c r="IAH2661" s="398"/>
      <c r="IAI2661" s="398"/>
      <c r="IAJ2661" s="398"/>
      <c r="IAK2661" s="398"/>
      <c r="IAL2661" s="398"/>
      <c r="IAM2661" s="398"/>
      <c r="IAN2661" s="398"/>
      <c r="IAO2661" s="398"/>
      <c r="IAP2661" s="398"/>
      <c r="IAQ2661" s="398"/>
      <c r="IAR2661" s="398"/>
      <c r="IAS2661" s="398"/>
      <c r="IAT2661" s="398"/>
      <c r="IAU2661" s="398"/>
      <c r="IAV2661" s="398"/>
      <c r="IAW2661" s="398"/>
      <c r="IAX2661" s="398"/>
      <c r="IAY2661" s="398"/>
      <c r="IAZ2661" s="398"/>
      <c r="IBA2661" s="398"/>
      <c r="IBB2661" s="398"/>
      <c r="IBC2661" s="398"/>
      <c r="IBD2661" s="398"/>
      <c r="IBE2661" s="398"/>
      <c r="IBF2661" s="398"/>
      <c r="IBG2661" s="398"/>
      <c r="IBH2661" s="398"/>
      <c r="IBI2661" s="398"/>
      <c r="IBJ2661" s="398"/>
      <c r="IBK2661" s="398"/>
      <c r="IBL2661" s="398"/>
      <c r="IBM2661" s="398"/>
      <c r="IBN2661" s="398"/>
      <c r="IBO2661" s="398"/>
      <c r="IBP2661" s="398"/>
      <c r="IBQ2661" s="398"/>
      <c r="IBR2661" s="398"/>
      <c r="IBS2661" s="398"/>
      <c r="IBT2661" s="398"/>
      <c r="IBU2661" s="398"/>
      <c r="IBV2661" s="398"/>
      <c r="IBW2661" s="398"/>
      <c r="IBX2661" s="398"/>
      <c r="IBY2661" s="398"/>
      <c r="IBZ2661" s="398"/>
      <c r="ICA2661" s="398"/>
      <c r="ICB2661" s="398"/>
      <c r="ICC2661" s="398"/>
      <c r="ICD2661" s="398"/>
      <c r="ICE2661" s="398"/>
      <c r="ICF2661" s="398"/>
      <c r="ICG2661" s="398"/>
      <c r="ICH2661" s="398"/>
      <c r="ICI2661" s="398"/>
      <c r="ICJ2661" s="398"/>
      <c r="ICK2661" s="398"/>
      <c r="ICL2661" s="398"/>
      <c r="ICM2661" s="398"/>
      <c r="ICN2661" s="398"/>
      <c r="ICO2661" s="398"/>
      <c r="ICP2661" s="398"/>
      <c r="ICQ2661" s="398"/>
      <c r="ICR2661" s="398"/>
      <c r="ICS2661" s="398"/>
      <c r="ICT2661" s="398"/>
      <c r="ICU2661" s="398"/>
      <c r="ICV2661" s="398"/>
      <c r="ICW2661" s="398"/>
      <c r="ICX2661" s="398"/>
      <c r="ICY2661" s="398"/>
      <c r="ICZ2661" s="398"/>
      <c r="IDA2661" s="398"/>
      <c r="IDB2661" s="398"/>
      <c r="IDC2661" s="398"/>
      <c r="IDD2661" s="398"/>
      <c r="IDE2661" s="398"/>
      <c r="IDF2661" s="398"/>
      <c r="IDG2661" s="398"/>
      <c r="IDH2661" s="398"/>
      <c r="IDI2661" s="398"/>
      <c r="IDJ2661" s="398"/>
      <c r="IDK2661" s="398"/>
      <c r="IDL2661" s="398"/>
      <c r="IDM2661" s="398"/>
      <c r="IDN2661" s="398"/>
      <c r="IDO2661" s="398"/>
      <c r="IDP2661" s="398"/>
      <c r="IDQ2661" s="398"/>
      <c r="IDR2661" s="398"/>
      <c r="IDS2661" s="398"/>
      <c r="IDT2661" s="398"/>
      <c r="IDU2661" s="398"/>
      <c r="IDV2661" s="398"/>
      <c r="IDW2661" s="398"/>
      <c r="IDX2661" s="398"/>
      <c r="IDY2661" s="398"/>
      <c r="IDZ2661" s="398"/>
      <c r="IEA2661" s="398"/>
      <c r="IEB2661" s="398"/>
      <c r="IEC2661" s="398"/>
      <c r="IED2661" s="398"/>
      <c r="IEE2661" s="398"/>
      <c r="IEF2661" s="398"/>
      <c r="IEG2661" s="398"/>
      <c r="IEH2661" s="398"/>
      <c r="IEI2661" s="398"/>
      <c r="IEJ2661" s="398"/>
      <c r="IEK2661" s="398"/>
      <c r="IEL2661" s="398"/>
      <c r="IEM2661" s="398"/>
      <c r="IEN2661" s="398"/>
      <c r="IEO2661" s="398"/>
      <c r="IEP2661" s="398"/>
      <c r="IEQ2661" s="398"/>
      <c r="IER2661" s="398"/>
      <c r="IES2661" s="398"/>
      <c r="IET2661" s="398"/>
      <c r="IEU2661" s="398"/>
      <c r="IEV2661" s="398"/>
      <c r="IEW2661" s="398"/>
      <c r="IEX2661" s="398"/>
      <c r="IEY2661" s="398"/>
      <c r="IEZ2661" s="398"/>
      <c r="IFA2661" s="398"/>
      <c r="IFB2661" s="398"/>
      <c r="IFC2661" s="398"/>
      <c r="IFD2661" s="398"/>
      <c r="IFE2661" s="398"/>
      <c r="IFF2661" s="398"/>
      <c r="IFG2661" s="398"/>
      <c r="IFH2661" s="398"/>
      <c r="IFI2661" s="398"/>
      <c r="IFJ2661" s="398"/>
      <c r="IFK2661" s="398"/>
      <c r="IFL2661" s="398"/>
      <c r="IFM2661" s="398"/>
      <c r="IFN2661" s="398"/>
      <c r="IFO2661" s="398"/>
      <c r="IFP2661" s="398"/>
      <c r="IFQ2661" s="398"/>
      <c r="IFR2661" s="398"/>
      <c r="IFS2661" s="398"/>
      <c r="IFT2661" s="398"/>
      <c r="IFU2661" s="398"/>
      <c r="IFV2661" s="398"/>
      <c r="IFW2661" s="398"/>
      <c r="IFX2661" s="398"/>
      <c r="IFY2661" s="398"/>
      <c r="IFZ2661" s="398"/>
      <c r="IGA2661" s="398"/>
      <c r="IGB2661" s="398"/>
      <c r="IGC2661" s="398"/>
      <c r="IGD2661" s="398"/>
      <c r="IGE2661" s="398"/>
      <c r="IGF2661" s="398"/>
      <c r="IGG2661" s="398"/>
      <c r="IGH2661" s="398"/>
      <c r="IGI2661" s="398"/>
      <c r="IGJ2661" s="398"/>
      <c r="IGK2661" s="398"/>
      <c r="IGL2661" s="398"/>
      <c r="IGM2661" s="398"/>
      <c r="IGN2661" s="398"/>
      <c r="IGO2661" s="398"/>
      <c r="IGP2661" s="398"/>
      <c r="IGQ2661" s="398"/>
      <c r="IGR2661" s="398"/>
      <c r="IGS2661" s="398"/>
      <c r="IGT2661" s="398"/>
      <c r="IGU2661" s="398"/>
      <c r="IGV2661" s="398"/>
      <c r="IGW2661" s="398"/>
      <c r="IGX2661" s="398"/>
      <c r="IGY2661" s="398"/>
      <c r="IGZ2661" s="398"/>
      <c r="IHA2661" s="398"/>
      <c r="IHB2661" s="398"/>
      <c r="IHC2661" s="398"/>
      <c r="IHD2661" s="398"/>
      <c r="IHE2661" s="398"/>
      <c r="IHF2661" s="398"/>
      <c r="IHG2661" s="398"/>
      <c r="IHH2661" s="398"/>
      <c r="IHI2661" s="398"/>
      <c r="IHJ2661" s="398"/>
      <c r="IHK2661" s="398"/>
      <c r="IHL2661" s="398"/>
      <c r="IHM2661" s="398"/>
      <c r="IHN2661" s="398"/>
      <c r="IHO2661" s="398"/>
      <c r="IHP2661" s="398"/>
      <c r="IHQ2661" s="398"/>
      <c r="IHR2661" s="398"/>
      <c r="IHS2661" s="398"/>
      <c r="IHT2661" s="398"/>
      <c r="IHU2661" s="398"/>
      <c r="IHV2661" s="398"/>
      <c r="IHW2661" s="398"/>
      <c r="IHX2661" s="398"/>
      <c r="IHY2661" s="398"/>
      <c r="IHZ2661" s="398"/>
      <c r="IIA2661" s="398"/>
      <c r="IIB2661" s="398"/>
      <c r="IIC2661" s="398"/>
      <c r="IID2661" s="398"/>
      <c r="IIE2661" s="398"/>
      <c r="IIF2661" s="398"/>
      <c r="IIG2661" s="398"/>
      <c r="IIH2661" s="398"/>
      <c r="III2661" s="398"/>
      <c r="IIJ2661" s="398"/>
      <c r="IIK2661" s="398"/>
      <c r="IIL2661" s="398"/>
      <c r="IIM2661" s="398"/>
      <c r="IIN2661" s="398"/>
      <c r="IIO2661" s="398"/>
      <c r="IIP2661" s="398"/>
      <c r="IIQ2661" s="398"/>
      <c r="IIR2661" s="398"/>
      <c r="IIS2661" s="398"/>
      <c r="IIT2661" s="398"/>
      <c r="IIU2661" s="398"/>
      <c r="IIV2661" s="398"/>
      <c r="IIW2661" s="398"/>
      <c r="IIX2661" s="398"/>
      <c r="IIY2661" s="398"/>
      <c r="IIZ2661" s="398"/>
      <c r="IJA2661" s="398"/>
      <c r="IJB2661" s="398"/>
      <c r="IJC2661" s="398"/>
      <c r="IJD2661" s="398"/>
      <c r="IJE2661" s="398"/>
      <c r="IJF2661" s="398"/>
      <c r="IJG2661" s="398"/>
      <c r="IJH2661" s="398"/>
      <c r="IJI2661" s="398"/>
      <c r="IJJ2661" s="398"/>
      <c r="IJK2661" s="398"/>
      <c r="IJL2661" s="398"/>
      <c r="IJM2661" s="398"/>
      <c r="IJN2661" s="398"/>
      <c r="IJO2661" s="398"/>
      <c r="IJP2661" s="398"/>
      <c r="IJQ2661" s="398"/>
      <c r="IJR2661" s="398"/>
      <c r="IJS2661" s="398"/>
      <c r="IJT2661" s="398"/>
      <c r="IJU2661" s="398"/>
      <c r="IJV2661" s="398"/>
      <c r="IJW2661" s="398"/>
      <c r="IJX2661" s="398"/>
      <c r="IJY2661" s="398"/>
      <c r="IJZ2661" s="398"/>
      <c r="IKA2661" s="398"/>
      <c r="IKB2661" s="398"/>
      <c r="IKC2661" s="398"/>
      <c r="IKD2661" s="398"/>
      <c r="IKE2661" s="398"/>
      <c r="IKF2661" s="398"/>
      <c r="IKG2661" s="398"/>
      <c r="IKH2661" s="398"/>
      <c r="IKI2661" s="398"/>
      <c r="IKJ2661" s="398"/>
      <c r="IKK2661" s="398"/>
      <c r="IKL2661" s="398"/>
      <c r="IKM2661" s="398"/>
      <c r="IKN2661" s="398"/>
      <c r="IKO2661" s="398"/>
      <c r="IKP2661" s="398"/>
      <c r="IKQ2661" s="398"/>
      <c r="IKR2661" s="398"/>
      <c r="IKS2661" s="398"/>
      <c r="IKT2661" s="398"/>
      <c r="IKU2661" s="398"/>
      <c r="IKV2661" s="398"/>
      <c r="IKW2661" s="398"/>
      <c r="IKX2661" s="398"/>
      <c r="IKY2661" s="398"/>
      <c r="IKZ2661" s="398"/>
      <c r="ILA2661" s="398"/>
      <c r="ILB2661" s="398"/>
      <c r="ILC2661" s="398"/>
      <c r="ILD2661" s="398"/>
      <c r="ILE2661" s="398"/>
      <c r="ILF2661" s="398"/>
      <c r="ILG2661" s="398"/>
      <c r="ILH2661" s="398"/>
      <c r="ILI2661" s="398"/>
      <c r="ILJ2661" s="398"/>
      <c r="ILK2661" s="398"/>
      <c r="ILL2661" s="398"/>
      <c r="ILM2661" s="398"/>
      <c r="ILN2661" s="398"/>
      <c r="ILO2661" s="398"/>
      <c r="ILP2661" s="398"/>
      <c r="ILQ2661" s="398"/>
      <c r="ILR2661" s="398"/>
      <c r="ILS2661" s="398"/>
      <c r="ILT2661" s="398"/>
      <c r="ILU2661" s="398"/>
      <c r="ILV2661" s="398"/>
      <c r="ILW2661" s="398"/>
      <c r="ILX2661" s="398"/>
      <c r="ILY2661" s="398"/>
      <c r="ILZ2661" s="398"/>
      <c r="IMA2661" s="398"/>
      <c r="IMB2661" s="398"/>
      <c r="IMC2661" s="398"/>
      <c r="IMD2661" s="398"/>
      <c r="IME2661" s="398"/>
      <c r="IMF2661" s="398"/>
      <c r="IMG2661" s="398"/>
      <c r="IMH2661" s="398"/>
      <c r="IMI2661" s="398"/>
      <c r="IMJ2661" s="398"/>
      <c r="IMK2661" s="398"/>
      <c r="IML2661" s="398"/>
      <c r="IMM2661" s="398"/>
      <c r="IMN2661" s="398"/>
      <c r="IMO2661" s="398"/>
      <c r="IMP2661" s="398"/>
      <c r="IMQ2661" s="398"/>
      <c r="IMR2661" s="398"/>
      <c r="IMS2661" s="398"/>
      <c r="IMT2661" s="398"/>
      <c r="IMU2661" s="398"/>
      <c r="IMV2661" s="398"/>
      <c r="IMW2661" s="398"/>
      <c r="IMX2661" s="398"/>
      <c r="IMY2661" s="398"/>
      <c r="IMZ2661" s="398"/>
      <c r="INA2661" s="398"/>
      <c r="INB2661" s="398"/>
      <c r="INC2661" s="398"/>
      <c r="IND2661" s="398"/>
      <c r="INE2661" s="398"/>
      <c r="INF2661" s="398"/>
      <c r="ING2661" s="398"/>
      <c r="INH2661" s="398"/>
      <c r="INI2661" s="398"/>
      <c r="INJ2661" s="398"/>
      <c r="INK2661" s="398"/>
      <c r="INL2661" s="398"/>
      <c r="INM2661" s="398"/>
      <c r="INN2661" s="398"/>
      <c r="INO2661" s="398"/>
      <c r="INP2661" s="398"/>
      <c r="INQ2661" s="398"/>
      <c r="INR2661" s="398"/>
      <c r="INS2661" s="398"/>
      <c r="INT2661" s="398"/>
      <c r="INU2661" s="398"/>
      <c r="INV2661" s="398"/>
      <c r="INW2661" s="398"/>
      <c r="INX2661" s="398"/>
      <c r="INY2661" s="398"/>
      <c r="INZ2661" s="398"/>
      <c r="IOA2661" s="398"/>
      <c r="IOB2661" s="398"/>
      <c r="IOC2661" s="398"/>
      <c r="IOD2661" s="398"/>
      <c r="IOE2661" s="398"/>
      <c r="IOF2661" s="398"/>
      <c r="IOG2661" s="398"/>
      <c r="IOH2661" s="398"/>
      <c r="IOI2661" s="398"/>
      <c r="IOJ2661" s="398"/>
      <c r="IOK2661" s="398"/>
      <c r="IOL2661" s="398"/>
      <c r="IOM2661" s="398"/>
      <c r="ION2661" s="398"/>
      <c r="IOO2661" s="398"/>
      <c r="IOP2661" s="398"/>
      <c r="IOQ2661" s="398"/>
      <c r="IOR2661" s="398"/>
      <c r="IOS2661" s="398"/>
      <c r="IOT2661" s="398"/>
      <c r="IOU2661" s="398"/>
      <c r="IOV2661" s="398"/>
      <c r="IOW2661" s="398"/>
      <c r="IOX2661" s="398"/>
      <c r="IOY2661" s="398"/>
      <c r="IOZ2661" s="398"/>
      <c r="IPA2661" s="398"/>
      <c r="IPB2661" s="398"/>
      <c r="IPC2661" s="398"/>
      <c r="IPD2661" s="398"/>
      <c r="IPE2661" s="398"/>
      <c r="IPF2661" s="398"/>
      <c r="IPG2661" s="398"/>
      <c r="IPH2661" s="398"/>
      <c r="IPI2661" s="398"/>
      <c r="IPJ2661" s="398"/>
      <c r="IPK2661" s="398"/>
      <c r="IPL2661" s="398"/>
      <c r="IPM2661" s="398"/>
      <c r="IPN2661" s="398"/>
      <c r="IPO2661" s="398"/>
      <c r="IPP2661" s="398"/>
      <c r="IPQ2661" s="398"/>
      <c r="IPR2661" s="398"/>
      <c r="IPS2661" s="398"/>
      <c r="IPT2661" s="398"/>
      <c r="IPU2661" s="398"/>
      <c r="IPV2661" s="398"/>
      <c r="IPW2661" s="398"/>
      <c r="IPX2661" s="398"/>
      <c r="IPY2661" s="398"/>
      <c r="IPZ2661" s="398"/>
      <c r="IQA2661" s="398"/>
      <c r="IQB2661" s="398"/>
      <c r="IQC2661" s="398"/>
      <c r="IQD2661" s="398"/>
      <c r="IQE2661" s="398"/>
      <c r="IQF2661" s="398"/>
      <c r="IQG2661" s="398"/>
      <c r="IQH2661" s="398"/>
      <c r="IQI2661" s="398"/>
      <c r="IQJ2661" s="398"/>
      <c r="IQK2661" s="398"/>
      <c r="IQL2661" s="398"/>
      <c r="IQM2661" s="398"/>
      <c r="IQN2661" s="398"/>
      <c r="IQO2661" s="398"/>
      <c r="IQP2661" s="398"/>
      <c r="IQQ2661" s="398"/>
      <c r="IQR2661" s="398"/>
      <c r="IQS2661" s="398"/>
      <c r="IQT2661" s="398"/>
      <c r="IQU2661" s="398"/>
      <c r="IQV2661" s="398"/>
      <c r="IQW2661" s="398"/>
      <c r="IQX2661" s="398"/>
      <c r="IQY2661" s="398"/>
      <c r="IQZ2661" s="398"/>
      <c r="IRA2661" s="398"/>
      <c r="IRB2661" s="398"/>
      <c r="IRC2661" s="398"/>
      <c r="IRD2661" s="398"/>
      <c r="IRE2661" s="398"/>
      <c r="IRF2661" s="398"/>
      <c r="IRG2661" s="398"/>
      <c r="IRH2661" s="398"/>
      <c r="IRI2661" s="398"/>
      <c r="IRJ2661" s="398"/>
      <c r="IRK2661" s="398"/>
      <c r="IRL2661" s="398"/>
      <c r="IRM2661" s="398"/>
      <c r="IRN2661" s="398"/>
      <c r="IRO2661" s="398"/>
      <c r="IRP2661" s="398"/>
      <c r="IRQ2661" s="398"/>
      <c r="IRR2661" s="398"/>
      <c r="IRS2661" s="398"/>
      <c r="IRT2661" s="398"/>
      <c r="IRU2661" s="398"/>
      <c r="IRV2661" s="398"/>
      <c r="IRW2661" s="398"/>
      <c r="IRX2661" s="398"/>
      <c r="IRY2661" s="398"/>
      <c r="IRZ2661" s="398"/>
      <c r="ISA2661" s="398"/>
      <c r="ISB2661" s="398"/>
      <c r="ISC2661" s="398"/>
      <c r="ISD2661" s="398"/>
      <c r="ISE2661" s="398"/>
      <c r="ISF2661" s="398"/>
      <c r="ISG2661" s="398"/>
      <c r="ISH2661" s="398"/>
      <c r="ISI2661" s="398"/>
      <c r="ISJ2661" s="398"/>
      <c r="ISK2661" s="398"/>
      <c r="ISL2661" s="398"/>
      <c r="ISM2661" s="398"/>
      <c r="ISN2661" s="398"/>
      <c r="ISO2661" s="398"/>
      <c r="ISP2661" s="398"/>
      <c r="ISQ2661" s="398"/>
      <c r="ISR2661" s="398"/>
      <c r="ISS2661" s="398"/>
      <c r="IST2661" s="398"/>
      <c r="ISU2661" s="398"/>
      <c r="ISV2661" s="398"/>
      <c r="ISW2661" s="398"/>
      <c r="ISX2661" s="398"/>
      <c r="ISY2661" s="398"/>
      <c r="ISZ2661" s="398"/>
      <c r="ITA2661" s="398"/>
      <c r="ITB2661" s="398"/>
      <c r="ITC2661" s="398"/>
      <c r="ITD2661" s="398"/>
      <c r="ITE2661" s="398"/>
      <c r="ITF2661" s="398"/>
      <c r="ITG2661" s="398"/>
      <c r="ITH2661" s="398"/>
      <c r="ITI2661" s="398"/>
      <c r="ITJ2661" s="398"/>
      <c r="ITK2661" s="398"/>
      <c r="ITL2661" s="398"/>
      <c r="ITM2661" s="398"/>
      <c r="ITN2661" s="398"/>
      <c r="ITO2661" s="398"/>
      <c r="ITP2661" s="398"/>
      <c r="ITQ2661" s="398"/>
      <c r="ITR2661" s="398"/>
      <c r="ITS2661" s="398"/>
      <c r="ITT2661" s="398"/>
      <c r="ITU2661" s="398"/>
      <c r="ITV2661" s="398"/>
      <c r="ITW2661" s="398"/>
      <c r="ITX2661" s="398"/>
      <c r="ITY2661" s="398"/>
      <c r="ITZ2661" s="398"/>
      <c r="IUA2661" s="398"/>
      <c r="IUB2661" s="398"/>
      <c r="IUC2661" s="398"/>
      <c r="IUD2661" s="398"/>
      <c r="IUE2661" s="398"/>
      <c r="IUF2661" s="398"/>
      <c r="IUG2661" s="398"/>
      <c r="IUH2661" s="398"/>
      <c r="IUI2661" s="398"/>
      <c r="IUJ2661" s="398"/>
      <c r="IUK2661" s="398"/>
      <c r="IUL2661" s="398"/>
      <c r="IUM2661" s="398"/>
      <c r="IUN2661" s="398"/>
      <c r="IUO2661" s="398"/>
      <c r="IUP2661" s="398"/>
      <c r="IUQ2661" s="398"/>
      <c r="IUR2661" s="398"/>
      <c r="IUS2661" s="398"/>
      <c r="IUT2661" s="398"/>
      <c r="IUU2661" s="398"/>
      <c r="IUV2661" s="398"/>
      <c r="IUW2661" s="398"/>
      <c r="IUX2661" s="398"/>
      <c r="IUY2661" s="398"/>
      <c r="IUZ2661" s="398"/>
      <c r="IVA2661" s="398"/>
      <c r="IVB2661" s="398"/>
      <c r="IVC2661" s="398"/>
      <c r="IVD2661" s="398"/>
      <c r="IVE2661" s="398"/>
      <c r="IVF2661" s="398"/>
      <c r="IVG2661" s="398"/>
      <c r="IVH2661" s="398"/>
      <c r="IVI2661" s="398"/>
      <c r="IVJ2661" s="398"/>
      <c r="IVK2661" s="398"/>
      <c r="IVL2661" s="398"/>
      <c r="IVM2661" s="398"/>
      <c r="IVN2661" s="398"/>
      <c r="IVO2661" s="398"/>
      <c r="IVP2661" s="398"/>
      <c r="IVQ2661" s="398"/>
      <c r="IVR2661" s="398"/>
      <c r="IVS2661" s="398"/>
      <c r="IVT2661" s="398"/>
      <c r="IVU2661" s="398"/>
      <c r="IVV2661" s="398"/>
      <c r="IVW2661" s="398"/>
      <c r="IVX2661" s="398"/>
      <c r="IVY2661" s="398"/>
      <c r="IVZ2661" s="398"/>
      <c r="IWA2661" s="398"/>
      <c r="IWB2661" s="398"/>
      <c r="IWC2661" s="398"/>
      <c r="IWD2661" s="398"/>
      <c r="IWE2661" s="398"/>
      <c r="IWF2661" s="398"/>
      <c r="IWG2661" s="398"/>
      <c r="IWH2661" s="398"/>
      <c r="IWI2661" s="398"/>
      <c r="IWJ2661" s="398"/>
      <c r="IWK2661" s="398"/>
      <c r="IWL2661" s="398"/>
      <c r="IWM2661" s="398"/>
      <c r="IWN2661" s="398"/>
      <c r="IWO2661" s="398"/>
      <c r="IWP2661" s="398"/>
      <c r="IWQ2661" s="398"/>
      <c r="IWR2661" s="398"/>
      <c r="IWS2661" s="398"/>
      <c r="IWT2661" s="398"/>
      <c r="IWU2661" s="398"/>
      <c r="IWV2661" s="398"/>
      <c r="IWW2661" s="398"/>
      <c r="IWX2661" s="398"/>
      <c r="IWY2661" s="398"/>
      <c r="IWZ2661" s="398"/>
      <c r="IXA2661" s="398"/>
      <c r="IXB2661" s="398"/>
      <c r="IXC2661" s="398"/>
      <c r="IXD2661" s="398"/>
      <c r="IXE2661" s="398"/>
      <c r="IXF2661" s="398"/>
      <c r="IXG2661" s="398"/>
      <c r="IXH2661" s="398"/>
      <c r="IXI2661" s="398"/>
      <c r="IXJ2661" s="398"/>
      <c r="IXK2661" s="398"/>
      <c r="IXL2661" s="398"/>
      <c r="IXM2661" s="398"/>
      <c r="IXN2661" s="398"/>
      <c r="IXO2661" s="398"/>
      <c r="IXP2661" s="398"/>
      <c r="IXQ2661" s="398"/>
      <c r="IXR2661" s="398"/>
      <c r="IXS2661" s="398"/>
      <c r="IXT2661" s="398"/>
      <c r="IXU2661" s="398"/>
      <c r="IXV2661" s="398"/>
      <c r="IXW2661" s="398"/>
      <c r="IXX2661" s="398"/>
      <c r="IXY2661" s="398"/>
      <c r="IXZ2661" s="398"/>
      <c r="IYA2661" s="398"/>
      <c r="IYB2661" s="398"/>
      <c r="IYC2661" s="398"/>
      <c r="IYD2661" s="398"/>
      <c r="IYE2661" s="398"/>
      <c r="IYF2661" s="398"/>
      <c r="IYG2661" s="398"/>
      <c r="IYH2661" s="398"/>
      <c r="IYI2661" s="398"/>
      <c r="IYJ2661" s="398"/>
      <c r="IYK2661" s="398"/>
      <c r="IYL2661" s="398"/>
      <c r="IYM2661" s="398"/>
      <c r="IYN2661" s="398"/>
      <c r="IYO2661" s="398"/>
      <c r="IYP2661" s="398"/>
      <c r="IYQ2661" s="398"/>
      <c r="IYR2661" s="398"/>
      <c r="IYS2661" s="398"/>
      <c r="IYT2661" s="398"/>
      <c r="IYU2661" s="398"/>
      <c r="IYV2661" s="398"/>
      <c r="IYW2661" s="398"/>
      <c r="IYX2661" s="398"/>
      <c r="IYY2661" s="398"/>
      <c r="IYZ2661" s="398"/>
      <c r="IZA2661" s="398"/>
      <c r="IZB2661" s="398"/>
      <c r="IZC2661" s="398"/>
      <c r="IZD2661" s="398"/>
      <c r="IZE2661" s="398"/>
      <c r="IZF2661" s="398"/>
      <c r="IZG2661" s="398"/>
      <c r="IZH2661" s="398"/>
      <c r="IZI2661" s="398"/>
      <c r="IZJ2661" s="398"/>
      <c r="IZK2661" s="398"/>
      <c r="IZL2661" s="398"/>
      <c r="IZM2661" s="398"/>
      <c r="IZN2661" s="398"/>
      <c r="IZO2661" s="398"/>
      <c r="IZP2661" s="398"/>
      <c r="IZQ2661" s="398"/>
      <c r="IZR2661" s="398"/>
      <c r="IZS2661" s="398"/>
      <c r="IZT2661" s="398"/>
      <c r="IZU2661" s="398"/>
      <c r="IZV2661" s="398"/>
      <c r="IZW2661" s="398"/>
      <c r="IZX2661" s="398"/>
      <c r="IZY2661" s="398"/>
      <c r="IZZ2661" s="398"/>
      <c r="JAA2661" s="398"/>
      <c r="JAB2661" s="398"/>
      <c r="JAC2661" s="398"/>
      <c r="JAD2661" s="398"/>
      <c r="JAE2661" s="398"/>
      <c r="JAF2661" s="398"/>
      <c r="JAG2661" s="398"/>
      <c r="JAH2661" s="398"/>
      <c r="JAI2661" s="398"/>
      <c r="JAJ2661" s="398"/>
      <c r="JAK2661" s="398"/>
      <c r="JAL2661" s="398"/>
      <c r="JAM2661" s="398"/>
      <c r="JAN2661" s="398"/>
      <c r="JAO2661" s="398"/>
      <c r="JAP2661" s="398"/>
      <c r="JAQ2661" s="398"/>
      <c r="JAR2661" s="398"/>
      <c r="JAS2661" s="398"/>
      <c r="JAT2661" s="398"/>
      <c r="JAU2661" s="398"/>
      <c r="JAV2661" s="398"/>
      <c r="JAW2661" s="398"/>
      <c r="JAX2661" s="398"/>
      <c r="JAY2661" s="398"/>
      <c r="JAZ2661" s="398"/>
      <c r="JBA2661" s="398"/>
      <c r="JBB2661" s="398"/>
      <c r="JBC2661" s="398"/>
      <c r="JBD2661" s="398"/>
      <c r="JBE2661" s="398"/>
      <c r="JBF2661" s="398"/>
      <c r="JBG2661" s="398"/>
      <c r="JBH2661" s="398"/>
      <c r="JBI2661" s="398"/>
      <c r="JBJ2661" s="398"/>
      <c r="JBK2661" s="398"/>
      <c r="JBL2661" s="398"/>
      <c r="JBM2661" s="398"/>
      <c r="JBN2661" s="398"/>
      <c r="JBO2661" s="398"/>
      <c r="JBP2661" s="398"/>
      <c r="JBQ2661" s="398"/>
      <c r="JBR2661" s="398"/>
      <c r="JBS2661" s="398"/>
      <c r="JBT2661" s="398"/>
      <c r="JBU2661" s="398"/>
      <c r="JBV2661" s="398"/>
      <c r="JBW2661" s="398"/>
      <c r="JBX2661" s="398"/>
      <c r="JBY2661" s="398"/>
      <c r="JBZ2661" s="398"/>
      <c r="JCA2661" s="398"/>
      <c r="JCB2661" s="398"/>
      <c r="JCC2661" s="398"/>
      <c r="JCD2661" s="398"/>
      <c r="JCE2661" s="398"/>
      <c r="JCF2661" s="398"/>
      <c r="JCG2661" s="398"/>
      <c r="JCH2661" s="398"/>
      <c r="JCI2661" s="398"/>
      <c r="JCJ2661" s="398"/>
      <c r="JCK2661" s="398"/>
      <c r="JCL2661" s="398"/>
      <c r="JCM2661" s="398"/>
      <c r="JCN2661" s="398"/>
      <c r="JCO2661" s="398"/>
      <c r="JCP2661" s="398"/>
      <c r="JCQ2661" s="398"/>
      <c r="JCR2661" s="398"/>
      <c r="JCS2661" s="398"/>
      <c r="JCT2661" s="398"/>
      <c r="JCU2661" s="398"/>
      <c r="JCV2661" s="398"/>
      <c r="JCW2661" s="398"/>
      <c r="JCX2661" s="398"/>
      <c r="JCY2661" s="398"/>
      <c r="JCZ2661" s="398"/>
      <c r="JDA2661" s="398"/>
      <c r="JDB2661" s="398"/>
      <c r="JDC2661" s="398"/>
      <c r="JDD2661" s="398"/>
      <c r="JDE2661" s="398"/>
      <c r="JDF2661" s="398"/>
      <c r="JDG2661" s="398"/>
      <c r="JDH2661" s="398"/>
      <c r="JDI2661" s="398"/>
      <c r="JDJ2661" s="398"/>
      <c r="JDK2661" s="398"/>
      <c r="JDL2661" s="398"/>
      <c r="JDM2661" s="398"/>
      <c r="JDN2661" s="398"/>
      <c r="JDO2661" s="398"/>
      <c r="JDP2661" s="398"/>
      <c r="JDQ2661" s="398"/>
      <c r="JDR2661" s="398"/>
      <c r="JDS2661" s="398"/>
      <c r="JDT2661" s="398"/>
      <c r="JDU2661" s="398"/>
      <c r="JDV2661" s="398"/>
      <c r="JDW2661" s="398"/>
      <c r="JDX2661" s="398"/>
      <c r="JDY2661" s="398"/>
      <c r="JDZ2661" s="398"/>
      <c r="JEA2661" s="398"/>
      <c r="JEB2661" s="398"/>
      <c r="JEC2661" s="398"/>
      <c r="JED2661" s="398"/>
      <c r="JEE2661" s="398"/>
      <c r="JEF2661" s="398"/>
      <c r="JEG2661" s="398"/>
      <c r="JEH2661" s="398"/>
      <c r="JEI2661" s="398"/>
      <c r="JEJ2661" s="398"/>
      <c r="JEK2661" s="398"/>
      <c r="JEL2661" s="398"/>
      <c r="JEM2661" s="398"/>
      <c r="JEN2661" s="398"/>
      <c r="JEO2661" s="398"/>
      <c r="JEP2661" s="398"/>
      <c r="JEQ2661" s="398"/>
      <c r="JER2661" s="398"/>
      <c r="JES2661" s="398"/>
      <c r="JET2661" s="398"/>
      <c r="JEU2661" s="398"/>
      <c r="JEV2661" s="398"/>
      <c r="JEW2661" s="398"/>
      <c r="JEX2661" s="398"/>
      <c r="JEY2661" s="398"/>
      <c r="JEZ2661" s="398"/>
      <c r="JFA2661" s="398"/>
      <c r="JFB2661" s="398"/>
      <c r="JFC2661" s="398"/>
      <c r="JFD2661" s="398"/>
      <c r="JFE2661" s="398"/>
      <c r="JFF2661" s="398"/>
      <c r="JFG2661" s="398"/>
      <c r="JFH2661" s="398"/>
      <c r="JFI2661" s="398"/>
      <c r="JFJ2661" s="398"/>
      <c r="JFK2661" s="398"/>
      <c r="JFL2661" s="398"/>
      <c r="JFM2661" s="398"/>
      <c r="JFN2661" s="398"/>
      <c r="JFO2661" s="398"/>
      <c r="JFP2661" s="398"/>
      <c r="JFQ2661" s="398"/>
      <c r="JFR2661" s="398"/>
      <c r="JFS2661" s="398"/>
      <c r="JFT2661" s="398"/>
      <c r="JFU2661" s="398"/>
      <c r="JFV2661" s="398"/>
      <c r="JFW2661" s="398"/>
      <c r="JFX2661" s="398"/>
      <c r="JFY2661" s="398"/>
      <c r="JFZ2661" s="398"/>
      <c r="JGA2661" s="398"/>
      <c r="JGB2661" s="398"/>
      <c r="JGC2661" s="398"/>
      <c r="JGD2661" s="398"/>
      <c r="JGE2661" s="398"/>
      <c r="JGF2661" s="398"/>
      <c r="JGG2661" s="398"/>
      <c r="JGH2661" s="398"/>
      <c r="JGI2661" s="398"/>
      <c r="JGJ2661" s="398"/>
      <c r="JGK2661" s="398"/>
      <c r="JGL2661" s="398"/>
      <c r="JGM2661" s="398"/>
      <c r="JGN2661" s="398"/>
      <c r="JGO2661" s="398"/>
      <c r="JGP2661" s="398"/>
      <c r="JGQ2661" s="398"/>
      <c r="JGR2661" s="398"/>
      <c r="JGS2661" s="398"/>
      <c r="JGT2661" s="398"/>
      <c r="JGU2661" s="398"/>
      <c r="JGV2661" s="398"/>
      <c r="JGW2661" s="398"/>
      <c r="JGX2661" s="398"/>
      <c r="JGY2661" s="398"/>
      <c r="JGZ2661" s="398"/>
      <c r="JHA2661" s="398"/>
      <c r="JHB2661" s="398"/>
      <c r="JHC2661" s="398"/>
      <c r="JHD2661" s="398"/>
      <c r="JHE2661" s="398"/>
      <c r="JHF2661" s="398"/>
      <c r="JHG2661" s="398"/>
      <c r="JHH2661" s="398"/>
      <c r="JHI2661" s="398"/>
      <c r="JHJ2661" s="398"/>
      <c r="JHK2661" s="398"/>
      <c r="JHL2661" s="398"/>
      <c r="JHM2661" s="398"/>
      <c r="JHN2661" s="398"/>
      <c r="JHO2661" s="398"/>
      <c r="JHP2661" s="398"/>
      <c r="JHQ2661" s="398"/>
      <c r="JHR2661" s="398"/>
      <c r="JHS2661" s="398"/>
      <c r="JHT2661" s="398"/>
      <c r="JHU2661" s="398"/>
      <c r="JHV2661" s="398"/>
      <c r="JHW2661" s="398"/>
      <c r="JHX2661" s="398"/>
      <c r="JHY2661" s="398"/>
      <c r="JHZ2661" s="398"/>
      <c r="JIA2661" s="398"/>
      <c r="JIB2661" s="398"/>
      <c r="JIC2661" s="398"/>
      <c r="JID2661" s="398"/>
      <c r="JIE2661" s="398"/>
      <c r="JIF2661" s="398"/>
      <c r="JIG2661" s="398"/>
      <c r="JIH2661" s="398"/>
      <c r="JII2661" s="398"/>
      <c r="JIJ2661" s="398"/>
      <c r="JIK2661" s="398"/>
      <c r="JIL2661" s="398"/>
      <c r="JIM2661" s="398"/>
      <c r="JIN2661" s="398"/>
      <c r="JIO2661" s="398"/>
      <c r="JIP2661" s="398"/>
      <c r="JIQ2661" s="398"/>
      <c r="JIR2661" s="398"/>
      <c r="JIS2661" s="398"/>
      <c r="JIT2661" s="398"/>
      <c r="JIU2661" s="398"/>
      <c r="JIV2661" s="398"/>
      <c r="JIW2661" s="398"/>
      <c r="JIX2661" s="398"/>
      <c r="JIY2661" s="398"/>
      <c r="JIZ2661" s="398"/>
      <c r="JJA2661" s="398"/>
      <c r="JJB2661" s="398"/>
      <c r="JJC2661" s="398"/>
      <c r="JJD2661" s="398"/>
      <c r="JJE2661" s="398"/>
      <c r="JJF2661" s="398"/>
      <c r="JJG2661" s="398"/>
      <c r="JJH2661" s="398"/>
      <c r="JJI2661" s="398"/>
      <c r="JJJ2661" s="398"/>
      <c r="JJK2661" s="398"/>
      <c r="JJL2661" s="398"/>
      <c r="JJM2661" s="398"/>
      <c r="JJN2661" s="398"/>
      <c r="JJO2661" s="398"/>
      <c r="JJP2661" s="398"/>
      <c r="JJQ2661" s="398"/>
      <c r="JJR2661" s="398"/>
      <c r="JJS2661" s="398"/>
      <c r="JJT2661" s="398"/>
      <c r="JJU2661" s="398"/>
      <c r="JJV2661" s="398"/>
      <c r="JJW2661" s="398"/>
      <c r="JJX2661" s="398"/>
      <c r="JJY2661" s="398"/>
      <c r="JJZ2661" s="398"/>
      <c r="JKA2661" s="398"/>
      <c r="JKB2661" s="398"/>
      <c r="JKC2661" s="398"/>
      <c r="JKD2661" s="398"/>
      <c r="JKE2661" s="398"/>
      <c r="JKF2661" s="398"/>
      <c r="JKG2661" s="398"/>
      <c r="JKH2661" s="398"/>
      <c r="JKI2661" s="398"/>
      <c r="JKJ2661" s="398"/>
      <c r="JKK2661" s="398"/>
      <c r="JKL2661" s="398"/>
      <c r="JKM2661" s="398"/>
      <c r="JKN2661" s="398"/>
      <c r="JKO2661" s="398"/>
      <c r="JKP2661" s="398"/>
      <c r="JKQ2661" s="398"/>
      <c r="JKR2661" s="398"/>
      <c r="JKS2661" s="398"/>
      <c r="JKT2661" s="398"/>
      <c r="JKU2661" s="398"/>
      <c r="JKV2661" s="398"/>
      <c r="JKW2661" s="398"/>
      <c r="JKX2661" s="398"/>
      <c r="JKY2661" s="398"/>
      <c r="JKZ2661" s="398"/>
      <c r="JLA2661" s="398"/>
      <c r="JLB2661" s="398"/>
      <c r="JLC2661" s="398"/>
      <c r="JLD2661" s="398"/>
      <c r="JLE2661" s="398"/>
      <c r="JLF2661" s="398"/>
      <c r="JLG2661" s="398"/>
      <c r="JLH2661" s="398"/>
      <c r="JLI2661" s="398"/>
      <c r="JLJ2661" s="398"/>
      <c r="JLK2661" s="398"/>
      <c r="JLL2661" s="398"/>
      <c r="JLM2661" s="398"/>
      <c r="JLN2661" s="398"/>
      <c r="JLO2661" s="398"/>
      <c r="JLP2661" s="398"/>
      <c r="JLQ2661" s="398"/>
      <c r="JLR2661" s="398"/>
      <c r="JLS2661" s="398"/>
      <c r="JLT2661" s="398"/>
      <c r="JLU2661" s="398"/>
      <c r="JLV2661" s="398"/>
      <c r="JLW2661" s="398"/>
      <c r="JLX2661" s="398"/>
      <c r="JLY2661" s="398"/>
      <c r="JLZ2661" s="398"/>
      <c r="JMA2661" s="398"/>
      <c r="JMB2661" s="398"/>
      <c r="JMC2661" s="398"/>
      <c r="JMD2661" s="398"/>
      <c r="JME2661" s="398"/>
      <c r="JMF2661" s="398"/>
      <c r="JMG2661" s="398"/>
      <c r="JMH2661" s="398"/>
      <c r="JMI2661" s="398"/>
      <c r="JMJ2661" s="398"/>
      <c r="JMK2661" s="398"/>
      <c r="JML2661" s="398"/>
      <c r="JMM2661" s="398"/>
      <c r="JMN2661" s="398"/>
      <c r="JMO2661" s="398"/>
      <c r="JMP2661" s="398"/>
      <c r="JMQ2661" s="398"/>
      <c r="JMR2661" s="398"/>
      <c r="JMS2661" s="398"/>
      <c r="JMT2661" s="398"/>
      <c r="JMU2661" s="398"/>
      <c r="JMV2661" s="398"/>
      <c r="JMW2661" s="398"/>
      <c r="JMX2661" s="398"/>
      <c r="JMY2661" s="398"/>
      <c r="JMZ2661" s="398"/>
      <c r="JNA2661" s="398"/>
      <c r="JNB2661" s="398"/>
      <c r="JNC2661" s="398"/>
      <c r="JND2661" s="398"/>
      <c r="JNE2661" s="398"/>
      <c r="JNF2661" s="398"/>
      <c r="JNG2661" s="398"/>
      <c r="JNH2661" s="398"/>
      <c r="JNI2661" s="398"/>
      <c r="JNJ2661" s="398"/>
      <c r="JNK2661" s="398"/>
      <c r="JNL2661" s="398"/>
      <c r="JNM2661" s="398"/>
      <c r="JNN2661" s="398"/>
      <c r="JNO2661" s="398"/>
      <c r="JNP2661" s="398"/>
      <c r="JNQ2661" s="398"/>
      <c r="JNR2661" s="398"/>
      <c r="JNS2661" s="398"/>
      <c r="JNT2661" s="398"/>
      <c r="JNU2661" s="398"/>
      <c r="JNV2661" s="398"/>
      <c r="JNW2661" s="398"/>
      <c r="JNX2661" s="398"/>
      <c r="JNY2661" s="398"/>
      <c r="JNZ2661" s="398"/>
      <c r="JOA2661" s="398"/>
      <c r="JOB2661" s="398"/>
      <c r="JOC2661" s="398"/>
      <c r="JOD2661" s="398"/>
      <c r="JOE2661" s="398"/>
      <c r="JOF2661" s="398"/>
      <c r="JOG2661" s="398"/>
      <c r="JOH2661" s="398"/>
      <c r="JOI2661" s="398"/>
      <c r="JOJ2661" s="398"/>
      <c r="JOK2661" s="398"/>
      <c r="JOL2661" s="398"/>
      <c r="JOM2661" s="398"/>
      <c r="JON2661" s="398"/>
      <c r="JOO2661" s="398"/>
      <c r="JOP2661" s="398"/>
      <c r="JOQ2661" s="398"/>
      <c r="JOR2661" s="398"/>
      <c r="JOS2661" s="398"/>
      <c r="JOT2661" s="398"/>
      <c r="JOU2661" s="398"/>
      <c r="JOV2661" s="398"/>
      <c r="JOW2661" s="398"/>
      <c r="JOX2661" s="398"/>
      <c r="JOY2661" s="398"/>
      <c r="JOZ2661" s="398"/>
      <c r="JPA2661" s="398"/>
      <c r="JPB2661" s="398"/>
      <c r="JPC2661" s="398"/>
      <c r="JPD2661" s="398"/>
      <c r="JPE2661" s="398"/>
      <c r="JPF2661" s="398"/>
      <c r="JPG2661" s="398"/>
      <c r="JPH2661" s="398"/>
      <c r="JPI2661" s="398"/>
      <c r="JPJ2661" s="398"/>
      <c r="JPK2661" s="398"/>
      <c r="JPL2661" s="398"/>
      <c r="JPM2661" s="398"/>
      <c r="JPN2661" s="398"/>
      <c r="JPO2661" s="398"/>
      <c r="JPP2661" s="398"/>
      <c r="JPQ2661" s="398"/>
      <c r="JPR2661" s="398"/>
      <c r="JPS2661" s="398"/>
      <c r="JPT2661" s="398"/>
      <c r="JPU2661" s="398"/>
      <c r="JPV2661" s="398"/>
      <c r="JPW2661" s="398"/>
      <c r="JPX2661" s="398"/>
      <c r="JPY2661" s="398"/>
      <c r="JPZ2661" s="398"/>
      <c r="JQA2661" s="398"/>
      <c r="JQB2661" s="398"/>
      <c r="JQC2661" s="398"/>
      <c r="JQD2661" s="398"/>
      <c r="JQE2661" s="398"/>
      <c r="JQF2661" s="398"/>
      <c r="JQG2661" s="398"/>
      <c r="JQH2661" s="398"/>
      <c r="JQI2661" s="398"/>
      <c r="JQJ2661" s="398"/>
      <c r="JQK2661" s="398"/>
      <c r="JQL2661" s="398"/>
      <c r="JQM2661" s="398"/>
      <c r="JQN2661" s="398"/>
      <c r="JQO2661" s="398"/>
      <c r="JQP2661" s="398"/>
      <c r="JQQ2661" s="398"/>
      <c r="JQR2661" s="398"/>
      <c r="JQS2661" s="398"/>
      <c r="JQT2661" s="398"/>
      <c r="JQU2661" s="398"/>
      <c r="JQV2661" s="398"/>
      <c r="JQW2661" s="398"/>
      <c r="JQX2661" s="398"/>
      <c r="JQY2661" s="398"/>
      <c r="JQZ2661" s="398"/>
      <c r="JRA2661" s="398"/>
      <c r="JRB2661" s="398"/>
      <c r="JRC2661" s="398"/>
      <c r="JRD2661" s="398"/>
      <c r="JRE2661" s="398"/>
      <c r="JRF2661" s="398"/>
      <c r="JRG2661" s="398"/>
      <c r="JRH2661" s="398"/>
      <c r="JRI2661" s="398"/>
      <c r="JRJ2661" s="398"/>
      <c r="JRK2661" s="398"/>
      <c r="JRL2661" s="398"/>
      <c r="JRM2661" s="398"/>
      <c r="JRN2661" s="398"/>
      <c r="JRO2661" s="398"/>
      <c r="JRP2661" s="398"/>
      <c r="JRQ2661" s="398"/>
      <c r="JRR2661" s="398"/>
      <c r="JRS2661" s="398"/>
      <c r="JRT2661" s="398"/>
      <c r="JRU2661" s="398"/>
      <c r="JRV2661" s="398"/>
      <c r="JRW2661" s="398"/>
      <c r="JRX2661" s="398"/>
      <c r="JRY2661" s="398"/>
      <c r="JRZ2661" s="398"/>
      <c r="JSA2661" s="398"/>
      <c r="JSB2661" s="398"/>
      <c r="JSC2661" s="398"/>
      <c r="JSD2661" s="398"/>
      <c r="JSE2661" s="398"/>
      <c r="JSF2661" s="398"/>
      <c r="JSG2661" s="398"/>
      <c r="JSH2661" s="398"/>
      <c r="JSI2661" s="398"/>
      <c r="JSJ2661" s="398"/>
      <c r="JSK2661" s="398"/>
      <c r="JSL2661" s="398"/>
      <c r="JSM2661" s="398"/>
      <c r="JSN2661" s="398"/>
      <c r="JSO2661" s="398"/>
      <c r="JSP2661" s="398"/>
      <c r="JSQ2661" s="398"/>
      <c r="JSR2661" s="398"/>
      <c r="JSS2661" s="398"/>
      <c r="JST2661" s="398"/>
      <c r="JSU2661" s="398"/>
      <c r="JSV2661" s="398"/>
      <c r="JSW2661" s="398"/>
      <c r="JSX2661" s="398"/>
      <c r="JSY2661" s="398"/>
      <c r="JSZ2661" s="398"/>
      <c r="JTA2661" s="398"/>
      <c r="JTB2661" s="398"/>
      <c r="JTC2661" s="398"/>
      <c r="JTD2661" s="398"/>
      <c r="JTE2661" s="398"/>
      <c r="JTF2661" s="398"/>
      <c r="JTG2661" s="398"/>
      <c r="JTH2661" s="398"/>
      <c r="JTI2661" s="398"/>
      <c r="JTJ2661" s="398"/>
      <c r="JTK2661" s="398"/>
      <c r="JTL2661" s="398"/>
      <c r="JTM2661" s="398"/>
      <c r="JTN2661" s="398"/>
      <c r="JTO2661" s="398"/>
      <c r="JTP2661" s="398"/>
      <c r="JTQ2661" s="398"/>
      <c r="JTR2661" s="398"/>
      <c r="JTS2661" s="398"/>
      <c r="JTT2661" s="398"/>
      <c r="JTU2661" s="398"/>
      <c r="JTV2661" s="398"/>
      <c r="JTW2661" s="398"/>
      <c r="JTX2661" s="398"/>
      <c r="JTY2661" s="398"/>
      <c r="JTZ2661" s="398"/>
      <c r="JUA2661" s="398"/>
      <c r="JUB2661" s="398"/>
      <c r="JUC2661" s="398"/>
      <c r="JUD2661" s="398"/>
      <c r="JUE2661" s="398"/>
      <c r="JUF2661" s="398"/>
      <c r="JUG2661" s="398"/>
      <c r="JUH2661" s="398"/>
      <c r="JUI2661" s="398"/>
      <c r="JUJ2661" s="398"/>
      <c r="JUK2661" s="398"/>
      <c r="JUL2661" s="398"/>
      <c r="JUM2661" s="398"/>
      <c r="JUN2661" s="398"/>
      <c r="JUO2661" s="398"/>
      <c r="JUP2661" s="398"/>
      <c r="JUQ2661" s="398"/>
      <c r="JUR2661" s="398"/>
      <c r="JUS2661" s="398"/>
      <c r="JUT2661" s="398"/>
      <c r="JUU2661" s="398"/>
      <c r="JUV2661" s="398"/>
      <c r="JUW2661" s="398"/>
      <c r="JUX2661" s="398"/>
      <c r="JUY2661" s="398"/>
      <c r="JUZ2661" s="398"/>
      <c r="JVA2661" s="398"/>
      <c r="JVB2661" s="398"/>
      <c r="JVC2661" s="398"/>
      <c r="JVD2661" s="398"/>
      <c r="JVE2661" s="398"/>
      <c r="JVF2661" s="398"/>
      <c r="JVG2661" s="398"/>
      <c r="JVH2661" s="398"/>
      <c r="JVI2661" s="398"/>
      <c r="JVJ2661" s="398"/>
      <c r="JVK2661" s="398"/>
      <c r="JVL2661" s="398"/>
      <c r="JVM2661" s="398"/>
      <c r="JVN2661" s="398"/>
      <c r="JVO2661" s="398"/>
      <c r="JVP2661" s="398"/>
      <c r="JVQ2661" s="398"/>
      <c r="JVR2661" s="398"/>
      <c r="JVS2661" s="398"/>
      <c r="JVT2661" s="398"/>
      <c r="JVU2661" s="398"/>
      <c r="JVV2661" s="398"/>
      <c r="JVW2661" s="398"/>
      <c r="JVX2661" s="398"/>
      <c r="JVY2661" s="398"/>
      <c r="JVZ2661" s="398"/>
      <c r="JWA2661" s="398"/>
      <c r="JWB2661" s="398"/>
      <c r="JWC2661" s="398"/>
      <c r="JWD2661" s="398"/>
      <c r="JWE2661" s="398"/>
      <c r="JWF2661" s="398"/>
      <c r="JWG2661" s="398"/>
      <c r="JWH2661" s="398"/>
      <c r="JWI2661" s="398"/>
      <c r="JWJ2661" s="398"/>
      <c r="JWK2661" s="398"/>
      <c r="JWL2661" s="398"/>
      <c r="JWM2661" s="398"/>
      <c r="JWN2661" s="398"/>
      <c r="JWO2661" s="398"/>
      <c r="JWP2661" s="398"/>
      <c r="JWQ2661" s="398"/>
      <c r="JWR2661" s="398"/>
      <c r="JWS2661" s="398"/>
      <c r="JWT2661" s="398"/>
      <c r="JWU2661" s="398"/>
      <c r="JWV2661" s="398"/>
      <c r="JWW2661" s="398"/>
      <c r="JWX2661" s="398"/>
      <c r="JWY2661" s="398"/>
      <c r="JWZ2661" s="398"/>
      <c r="JXA2661" s="398"/>
      <c r="JXB2661" s="398"/>
      <c r="JXC2661" s="398"/>
      <c r="JXD2661" s="398"/>
      <c r="JXE2661" s="398"/>
      <c r="JXF2661" s="398"/>
      <c r="JXG2661" s="398"/>
      <c r="JXH2661" s="398"/>
      <c r="JXI2661" s="398"/>
      <c r="JXJ2661" s="398"/>
      <c r="JXK2661" s="398"/>
      <c r="JXL2661" s="398"/>
      <c r="JXM2661" s="398"/>
      <c r="JXN2661" s="398"/>
      <c r="JXO2661" s="398"/>
      <c r="JXP2661" s="398"/>
      <c r="JXQ2661" s="398"/>
      <c r="JXR2661" s="398"/>
      <c r="JXS2661" s="398"/>
      <c r="JXT2661" s="398"/>
      <c r="JXU2661" s="398"/>
      <c r="JXV2661" s="398"/>
      <c r="JXW2661" s="398"/>
      <c r="JXX2661" s="398"/>
      <c r="JXY2661" s="398"/>
      <c r="JXZ2661" s="398"/>
      <c r="JYA2661" s="398"/>
      <c r="JYB2661" s="398"/>
      <c r="JYC2661" s="398"/>
      <c r="JYD2661" s="398"/>
      <c r="JYE2661" s="398"/>
      <c r="JYF2661" s="398"/>
      <c r="JYG2661" s="398"/>
      <c r="JYH2661" s="398"/>
      <c r="JYI2661" s="398"/>
      <c r="JYJ2661" s="398"/>
      <c r="JYK2661" s="398"/>
      <c r="JYL2661" s="398"/>
      <c r="JYM2661" s="398"/>
      <c r="JYN2661" s="398"/>
      <c r="JYO2661" s="398"/>
      <c r="JYP2661" s="398"/>
      <c r="JYQ2661" s="398"/>
      <c r="JYR2661" s="398"/>
      <c r="JYS2661" s="398"/>
      <c r="JYT2661" s="398"/>
      <c r="JYU2661" s="398"/>
      <c r="JYV2661" s="398"/>
      <c r="JYW2661" s="398"/>
      <c r="JYX2661" s="398"/>
      <c r="JYY2661" s="398"/>
      <c r="JYZ2661" s="398"/>
      <c r="JZA2661" s="398"/>
      <c r="JZB2661" s="398"/>
      <c r="JZC2661" s="398"/>
      <c r="JZD2661" s="398"/>
      <c r="JZE2661" s="398"/>
      <c r="JZF2661" s="398"/>
      <c r="JZG2661" s="398"/>
      <c r="JZH2661" s="398"/>
      <c r="JZI2661" s="398"/>
      <c r="JZJ2661" s="398"/>
      <c r="JZK2661" s="398"/>
      <c r="JZL2661" s="398"/>
      <c r="JZM2661" s="398"/>
      <c r="JZN2661" s="398"/>
      <c r="JZO2661" s="398"/>
      <c r="JZP2661" s="398"/>
      <c r="JZQ2661" s="398"/>
      <c r="JZR2661" s="398"/>
      <c r="JZS2661" s="398"/>
      <c r="JZT2661" s="398"/>
      <c r="JZU2661" s="398"/>
      <c r="JZV2661" s="398"/>
      <c r="JZW2661" s="398"/>
      <c r="JZX2661" s="398"/>
      <c r="JZY2661" s="398"/>
      <c r="JZZ2661" s="398"/>
      <c r="KAA2661" s="398"/>
      <c r="KAB2661" s="398"/>
      <c r="KAC2661" s="398"/>
      <c r="KAD2661" s="398"/>
      <c r="KAE2661" s="398"/>
      <c r="KAF2661" s="398"/>
      <c r="KAG2661" s="398"/>
      <c r="KAH2661" s="398"/>
      <c r="KAI2661" s="398"/>
      <c r="KAJ2661" s="398"/>
      <c r="KAK2661" s="398"/>
      <c r="KAL2661" s="398"/>
      <c r="KAM2661" s="398"/>
      <c r="KAN2661" s="398"/>
      <c r="KAO2661" s="398"/>
      <c r="KAP2661" s="398"/>
      <c r="KAQ2661" s="398"/>
      <c r="KAR2661" s="398"/>
      <c r="KAS2661" s="398"/>
      <c r="KAT2661" s="398"/>
      <c r="KAU2661" s="398"/>
      <c r="KAV2661" s="398"/>
      <c r="KAW2661" s="398"/>
      <c r="KAX2661" s="398"/>
      <c r="KAY2661" s="398"/>
      <c r="KAZ2661" s="398"/>
      <c r="KBA2661" s="398"/>
      <c r="KBB2661" s="398"/>
      <c r="KBC2661" s="398"/>
      <c r="KBD2661" s="398"/>
      <c r="KBE2661" s="398"/>
      <c r="KBF2661" s="398"/>
      <c r="KBG2661" s="398"/>
      <c r="KBH2661" s="398"/>
      <c r="KBI2661" s="398"/>
      <c r="KBJ2661" s="398"/>
      <c r="KBK2661" s="398"/>
      <c r="KBL2661" s="398"/>
      <c r="KBM2661" s="398"/>
      <c r="KBN2661" s="398"/>
      <c r="KBO2661" s="398"/>
      <c r="KBP2661" s="398"/>
      <c r="KBQ2661" s="398"/>
      <c r="KBR2661" s="398"/>
      <c r="KBS2661" s="398"/>
      <c r="KBT2661" s="398"/>
      <c r="KBU2661" s="398"/>
      <c r="KBV2661" s="398"/>
      <c r="KBW2661" s="398"/>
      <c r="KBX2661" s="398"/>
      <c r="KBY2661" s="398"/>
      <c r="KBZ2661" s="398"/>
      <c r="KCA2661" s="398"/>
      <c r="KCB2661" s="398"/>
      <c r="KCC2661" s="398"/>
      <c r="KCD2661" s="398"/>
      <c r="KCE2661" s="398"/>
      <c r="KCF2661" s="398"/>
      <c r="KCG2661" s="398"/>
      <c r="KCH2661" s="398"/>
      <c r="KCI2661" s="398"/>
      <c r="KCJ2661" s="398"/>
      <c r="KCK2661" s="398"/>
      <c r="KCL2661" s="398"/>
      <c r="KCM2661" s="398"/>
      <c r="KCN2661" s="398"/>
      <c r="KCO2661" s="398"/>
      <c r="KCP2661" s="398"/>
      <c r="KCQ2661" s="398"/>
      <c r="KCR2661" s="398"/>
      <c r="KCS2661" s="398"/>
      <c r="KCT2661" s="398"/>
      <c r="KCU2661" s="398"/>
      <c r="KCV2661" s="398"/>
      <c r="KCW2661" s="398"/>
      <c r="KCX2661" s="398"/>
      <c r="KCY2661" s="398"/>
      <c r="KCZ2661" s="398"/>
      <c r="KDA2661" s="398"/>
      <c r="KDB2661" s="398"/>
      <c r="KDC2661" s="398"/>
      <c r="KDD2661" s="398"/>
      <c r="KDE2661" s="398"/>
      <c r="KDF2661" s="398"/>
      <c r="KDG2661" s="398"/>
      <c r="KDH2661" s="398"/>
      <c r="KDI2661" s="398"/>
      <c r="KDJ2661" s="398"/>
      <c r="KDK2661" s="398"/>
      <c r="KDL2661" s="398"/>
      <c r="KDM2661" s="398"/>
      <c r="KDN2661" s="398"/>
      <c r="KDO2661" s="398"/>
      <c r="KDP2661" s="398"/>
      <c r="KDQ2661" s="398"/>
      <c r="KDR2661" s="398"/>
      <c r="KDS2661" s="398"/>
      <c r="KDT2661" s="398"/>
      <c r="KDU2661" s="398"/>
      <c r="KDV2661" s="398"/>
      <c r="KDW2661" s="398"/>
      <c r="KDX2661" s="398"/>
      <c r="KDY2661" s="398"/>
      <c r="KDZ2661" s="398"/>
      <c r="KEA2661" s="398"/>
      <c r="KEB2661" s="398"/>
      <c r="KEC2661" s="398"/>
      <c r="KED2661" s="398"/>
      <c r="KEE2661" s="398"/>
      <c r="KEF2661" s="398"/>
      <c r="KEG2661" s="398"/>
      <c r="KEH2661" s="398"/>
      <c r="KEI2661" s="398"/>
      <c r="KEJ2661" s="398"/>
      <c r="KEK2661" s="398"/>
      <c r="KEL2661" s="398"/>
      <c r="KEM2661" s="398"/>
      <c r="KEN2661" s="398"/>
      <c r="KEO2661" s="398"/>
      <c r="KEP2661" s="398"/>
      <c r="KEQ2661" s="398"/>
      <c r="KER2661" s="398"/>
      <c r="KES2661" s="398"/>
      <c r="KET2661" s="398"/>
      <c r="KEU2661" s="398"/>
      <c r="KEV2661" s="398"/>
      <c r="KEW2661" s="398"/>
      <c r="KEX2661" s="398"/>
      <c r="KEY2661" s="398"/>
      <c r="KEZ2661" s="398"/>
      <c r="KFA2661" s="398"/>
      <c r="KFB2661" s="398"/>
      <c r="KFC2661" s="398"/>
      <c r="KFD2661" s="398"/>
      <c r="KFE2661" s="398"/>
      <c r="KFF2661" s="398"/>
      <c r="KFG2661" s="398"/>
      <c r="KFH2661" s="398"/>
      <c r="KFI2661" s="398"/>
      <c r="KFJ2661" s="398"/>
      <c r="KFK2661" s="398"/>
      <c r="KFL2661" s="398"/>
      <c r="KFM2661" s="398"/>
      <c r="KFN2661" s="398"/>
      <c r="KFO2661" s="398"/>
      <c r="KFP2661" s="398"/>
      <c r="KFQ2661" s="398"/>
      <c r="KFR2661" s="398"/>
      <c r="KFS2661" s="398"/>
      <c r="KFT2661" s="398"/>
      <c r="KFU2661" s="398"/>
      <c r="KFV2661" s="398"/>
      <c r="KFW2661" s="398"/>
      <c r="KFX2661" s="398"/>
      <c r="KFY2661" s="398"/>
      <c r="KFZ2661" s="398"/>
      <c r="KGA2661" s="398"/>
      <c r="KGB2661" s="398"/>
      <c r="KGC2661" s="398"/>
      <c r="KGD2661" s="398"/>
      <c r="KGE2661" s="398"/>
      <c r="KGF2661" s="398"/>
      <c r="KGG2661" s="398"/>
      <c r="KGH2661" s="398"/>
      <c r="KGI2661" s="398"/>
      <c r="KGJ2661" s="398"/>
      <c r="KGK2661" s="398"/>
      <c r="KGL2661" s="398"/>
      <c r="KGM2661" s="398"/>
      <c r="KGN2661" s="398"/>
      <c r="KGO2661" s="398"/>
      <c r="KGP2661" s="398"/>
      <c r="KGQ2661" s="398"/>
      <c r="KGR2661" s="398"/>
      <c r="KGS2661" s="398"/>
      <c r="KGT2661" s="398"/>
      <c r="KGU2661" s="398"/>
      <c r="KGV2661" s="398"/>
      <c r="KGW2661" s="398"/>
      <c r="KGX2661" s="398"/>
      <c r="KGY2661" s="398"/>
      <c r="KGZ2661" s="398"/>
      <c r="KHA2661" s="398"/>
      <c r="KHB2661" s="398"/>
      <c r="KHC2661" s="398"/>
      <c r="KHD2661" s="398"/>
      <c r="KHE2661" s="398"/>
      <c r="KHF2661" s="398"/>
      <c r="KHG2661" s="398"/>
      <c r="KHH2661" s="398"/>
      <c r="KHI2661" s="398"/>
      <c r="KHJ2661" s="398"/>
      <c r="KHK2661" s="398"/>
      <c r="KHL2661" s="398"/>
      <c r="KHM2661" s="398"/>
      <c r="KHN2661" s="398"/>
      <c r="KHO2661" s="398"/>
      <c r="KHP2661" s="398"/>
      <c r="KHQ2661" s="398"/>
      <c r="KHR2661" s="398"/>
      <c r="KHS2661" s="398"/>
      <c r="KHT2661" s="398"/>
      <c r="KHU2661" s="398"/>
      <c r="KHV2661" s="398"/>
      <c r="KHW2661" s="398"/>
      <c r="KHX2661" s="398"/>
      <c r="KHY2661" s="398"/>
      <c r="KHZ2661" s="398"/>
      <c r="KIA2661" s="398"/>
      <c r="KIB2661" s="398"/>
      <c r="KIC2661" s="398"/>
      <c r="KID2661" s="398"/>
      <c r="KIE2661" s="398"/>
      <c r="KIF2661" s="398"/>
      <c r="KIG2661" s="398"/>
      <c r="KIH2661" s="398"/>
      <c r="KII2661" s="398"/>
      <c r="KIJ2661" s="398"/>
      <c r="KIK2661" s="398"/>
      <c r="KIL2661" s="398"/>
      <c r="KIM2661" s="398"/>
      <c r="KIN2661" s="398"/>
      <c r="KIO2661" s="398"/>
      <c r="KIP2661" s="398"/>
      <c r="KIQ2661" s="398"/>
      <c r="KIR2661" s="398"/>
      <c r="KIS2661" s="398"/>
      <c r="KIT2661" s="398"/>
      <c r="KIU2661" s="398"/>
      <c r="KIV2661" s="398"/>
      <c r="KIW2661" s="398"/>
      <c r="KIX2661" s="398"/>
      <c r="KIY2661" s="398"/>
      <c r="KIZ2661" s="398"/>
      <c r="KJA2661" s="398"/>
      <c r="KJB2661" s="398"/>
      <c r="KJC2661" s="398"/>
      <c r="KJD2661" s="398"/>
      <c r="KJE2661" s="398"/>
      <c r="KJF2661" s="398"/>
      <c r="KJG2661" s="398"/>
      <c r="KJH2661" s="398"/>
      <c r="KJI2661" s="398"/>
      <c r="KJJ2661" s="398"/>
      <c r="KJK2661" s="398"/>
      <c r="KJL2661" s="398"/>
      <c r="KJM2661" s="398"/>
      <c r="KJN2661" s="398"/>
      <c r="KJO2661" s="398"/>
      <c r="KJP2661" s="398"/>
      <c r="KJQ2661" s="398"/>
      <c r="KJR2661" s="398"/>
      <c r="KJS2661" s="398"/>
      <c r="KJT2661" s="398"/>
      <c r="KJU2661" s="398"/>
      <c r="KJV2661" s="398"/>
      <c r="KJW2661" s="398"/>
      <c r="KJX2661" s="398"/>
      <c r="KJY2661" s="398"/>
      <c r="KJZ2661" s="398"/>
      <c r="KKA2661" s="398"/>
      <c r="KKB2661" s="398"/>
      <c r="KKC2661" s="398"/>
      <c r="KKD2661" s="398"/>
      <c r="KKE2661" s="398"/>
      <c r="KKF2661" s="398"/>
      <c r="KKG2661" s="398"/>
      <c r="KKH2661" s="398"/>
      <c r="KKI2661" s="398"/>
      <c r="KKJ2661" s="398"/>
      <c r="KKK2661" s="398"/>
      <c r="KKL2661" s="398"/>
      <c r="KKM2661" s="398"/>
      <c r="KKN2661" s="398"/>
      <c r="KKO2661" s="398"/>
      <c r="KKP2661" s="398"/>
      <c r="KKQ2661" s="398"/>
      <c r="KKR2661" s="398"/>
      <c r="KKS2661" s="398"/>
      <c r="KKT2661" s="398"/>
      <c r="KKU2661" s="398"/>
      <c r="KKV2661" s="398"/>
      <c r="KKW2661" s="398"/>
      <c r="KKX2661" s="398"/>
      <c r="KKY2661" s="398"/>
      <c r="KKZ2661" s="398"/>
      <c r="KLA2661" s="398"/>
      <c r="KLB2661" s="398"/>
      <c r="KLC2661" s="398"/>
      <c r="KLD2661" s="398"/>
      <c r="KLE2661" s="398"/>
      <c r="KLF2661" s="398"/>
      <c r="KLG2661" s="398"/>
      <c r="KLH2661" s="398"/>
      <c r="KLI2661" s="398"/>
      <c r="KLJ2661" s="398"/>
      <c r="KLK2661" s="398"/>
      <c r="KLL2661" s="398"/>
      <c r="KLM2661" s="398"/>
      <c r="KLN2661" s="398"/>
      <c r="KLO2661" s="398"/>
      <c r="KLP2661" s="398"/>
      <c r="KLQ2661" s="398"/>
      <c r="KLR2661" s="398"/>
      <c r="KLS2661" s="398"/>
      <c r="KLT2661" s="398"/>
      <c r="KLU2661" s="398"/>
      <c r="KLV2661" s="398"/>
      <c r="KLW2661" s="398"/>
      <c r="KLX2661" s="398"/>
      <c r="KLY2661" s="398"/>
      <c r="KLZ2661" s="398"/>
      <c r="KMA2661" s="398"/>
      <c r="KMB2661" s="398"/>
      <c r="KMC2661" s="398"/>
      <c r="KMD2661" s="398"/>
      <c r="KME2661" s="398"/>
      <c r="KMF2661" s="398"/>
      <c r="KMG2661" s="398"/>
      <c r="KMH2661" s="398"/>
      <c r="KMI2661" s="398"/>
      <c r="KMJ2661" s="398"/>
      <c r="KMK2661" s="398"/>
      <c r="KML2661" s="398"/>
      <c r="KMM2661" s="398"/>
      <c r="KMN2661" s="398"/>
      <c r="KMO2661" s="398"/>
      <c r="KMP2661" s="398"/>
      <c r="KMQ2661" s="398"/>
      <c r="KMR2661" s="398"/>
      <c r="KMS2661" s="398"/>
      <c r="KMT2661" s="398"/>
      <c r="KMU2661" s="398"/>
      <c r="KMV2661" s="398"/>
      <c r="KMW2661" s="398"/>
      <c r="KMX2661" s="398"/>
      <c r="KMY2661" s="398"/>
      <c r="KMZ2661" s="398"/>
      <c r="KNA2661" s="398"/>
      <c r="KNB2661" s="398"/>
      <c r="KNC2661" s="398"/>
      <c r="KND2661" s="398"/>
      <c r="KNE2661" s="398"/>
      <c r="KNF2661" s="398"/>
      <c r="KNG2661" s="398"/>
      <c r="KNH2661" s="398"/>
      <c r="KNI2661" s="398"/>
      <c r="KNJ2661" s="398"/>
      <c r="KNK2661" s="398"/>
      <c r="KNL2661" s="398"/>
      <c r="KNM2661" s="398"/>
      <c r="KNN2661" s="398"/>
      <c r="KNO2661" s="398"/>
      <c r="KNP2661" s="398"/>
      <c r="KNQ2661" s="398"/>
      <c r="KNR2661" s="398"/>
      <c r="KNS2661" s="398"/>
      <c r="KNT2661" s="398"/>
      <c r="KNU2661" s="398"/>
      <c r="KNV2661" s="398"/>
      <c r="KNW2661" s="398"/>
      <c r="KNX2661" s="398"/>
      <c r="KNY2661" s="398"/>
      <c r="KNZ2661" s="398"/>
      <c r="KOA2661" s="398"/>
      <c r="KOB2661" s="398"/>
      <c r="KOC2661" s="398"/>
      <c r="KOD2661" s="398"/>
      <c r="KOE2661" s="398"/>
      <c r="KOF2661" s="398"/>
      <c r="KOG2661" s="398"/>
      <c r="KOH2661" s="398"/>
      <c r="KOI2661" s="398"/>
      <c r="KOJ2661" s="398"/>
      <c r="KOK2661" s="398"/>
      <c r="KOL2661" s="398"/>
      <c r="KOM2661" s="398"/>
      <c r="KON2661" s="398"/>
      <c r="KOO2661" s="398"/>
      <c r="KOP2661" s="398"/>
      <c r="KOQ2661" s="398"/>
      <c r="KOR2661" s="398"/>
      <c r="KOS2661" s="398"/>
      <c r="KOT2661" s="398"/>
      <c r="KOU2661" s="398"/>
      <c r="KOV2661" s="398"/>
      <c r="KOW2661" s="398"/>
      <c r="KOX2661" s="398"/>
      <c r="KOY2661" s="398"/>
      <c r="KOZ2661" s="398"/>
      <c r="KPA2661" s="398"/>
      <c r="KPB2661" s="398"/>
      <c r="KPC2661" s="398"/>
      <c r="KPD2661" s="398"/>
      <c r="KPE2661" s="398"/>
      <c r="KPF2661" s="398"/>
      <c r="KPG2661" s="398"/>
      <c r="KPH2661" s="398"/>
      <c r="KPI2661" s="398"/>
      <c r="KPJ2661" s="398"/>
      <c r="KPK2661" s="398"/>
      <c r="KPL2661" s="398"/>
      <c r="KPM2661" s="398"/>
      <c r="KPN2661" s="398"/>
      <c r="KPO2661" s="398"/>
      <c r="KPP2661" s="398"/>
      <c r="KPQ2661" s="398"/>
      <c r="KPR2661" s="398"/>
      <c r="KPS2661" s="398"/>
      <c r="KPT2661" s="398"/>
      <c r="KPU2661" s="398"/>
      <c r="KPV2661" s="398"/>
      <c r="KPW2661" s="398"/>
      <c r="KPX2661" s="398"/>
      <c r="KPY2661" s="398"/>
      <c r="KPZ2661" s="398"/>
      <c r="KQA2661" s="398"/>
      <c r="KQB2661" s="398"/>
      <c r="KQC2661" s="398"/>
      <c r="KQD2661" s="398"/>
      <c r="KQE2661" s="398"/>
      <c r="KQF2661" s="398"/>
      <c r="KQG2661" s="398"/>
      <c r="KQH2661" s="398"/>
      <c r="KQI2661" s="398"/>
      <c r="KQJ2661" s="398"/>
      <c r="KQK2661" s="398"/>
      <c r="KQL2661" s="398"/>
      <c r="KQM2661" s="398"/>
      <c r="KQN2661" s="398"/>
      <c r="KQO2661" s="398"/>
      <c r="KQP2661" s="398"/>
      <c r="KQQ2661" s="398"/>
      <c r="KQR2661" s="398"/>
      <c r="KQS2661" s="398"/>
      <c r="KQT2661" s="398"/>
      <c r="KQU2661" s="398"/>
      <c r="KQV2661" s="398"/>
      <c r="KQW2661" s="398"/>
      <c r="KQX2661" s="398"/>
      <c r="KQY2661" s="398"/>
      <c r="KQZ2661" s="398"/>
      <c r="KRA2661" s="398"/>
      <c r="KRB2661" s="398"/>
      <c r="KRC2661" s="398"/>
      <c r="KRD2661" s="398"/>
      <c r="KRE2661" s="398"/>
      <c r="KRF2661" s="398"/>
      <c r="KRG2661" s="398"/>
      <c r="KRH2661" s="398"/>
      <c r="KRI2661" s="398"/>
      <c r="KRJ2661" s="398"/>
      <c r="KRK2661" s="398"/>
      <c r="KRL2661" s="398"/>
      <c r="KRM2661" s="398"/>
      <c r="KRN2661" s="398"/>
      <c r="KRO2661" s="398"/>
      <c r="KRP2661" s="398"/>
      <c r="KRQ2661" s="398"/>
      <c r="KRR2661" s="398"/>
      <c r="KRS2661" s="398"/>
      <c r="KRT2661" s="398"/>
      <c r="KRU2661" s="398"/>
      <c r="KRV2661" s="398"/>
      <c r="KRW2661" s="398"/>
      <c r="KRX2661" s="398"/>
      <c r="KRY2661" s="398"/>
      <c r="KRZ2661" s="398"/>
      <c r="KSA2661" s="398"/>
      <c r="KSB2661" s="398"/>
      <c r="KSC2661" s="398"/>
      <c r="KSD2661" s="398"/>
      <c r="KSE2661" s="398"/>
      <c r="KSF2661" s="398"/>
      <c r="KSG2661" s="398"/>
      <c r="KSH2661" s="398"/>
      <c r="KSI2661" s="398"/>
      <c r="KSJ2661" s="398"/>
      <c r="KSK2661" s="398"/>
      <c r="KSL2661" s="398"/>
      <c r="KSM2661" s="398"/>
      <c r="KSN2661" s="398"/>
      <c r="KSO2661" s="398"/>
      <c r="KSP2661" s="398"/>
      <c r="KSQ2661" s="398"/>
      <c r="KSR2661" s="398"/>
      <c r="KSS2661" s="398"/>
      <c r="KST2661" s="398"/>
      <c r="KSU2661" s="398"/>
      <c r="KSV2661" s="398"/>
      <c r="KSW2661" s="398"/>
      <c r="KSX2661" s="398"/>
      <c r="KSY2661" s="398"/>
      <c r="KSZ2661" s="398"/>
      <c r="KTA2661" s="398"/>
      <c r="KTB2661" s="398"/>
      <c r="KTC2661" s="398"/>
      <c r="KTD2661" s="398"/>
      <c r="KTE2661" s="398"/>
      <c r="KTF2661" s="398"/>
      <c r="KTG2661" s="398"/>
      <c r="KTH2661" s="398"/>
      <c r="KTI2661" s="398"/>
      <c r="KTJ2661" s="398"/>
      <c r="KTK2661" s="398"/>
      <c r="KTL2661" s="398"/>
      <c r="KTM2661" s="398"/>
      <c r="KTN2661" s="398"/>
      <c r="KTO2661" s="398"/>
      <c r="KTP2661" s="398"/>
      <c r="KTQ2661" s="398"/>
      <c r="KTR2661" s="398"/>
      <c r="KTS2661" s="398"/>
      <c r="KTT2661" s="398"/>
      <c r="KTU2661" s="398"/>
      <c r="KTV2661" s="398"/>
      <c r="KTW2661" s="398"/>
      <c r="KTX2661" s="398"/>
      <c r="KTY2661" s="398"/>
      <c r="KTZ2661" s="398"/>
      <c r="KUA2661" s="398"/>
      <c r="KUB2661" s="398"/>
      <c r="KUC2661" s="398"/>
      <c r="KUD2661" s="398"/>
      <c r="KUE2661" s="398"/>
      <c r="KUF2661" s="398"/>
      <c r="KUG2661" s="398"/>
      <c r="KUH2661" s="398"/>
      <c r="KUI2661" s="398"/>
      <c r="KUJ2661" s="398"/>
      <c r="KUK2661" s="398"/>
      <c r="KUL2661" s="398"/>
      <c r="KUM2661" s="398"/>
      <c r="KUN2661" s="398"/>
      <c r="KUO2661" s="398"/>
      <c r="KUP2661" s="398"/>
      <c r="KUQ2661" s="398"/>
      <c r="KUR2661" s="398"/>
      <c r="KUS2661" s="398"/>
      <c r="KUT2661" s="398"/>
      <c r="KUU2661" s="398"/>
      <c r="KUV2661" s="398"/>
      <c r="KUW2661" s="398"/>
      <c r="KUX2661" s="398"/>
      <c r="KUY2661" s="398"/>
      <c r="KUZ2661" s="398"/>
      <c r="KVA2661" s="398"/>
      <c r="KVB2661" s="398"/>
      <c r="KVC2661" s="398"/>
      <c r="KVD2661" s="398"/>
      <c r="KVE2661" s="398"/>
      <c r="KVF2661" s="398"/>
      <c r="KVG2661" s="398"/>
      <c r="KVH2661" s="398"/>
      <c r="KVI2661" s="398"/>
      <c r="KVJ2661" s="398"/>
      <c r="KVK2661" s="398"/>
      <c r="KVL2661" s="398"/>
      <c r="KVM2661" s="398"/>
      <c r="KVN2661" s="398"/>
      <c r="KVO2661" s="398"/>
      <c r="KVP2661" s="398"/>
      <c r="KVQ2661" s="398"/>
      <c r="KVR2661" s="398"/>
      <c r="KVS2661" s="398"/>
      <c r="KVT2661" s="398"/>
      <c r="KVU2661" s="398"/>
      <c r="KVV2661" s="398"/>
      <c r="KVW2661" s="398"/>
      <c r="KVX2661" s="398"/>
      <c r="KVY2661" s="398"/>
      <c r="KVZ2661" s="398"/>
      <c r="KWA2661" s="398"/>
      <c r="KWB2661" s="398"/>
      <c r="KWC2661" s="398"/>
      <c r="KWD2661" s="398"/>
      <c r="KWE2661" s="398"/>
      <c r="KWF2661" s="398"/>
      <c r="KWG2661" s="398"/>
      <c r="KWH2661" s="398"/>
      <c r="KWI2661" s="398"/>
      <c r="KWJ2661" s="398"/>
      <c r="KWK2661" s="398"/>
      <c r="KWL2661" s="398"/>
      <c r="KWM2661" s="398"/>
      <c r="KWN2661" s="398"/>
      <c r="KWO2661" s="398"/>
      <c r="KWP2661" s="398"/>
      <c r="KWQ2661" s="398"/>
      <c r="KWR2661" s="398"/>
      <c r="KWS2661" s="398"/>
      <c r="KWT2661" s="398"/>
      <c r="KWU2661" s="398"/>
      <c r="KWV2661" s="398"/>
      <c r="KWW2661" s="398"/>
      <c r="KWX2661" s="398"/>
      <c r="KWY2661" s="398"/>
      <c r="KWZ2661" s="398"/>
      <c r="KXA2661" s="398"/>
      <c r="KXB2661" s="398"/>
      <c r="KXC2661" s="398"/>
      <c r="KXD2661" s="398"/>
      <c r="KXE2661" s="398"/>
      <c r="KXF2661" s="398"/>
      <c r="KXG2661" s="398"/>
      <c r="KXH2661" s="398"/>
      <c r="KXI2661" s="398"/>
      <c r="KXJ2661" s="398"/>
      <c r="KXK2661" s="398"/>
      <c r="KXL2661" s="398"/>
      <c r="KXM2661" s="398"/>
      <c r="KXN2661" s="398"/>
      <c r="KXO2661" s="398"/>
      <c r="KXP2661" s="398"/>
      <c r="KXQ2661" s="398"/>
      <c r="KXR2661" s="398"/>
      <c r="KXS2661" s="398"/>
      <c r="KXT2661" s="398"/>
      <c r="KXU2661" s="398"/>
      <c r="KXV2661" s="398"/>
      <c r="KXW2661" s="398"/>
      <c r="KXX2661" s="398"/>
      <c r="KXY2661" s="398"/>
      <c r="KXZ2661" s="398"/>
      <c r="KYA2661" s="398"/>
      <c r="KYB2661" s="398"/>
      <c r="KYC2661" s="398"/>
      <c r="KYD2661" s="398"/>
      <c r="KYE2661" s="398"/>
      <c r="KYF2661" s="398"/>
      <c r="KYG2661" s="398"/>
      <c r="KYH2661" s="398"/>
      <c r="KYI2661" s="398"/>
      <c r="KYJ2661" s="398"/>
      <c r="KYK2661" s="398"/>
      <c r="KYL2661" s="398"/>
      <c r="KYM2661" s="398"/>
      <c r="KYN2661" s="398"/>
      <c r="KYO2661" s="398"/>
      <c r="KYP2661" s="398"/>
      <c r="KYQ2661" s="398"/>
      <c r="KYR2661" s="398"/>
      <c r="KYS2661" s="398"/>
      <c r="KYT2661" s="398"/>
      <c r="KYU2661" s="398"/>
      <c r="KYV2661" s="398"/>
      <c r="KYW2661" s="398"/>
      <c r="KYX2661" s="398"/>
      <c r="KYY2661" s="398"/>
      <c r="KYZ2661" s="398"/>
      <c r="KZA2661" s="398"/>
      <c r="KZB2661" s="398"/>
      <c r="KZC2661" s="398"/>
      <c r="KZD2661" s="398"/>
      <c r="KZE2661" s="398"/>
      <c r="KZF2661" s="398"/>
      <c r="KZG2661" s="398"/>
      <c r="KZH2661" s="398"/>
      <c r="KZI2661" s="398"/>
      <c r="KZJ2661" s="398"/>
      <c r="KZK2661" s="398"/>
      <c r="KZL2661" s="398"/>
      <c r="KZM2661" s="398"/>
      <c r="KZN2661" s="398"/>
      <c r="KZO2661" s="398"/>
      <c r="KZP2661" s="398"/>
      <c r="KZQ2661" s="398"/>
      <c r="KZR2661" s="398"/>
      <c r="KZS2661" s="398"/>
      <c r="KZT2661" s="398"/>
      <c r="KZU2661" s="398"/>
      <c r="KZV2661" s="398"/>
      <c r="KZW2661" s="398"/>
      <c r="KZX2661" s="398"/>
      <c r="KZY2661" s="398"/>
      <c r="KZZ2661" s="398"/>
      <c r="LAA2661" s="398"/>
      <c r="LAB2661" s="398"/>
      <c r="LAC2661" s="398"/>
      <c r="LAD2661" s="398"/>
      <c r="LAE2661" s="398"/>
      <c r="LAF2661" s="398"/>
      <c r="LAG2661" s="398"/>
      <c r="LAH2661" s="398"/>
      <c r="LAI2661" s="398"/>
      <c r="LAJ2661" s="398"/>
      <c r="LAK2661" s="398"/>
      <c r="LAL2661" s="398"/>
      <c r="LAM2661" s="398"/>
      <c r="LAN2661" s="398"/>
      <c r="LAO2661" s="398"/>
      <c r="LAP2661" s="398"/>
      <c r="LAQ2661" s="398"/>
      <c r="LAR2661" s="398"/>
      <c r="LAS2661" s="398"/>
      <c r="LAT2661" s="398"/>
      <c r="LAU2661" s="398"/>
      <c r="LAV2661" s="398"/>
      <c r="LAW2661" s="398"/>
      <c r="LAX2661" s="398"/>
      <c r="LAY2661" s="398"/>
      <c r="LAZ2661" s="398"/>
      <c r="LBA2661" s="398"/>
      <c r="LBB2661" s="398"/>
      <c r="LBC2661" s="398"/>
      <c r="LBD2661" s="398"/>
      <c r="LBE2661" s="398"/>
      <c r="LBF2661" s="398"/>
      <c r="LBG2661" s="398"/>
      <c r="LBH2661" s="398"/>
      <c r="LBI2661" s="398"/>
      <c r="LBJ2661" s="398"/>
      <c r="LBK2661" s="398"/>
      <c r="LBL2661" s="398"/>
      <c r="LBM2661" s="398"/>
      <c r="LBN2661" s="398"/>
      <c r="LBO2661" s="398"/>
      <c r="LBP2661" s="398"/>
      <c r="LBQ2661" s="398"/>
      <c r="LBR2661" s="398"/>
      <c r="LBS2661" s="398"/>
      <c r="LBT2661" s="398"/>
      <c r="LBU2661" s="398"/>
      <c r="LBV2661" s="398"/>
      <c r="LBW2661" s="398"/>
      <c r="LBX2661" s="398"/>
      <c r="LBY2661" s="398"/>
      <c r="LBZ2661" s="398"/>
      <c r="LCA2661" s="398"/>
      <c r="LCB2661" s="398"/>
      <c r="LCC2661" s="398"/>
      <c r="LCD2661" s="398"/>
      <c r="LCE2661" s="398"/>
      <c r="LCF2661" s="398"/>
      <c r="LCG2661" s="398"/>
      <c r="LCH2661" s="398"/>
      <c r="LCI2661" s="398"/>
      <c r="LCJ2661" s="398"/>
      <c r="LCK2661" s="398"/>
      <c r="LCL2661" s="398"/>
      <c r="LCM2661" s="398"/>
      <c r="LCN2661" s="398"/>
      <c r="LCO2661" s="398"/>
      <c r="LCP2661" s="398"/>
      <c r="LCQ2661" s="398"/>
      <c r="LCR2661" s="398"/>
      <c r="LCS2661" s="398"/>
      <c r="LCT2661" s="398"/>
      <c r="LCU2661" s="398"/>
      <c r="LCV2661" s="398"/>
      <c r="LCW2661" s="398"/>
      <c r="LCX2661" s="398"/>
      <c r="LCY2661" s="398"/>
      <c r="LCZ2661" s="398"/>
      <c r="LDA2661" s="398"/>
      <c r="LDB2661" s="398"/>
      <c r="LDC2661" s="398"/>
      <c r="LDD2661" s="398"/>
      <c r="LDE2661" s="398"/>
      <c r="LDF2661" s="398"/>
      <c r="LDG2661" s="398"/>
      <c r="LDH2661" s="398"/>
      <c r="LDI2661" s="398"/>
      <c r="LDJ2661" s="398"/>
      <c r="LDK2661" s="398"/>
      <c r="LDL2661" s="398"/>
      <c r="LDM2661" s="398"/>
      <c r="LDN2661" s="398"/>
      <c r="LDO2661" s="398"/>
      <c r="LDP2661" s="398"/>
      <c r="LDQ2661" s="398"/>
      <c r="LDR2661" s="398"/>
      <c r="LDS2661" s="398"/>
      <c r="LDT2661" s="398"/>
      <c r="LDU2661" s="398"/>
      <c r="LDV2661" s="398"/>
      <c r="LDW2661" s="398"/>
      <c r="LDX2661" s="398"/>
      <c r="LDY2661" s="398"/>
      <c r="LDZ2661" s="398"/>
      <c r="LEA2661" s="398"/>
      <c r="LEB2661" s="398"/>
      <c r="LEC2661" s="398"/>
      <c r="LED2661" s="398"/>
      <c r="LEE2661" s="398"/>
      <c r="LEF2661" s="398"/>
      <c r="LEG2661" s="398"/>
      <c r="LEH2661" s="398"/>
      <c r="LEI2661" s="398"/>
      <c r="LEJ2661" s="398"/>
      <c r="LEK2661" s="398"/>
      <c r="LEL2661" s="398"/>
      <c r="LEM2661" s="398"/>
      <c r="LEN2661" s="398"/>
      <c r="LEO2661" s="398"/>
      <c r="LEP2661" s="398"/>
      <c r="LEQ2661" s="398"/>
      <c r="LER2661" s="398"/>
      <c r="LES2661" s="398"/>
      <c r="LET2661" s="398"/>
      <c r="LEU2661" s="398"/>
      <c r="LEV2661" s="398"/>
      <c r="LEW2661" s="398"/>
      <c r="LEX2661" s="398"/>
      <c r="LEY2661" s="398"/>
      <c r="LEZ2661" s="398"/>
      <c r="LFA2661" s="398"/>
      <c r="LFB2661" s="398"/>
      <c r="LFC2661" s="398"/>
      <c r="LFD2661" s="398"/>
      <c r="LFE2661" s="398"/>
      <c r="LFF2661" s="398"/>
      <c r="LFG2661" s="398"/>
      <c r="LFH2661" s="398"/>
      <c r="LFI2661" s="398"/>
      <c r="LFJ2661" s="398"/>
      <c r="LFK2661" s="398"/>
      <c r="LFL2661" s="398"/>
      <c r="LFM2661" s="398"/>
      <c r="LFN2661" s="398"/>
      <c r="LFO2661" s="398"/>
      <c r="LFP2661" s="398"/>
      <c r="LFQ2661" s="398"/>
      <c r="LFR2661" s="398"/>
      <c r="LFS2661" s="398"/>
      <c r="LFT2661" s="398"/>
      <c r="LFU2661" s="398"/>
      <c r="LFV2661" s="398"/>
      <c r="LFW2661" s="398"/>
      <c r="LFX2661" s="398"/>
      <c r="LFY2661" s="398"/>
      <c r="LFZ2661" s="398"/>
      <c r="LGA2661" s="398"/>
      <c r="LGB2661" s="398"/>
      <c r="LGC2661" s="398"/>
      <c r="LGD2661" s="398"/>
      <c r="LGE2661" s="398"/>
      <c r="LGF2661" s="398"/>
      <c r="LGG2661" s="398"/>
      <c r="LGH2661" s="398"/>
      <c r="LGI2661" s="398"/>
      <c r="LGJ2661" s="398"/>
      <c r="LGK2661" s="398"/>
      <c r="LGL2661" s="398"/>
      <c r="LGM2661" s="398"/>
      <c r="LGN2661" s="398"/>
      <c r="LGO2661" s="398"/>
      <c r="LGP2661" s="398"/>
      <c r="LGQ2661" s="398"/>
      <c r="LGR2661" s="398"/>
      <c r="LGS2661" s="398"/>
      <c r="LGT2661" s="398"/>
      <c r="LGU2661" s="398"/>
      <c r="LGV2661" s="398"/>
      <c r="LGW2661" s="398"/>
      <c r="LGX2661" s="398"/>
      <c r="LGY2661" s="398"/>
      <c r="LGZ2661" s="398"/>
      <c r="LHA2661" s="398"/>
      <c r="LHB2661" s="398"/>
      <c r="LHC2661" s="398"/>
      <c r="LHD2661" s="398"/>
      <c r="LHE2661" s="398"/>
      <c r="LHF2661" s="398"/>
      <c r="LHG2661" s="398"/>
      <c r="LHH2661" s="398"/>
      <c r="LHI2661" s="398"/>
      <c r="LHJ2661" s="398"/>
      <c r="LHK2661" s="398"/>
      <c r="LHL2661" s="398"/>
      <c r="LHM2661" s="398"/>
      <c r="LHN2661" s="398"/>
      <c r="LHO2661" s="398"/>
      <c r="LHP2661" s="398"/>
      <c r="LHQ2661" s="398"/>
      <c r="LHR2661" s="398"/>
      <c r="LHS2661" s="398"/>
      <c r="LHT2661" s="398"/>
      <c r="LHU2661" s="398"/>
      <c r="LHV2661" s="398"/>
      <c r="LHW2661" s="398"/>
      <c r="LHX2661" s="398"/>
      <c r="LHY2661" s="398"/>
      <c r="LHZ2661" s="398"/>
      <c r="LIA2661" s="398"/>
      <c r="LIB2661" s="398"/>
      <c r="LIC2661" s="398"/>
      <c r="LID2661" s="398"/>
      <c r="LIE2661" s="398"/>
      <c r="LIF2661" s="398"/>
      <c r="LIG2661" s="398"/>
      <c r="LIH2661" s="398"/>
      <c r="LII2661" s="398"/>
      <c r="LIJ2661" s="398"/>
      <c r="LIK2661" s="398"/>
      <c r="LIL2661" s="398"/>
      <c r="LIM2661" s="398"/>
      <c r="LIN2661" s="398"/>
      <c r="LIO2661" s="398"/>
      <c r="LIP2661" s="398"/>
      <c r="LIQ2661" s="398"/>
      <c r="LIR2661" s="398"/>
      <c r="LIS2661" s="398"/>
      <c r="LIT2661" s="398"/>
      <c r="LIU2661" s="398"/>
      <c r="LIV2661" s="398"/>
      <c r="LIW2661" s="398"/>
      <c r="LIX2661" s="398"/>
      <c r="LIY2661" s="398"/>
      <c r="LIZ2661" s="398"/>
      <c r="LJA2661" s="398"/>
      <c r="LJB2661" s="398"/>
      <c r="LJC2661" s="398"/>
      <c r="LJD2661" s="398"/>
      <c r="LJE2661" s="398"/>
      <c r="LJF2661" s="398"/>
      <c r="LJG2661" s="398"/>
      <c r="LJH2661" s="398"/>
      <c r="LJI2661" s="398"/>
      <c r="LJJ2661" s="398"/>
      <c r="LJK2661" s="398"/>
      <c r="LJL2661" s="398"/>
      <c r="LJM2661" s="398"/>
      <c r="LJN2661" s="398"/>
      <c r="LJO2661" s="398"/>
      <c r="LJP2661" s="398"/>
      <c r="LJQ2661" s="398"/>
      <c r="LJR2661" s="398"/>
      <c r="LJS2661" s="398"/>
      <c r="LJT2661" s="398"/>
      <c r="LJU2661" s="398"/>
      <c r="LJV2661" s="398"/>
      <c r="LJW2661" s="398"/>
      <c r="LJX2661" s="398"/>
      <c r="LJY2661" s="398"/>
      <c r="LJZ2661" s="398"/>
      <c r="LKA2661" s="398"/>
      <c r="LKB2661" s="398"/>
      <c r="LKC2661" s="398"/>
      <c r="LKD2661" s="398"/>
      <c r="LKE2661" s="398"/>
      <c r="LKF2661" s="398"/>
      <c r="LKG2661" s="398"/>
      <c r="LKH2661" s="398"/>
      <c r="LKI2661" s="398"/>
      <c r="LKJ2661" s="398"/>
      <c r="LKK2661" s="398"/>
      <c r="LKL2661" s="398"/>
      <c r="LKM2661" s="398"/>
      <c r="LKN2661" s="398"/>
      <c r="LKO2661" s="398"/>
      <c r="LKP2661" s="398"/>
      <c r="LKQ2661" s="398"/>
      <c r="LKR2661" s="398"/>
      <c r="LKS2661" s="398"/>
      <c r="LKT2661" s="398"/>
      <c r="LKU2661" s="398"/>
      <c r="LKV2661" s="398"/>
      <c r="LKW2661" s="398"/>
      <c r="LKX2661" s="398"/>
      <c r="LKY2661" s="398"/>
      <c r="LKZ2661" s="398"/>
      <c r="LLA2661" s="398"/>
      <c r="LLB2661" s="398"/>
      <c r="LLC2661" s="398"/>
      <c r="LLD2661" s="398"/>
      <c r="LLE2661" s="398"/>
      <c r="LLF2661" s="398"/>
      <c r="LLG2661" s="398"/>
      <c r="LLH2661" s="398"/>
      <c r="LLI2661" s="398"/>
      <c r="LLJ2661" s="398"/>
      <c r="LLK2661" s="398"/>
      <c r="LLL2661" s="398"/>
      <c r="LLM2661" s="398"/>
      <c r="LLN2661" s="398"/>
      <c r="LLO2661" s="398"/>
      <c r="LLP2661" s="398"/>
      <c r="LLQ2661" s="398"/>
      <c r="LLR2661" s="398"/>
      <c r="LLS2661" s="398"/>
      <c r="LLT2661" s="398"/>
      <c r="LLU2661" s="398"/>
      <c r="LLV2661" s="398"/>
      <c r="LLW2661" s="398"/>
      <c r="LLX2661" s="398"/>
      <c r="LLY2661" s="398"/>
      <c r="LLZ2661" s="398"/>
      <c r="LMA2661" s="398"/>
      <c r="LMB2661" s="398"/>
      <c r="LMC2661" s="398"/>
      <c r="LMD2661" s="398"/>
      <c r="LME2661" s="398"/>
      <c r="LMF2661" s="398"/>
      <c r="LMG2661" s="398"/>
      <c r="LMH2661" s="398"/>
      <c r="LMI2661" s="398"/>
      <c r="LMJ2661" s="398"/>
      <c r="LMK2661" s="398"/>
      <c r="LML2661" s="398"/>
      <c r="LMM2661" s="398"/>
      <c r="LMN2661" s="398"/>
      <c r="LMO2661" s="398"/>
      <c r="LMP2661" s="398"/>
      <c r="LMQ2661" s="398"/>
      <c r="LMR2661" s="398"/>
      <c r="LMS2661" s="398"/>
      <c r="LMT2661" s="398"/>
      <c r="LMU2661" s="398"/>
      <c r="LMV2661" s="398"/>
      <c r="LMW2661" s="398"/>
      <c r="LMX2661" s="398"/>
      <c r="LMY2661" s="398"/>
      <c r="LMZ2661" s="398"/>
      <c r="LNA2661" s="398"/>
      <c r="LNB2661" s="398"/>
      <c r="LNC2661" s="398"/>
      <c r="LND2661" s="398"/>
      <c r="LNE2661" s="398"/>
      <c r="LNF2661" s="398"/>
      <c r="LNG2661" s="398"/>
      <c r="LNH2661" s="398"/>
      <c r="LNI2661" s="398"/>
      <c r="LNJ2661" s="398"/>
      <c r="LNK2661" s="398"/>
      <c r="LNL2661" s="398"/>
      <c r="LNM2661" s="398"/>
      <c r="LNN2661" s="398"/>
      <c r="LNO2661" s="398"/>
      <c r="LNP2661" s="398"/>
      <c r="LNQ2661" s="398"/>
      <c r="LNR2661" s="398"/>
      <c r="LNS2661" s="398"/>
      <c r="LNT2661" s="398"/>
      <c r="LNU2661" s="398"/>
      <c r="LNV2661" s="398"/>
      <c r="LNW2661" s="398"/>
      <c r="LNX2661" s="398"/>
      <c r="LNY2661" s="398"/>
      <c r="LNZ2661" s="398"/>
      <c r="LOA2661" s="398"/>
      <c r="LOB2661" s="398"/>
      <c r="LOC2661" s="398"/>
      <c r="LOD2661" s="398"/>
      <c r="LOE2661" s="398"/>
      <c r="LOF2661" s="398"/>
      <c r="LOG2661" s="398"/>
      <c r="LOH2661" s="398"/>
      <c r="LOI2661" s="398"/>
      <c r="LOJ2661" s="398"/>
      <c r="LOK2661" s="398"/>
      <c r="LOL2661" s="398"/>
      <c r="LOM2661" s="398"/>
      <c r="LON2661" s="398"/>
      <c r="LOO2661" s="398"/>
      <c r="LOP2661" s="398"/>
      <c r="LOQ2661" s="398"/>
      <c r="LOR2661" s="398"/>
      <c r="LOS2661" s="398"/>
      <c r="LOT2661" s="398"/>
      <c r="LOU2661" s="398"/>
      <c r="LOV2661" s="398"/>
      <c r="LOW2661" s="398"/>
      <c r="LOX2661" s="398"/>
      <c r="LOY2661" s="398"/>
      <c r="LOZ2661" s="398"/>
      <c r="LPA2661" s="398"/>
      <c r="LPB2661" s="398"/>
      <c r="LPC2661" s="398"/>
      <c r="LPD2661" s="398"/>
      <c r="LPE2661" s="398"/>
      <c r="LPF2661" s="398"/>
      <c r="LPG2661" s="398"/>
      <c r="LPH2661" s="398"/>
      <c r="LPI2661" s="398"/>
      <c r="LPJ2661" s="398"/>
      <c r="LPK2661" s="398"/>
      <c r="LPL2661" s="398"/>
      <c r="LPM2661" s="398"/>
      <c r="LPN2661" s="398"/>
      <c r="LPO2661" s="398"/>
      <c r="LPP2661" s="398"/>
      <c r="LPQ2661" s="398"/>
      <c r="LPR2661" s="398"/>
      <c r="LPS2661" s="398"/>
      <c r="LPT2661" s="398"/>
      <c r="LPU2661" s="398"/>
      <c r="LPV2661" s="398"/>
      <c r="LPW2661" s="398"/>
      <c r="LPX2661" s="398"/>
      <c r="LPY2661" s="398"/>
      <c r="LPZ2661" s="398"/>
      <c r="LQA2661" s="398"/>
      <c r="LQB2661" s="398"/>
      <c r="LQC2661" s="398"/>
      <c r="LQD2661" s="398"/>
      <c r="LQE2661" s="398"/>
      <c r="LQF2661" s="398"/>
      <c r="LQG2661" s="398"/>
      <c r="LQH2661" s="398"/>
      <c r="LQI2661" s="398"/>
      <c r="LQJ2661" s="398"/>
      <c r="LQK2661" s="398"/>
      <c r="LQL2661" s="398"/>
      <c r="LQM2661" s="398"/>
      <c r="LQN2661" s="398"/>
      <c r="LQO2661" s="398"/>
      <c r="LQP2661" s="398"/>
      <c r="LQQ2661" s="398"/>
      <c r="LQR2661" s="398"/>
      <c r="LQS2661" s="398"/>
      <c r="LQT2661" s="398"/>
      <c r="LQU2661" s="398"/>
      <c r="LQV2661" s="398"/>
      <c r="LQW2661" s="398"/>
      <c r="LQX2661" s="398"/>
      <c r="LQY2661" s="398"/>
      <c r="LQZ2661" s="398"/>
      <c r="LRA2661" s="398"/>
      <c r="LRB2661" s="398"/>
      <c r="LRC2661" s="398"/>
      <c r="LRD2661" s="398"/>
      <c r="LRE2661" s="398"/>
      <c r="LRF2661" s="398"/>
      <c r="LRG2661" s="398"/>
      <c r="LRH2661" s="398"/>
      <c r="LRI2661" s="398"/>
      <c r="LRJ2661" s="398"/>
      <c r="LRK2661" s="398"/>
      <c r="LRL2661" s="398"/>
      <c r="LRM2661" s="398"/>
      <c r="LRN2661" s="398"/>
      <c r="LRO2661" s="398"/>
      <c r="LRP2661" s="398"/>
      <c r="LRQ2661" s="398"/>
      <c r="LRR2661" s="398"/>
      <c r="LRS2661" s="398"/>
      <c r="LRT2661" s="398"/>
      <c r="LRU2661" s="398"/>
      <c r="LRV2661" s="398"/>
      <c r="LRW2661" s="398"/>
      <c r="LRX2661" s="398"/>
      <c r="LRY2661" s="398"/>
      <c r="LRZ2661" s="398"/>
      <c r="LSA2661" s="398"/>
      <c r="LSB2661" s="398"/>
      <c r="LSC2661" s="398"/>
      <c r="LSD2661" s="398"/>
      <c r="LSE2661" s="398"/>
      <c r="LSF2661" s="398"/>
      <c r="LSG2661" s="398"/>
      <c r="LSH2661" s="398"/>
      <c r="LSI2661" s="398"/>
      <c r="LSJ2661" s="398"/>
      <c r="LSK2661" s="398"/>
      <c r="LSL2661" s="398"/>
      <c r="LSM2661" s="398"/>
      <c r="LSN2661" s="398"/>
      <c r="LSO2661" s="398"/>
      <c r="LSP2661" s="398"/>
      <c r="LSQ2661" s="398"/>
      <c r="LSR2661" s="398"/>
      <c r="LSS2661" s="398"/>
      <c r="LST2661" s="398"/>
      <c r="LSU2661" s="398"/>
      <c r="LSV2661" s="398"/>
      <c r="LSW2661" s="398"/>
      <c r="LSX2661" s="398"/>
      <c r="LSY2661" s="398"/>
      <c r="LSZ2661" s="398"/>
      <c r="LTA2661" s="398"/>
      <c r="LTB2661" s="398"/>
      <c r="LTC2661" s="398"/>
      <c r="LTD2661" s="398"/>
      <c r="LTE2661" s="398"/>
      <c r="LTF2661" s="398"/>
      <c r="LTG2661" s="398"/>
      <c r="LTH2661" s="398"/>
      <c r="LTI2661" s="398"/>
      <c r="LTJ2661" s="398"/>
      <c r="LTK2661" s="398"/>
      <c r="LTL2661" s="398"/>
      <c r="LTM2661" s="398"/>
      <c r="LTN2661" s="398"/>
      <c r="LTO2661" s="398"/>
      <c r="LTP2661" s="398"/>
      <c r="LTQ2661" s="398"/>
      <c r="LTR2661" s="398"/>
      <c r="LTS2661" s="398"/>
      <c r="LTT2661" s="398"/>
      <c r="LTU2661" s="398"/>
      <c r="LTV2661" s="398"/>
      <c r="LTW2661" s="398"/>
      <c r="LTX2661" s="398"/>
      <c r="LTY2661" s="398"/>
      <c r="LTZ2661" s="398"/>
      <c r="LUA2661" s="398"/>
      <c r="LUB2661" s="398"/>
      <c r="LUC2661" s="398"/>
      <c r="LUD2661" s="398"/>
      <c r="LUE2661" s="398"/>
      <c r="LUF2661" s="398"/>
      <c r="LUG2661" s="398"/>
      <c r="LUH2661" s="398"/>
      <c r="LUI2661" s="398"/>
      <c r="LUJ2661" s="398"/>
      <c r="LUK2661" s="398"/>
      <c r="LUL2661" s="398"/>
      <c r="LUM2661" s="398"/>
      <c r="LUN2661" s="398"/>
      <c r="LUO2661" s="398"/>
      <c r="LUP2661" s="398"/>
      <c r="LUQ2661" s="398"/>
      <c r="LUR2661" s="398"/>
      <c r="LUS2661" s="398"/>
      <c r="LUT2661" s="398"/>
      <c r="LUU2661" s="398"/>
      <c r="LUV2661" s="398"/>
      <c r="LUW2661" s="398"/>
      <c r="LUX2661" s="398"/>
      <c r="LUY2661" s="398"/>
      <c r="LUZ2661" s="398"/>
      <c r="LVA2661" s="398"/>
      <c r="LVB2661" s="398"/>
      <c r="LVC2661" s="398"/>
      <c r="LVD2661" s="398"/>
      <c r="LVE2661" s="398"/>
      <c r="LVF2661" s="398"/>
      <c r="LVG2661" s="398"/>
      <c r="LVH2661" s="398"/>
      <c r="LVI2661" s="398"/>
      <c r="LVJ2661" s="398"/>
      <c r="LVK2661" s="398"/>
      <c r="LVL2661" s="398"/>
      <c r="LVM2661" s="398"/>
      <c r="LVN2661" s="398"/>
      <c r="LVO2661" s="398"/>
      <c r="LVP2661" s="398"/>
      <c r="LVQ2661" s="398"/>
      <c r="LVR2661" s="398"/>
      <c r="LVS2661" s="398"/>
      <c r="LVT2661" s="398"/>
      <c r="LVU2661" s="398"/>
      <c r="LVV2661" s="398"/>
      <c r="LVW2661" s="398"/>
      <c r="LVX2661" s="398"/>
      <c r="LVY2661" s="398"/>
      <c r="LVZ2661" s="398"/>
      <c r="LWA2661" s="398"/>
      <c r="LWB2661" s="398"/>
      <c r="LWC2661" s="398"/>
      <c r="LWD2661" s="398"/>
      <c r="LWE2661" s="398"/>
      <c r="LWF2661" s="398"/>
      <c r="LWG2661" s="398"/>
      <c r="LWH2661" s="398"/>
      <c r="LWI2661" s="398"/>
      <c r="LWJ2661" s="398"/>
      <c r="LWK2661" s="398"/>
      <c r="LWL2661" s="398"/>
      <c r="LWM2661" s="398"/>
      <c r="LWN2661" s="398"/>
      <c r="LWO2661" s="398"/>
      <c r="LWP2661" s="398"/>
      <c r="LWQ2661" s="398"/>
      <c r="LWR2661" s="398"/>
      <c r="LWS2661" s="398"/>
      <c r="LWT2661" s="398"/>
      <c r="LWU2661" s="398"/>
      <c r="LWV2661" s="398"/>
      <c r="LWW2661" s="398"/>
      <c r="LWX2661" s="398"/>
      <c r="LWY2661" s="398"/>
      <c r="LWZ2661" s="398"/>
      <c r="LXA2661" s="398"/>
      <c r="LXB2661" s="398"/>
      <c r="LXC2661" s="398"/>
      <c r="LXD2661" s="398"/>
      <c r="LXE2661" s="398"/>
      <c r="LXF2661" s="398"/>
      <c r="LXG2661" s="398"/>
      <c r="LXH2661" s="398"/>
      <c r="LXI2661" s="398"/>
      <c r="LXJ2661" s="398"/>
      <c r="LXK2661" s="398"/>
      <c r="LXL2661" s="398"/>
      <c r="LXM2661" s="398"/>
      <c r="LXN2661" s="398"/>
      <c r="LXO2661" s="398"/>
      <c r="LXP2661" s="398"/>
      <c r="LXQ2661" s="398"/>
      <c r="LXR2661" s="398"/>
      <c r="LXS2661" s="398"/>
      <c r="LXT2661" s="398"/>
      <c r="LXU2661" s="398"/>
      <c r="LXV2661" s="398"/>
      <c r="LXW2661" s="398"/>
      <c r="LXX2661" s="398"/>
      <c r="LXY2661" s="398"/>
      <c r="LXZ2661" s="398"/>
      <c r="LYA2661" s="398"/>
      <c r="LYB2661" s="398"/>
      <c r="LYC2661" s="398"/>
      <c r="LYD2661" s="398"/>
      <c r="LYE2661" s="398"/>
      <c r="LYF2661" s="398"/>
      <c r="LYG2661" s="398"/>
      <c r="LYH2661" s="398"/>
      <c r="LYI2661" s="398"/>
      <c r="LYJ2661" s="398"/>
      <c r="LYK2661" s="398"/>
      <c r="LYL2661" s="398"/>
      <c r="LYM2661" s="398"/>
      <c r="LYN2661" s="398"/>
      <c r="LYO2661" s="398"/>
      <c r="LYP2661" s="398"/>
      <c r="LYQ2661" s="398"/>
      <c r="LYR2661" s="398"/>
      <c r="LYS2661" s="398"/>
      <c r="LYT2661" s="398"/>
      <c r="LYU2661" s="398"/>
      <c r="LYV2661" s="398"/>
      <c r="LYW2661" s="398"/>
      <c r="LYX2661" s="398"/>
      <c r="LYY2661" s="398"/>
      <c r="LYZ2661" s="398"/>
      <c r="LZA2661" s="398"/>
      <c r="LZB2661" s="398"/>
      <c r="LZC2661" s="398"/>
      <c r="LZD2661" s="398"/>
      <c r="LZE2661" s="398"/>
      <c r="LZF2661" s="398"/>
      <c r="LZG2661" s="398"/>
      <c r="LZH2661" s="398"/>
      <c r="LZI2661" s="398"/>
      <c r="LZJ2661" s="398"/>
      <c r="LZK2661" s="398"/>
      <c r="LZL2661" s="398"/>
      <c r="LZM2661" s="398"/>
      <c r="LZN2661" s="398"/>
      <c r="LZO2661" s="398"/>
      <c r="LZP2661" s="398"/>
      <c r="LZQ2661" s="398"/>
      <c r="LZR2661" s="398"/>
      <c r="LZS2661" s="398"/>
      <c r="LZT2661" s="398"/>
      <c r="LZU2661" s="398"/>
      <c r="LZV2661" s="398"/>
      <c r="LZW2661" s="398"/>
      <c r="LZX2661" s="398"/>
      <c r="LZY2661" s="398"/>
      <c r="LZZ2661" s="398"/>
      <c r="MAA2661" s="398"/>
      <c r="MAB2661" s="398"/>
      <c r="MAC2661" s="398"/>
      <c r="MAD2661" s="398"/>
      <c r="MAE2661" s="398"/>
      <c r="MAF2661" s="398"/>
      <c r="MAG2661" s="398"/>
      <c r="MAH2661" s="398"/>
      <c r="MAI2661" s="398"/>
      <c r="MAJ2661" s="398"/>
      <c r="MAK2661" s="398"/>
      <c r="MAL2661" s="398"/>
      <c r="MAM2661" s="398"/>
      <c r="MAN2661" s="398"/>
      <c r="MAO2661" s="398"/>
      <c r="MAP2661" s="398"/>
      <c r="MAQ2661" s="398"/>
      <c r="MAR2661" s="398"/>
      <c r="MAS2661" s="398"/>
      <c r="MAT2661" s="398"/>
      <c r="MAU2661" s="398"/>
      <c r="MAV2661" s="398"/>
      <c r="MAW2661" s="398"/>
      <c r="MAX2661" s="398"/>
      <c r="MAY2661" s="398"/>
      <c r="MAZ2661" s="398"/>
      <c r="MBA2661" s="398"/>
      <c r="MBB2661" s="398"/>
      <c r="MBC2661" s="398"/>
      <c r="MBD2661" s="398"/>
      <c r="MBE2661" s="398"/>
      <c r="MBF2661" s="398"/>
      <c r="MBG2661" s="398"/>
      <c r="MBH2661" s="398"/>
      <c r="MBI2661" s="398"/>
      <c r="MBJ2661" s="398"/>
      <c r="MBK2661" s="398"/>
      <c r="MBL2661" s="398"/>
      <c r="MBM2661" s="398"/>
      <c r="MBN2661" s="398"/>
      <c r="MBO2661" s="398"/>
      <c r="MBP2661" s="398"/>
      <c r="MBQ2661" s="398"/>
      <c r="MBR2661" s="398"/>
      <c r="MBS2661" s="398"/>
      <c r="MBT2661" s="398"/>
      <c r="MBU2661" s="398"/>
      <c r="MBV2661" s="398"/>
      <c r="MBW2661" s="398"/>
      <c r="MBX2661" s="398"/>
      <c r="MBY2661" s="398"/>
      <c r="MBZ2661" s="398"/>
      <c r="MCA2661" s="398"/>
      <c r="MCB2661" s="398"/>
      <c r="MCC2661" s="398"/>
      <c r="MCD2661" s="398"/>
      <c r="MCE2661" s="398"/>
      <c r="MCF2661" s="398"/>
      <c r="MCG2661" s="398"/>
      <c r="MCH2661" s="398"/>
      <c r="MCI2661" s="398"/>
      <c r="MCJ2661" s="398"/>
      <c r="MCK2661" s="398"/>
      <c r="MCL2661" s="398"/>
      <c r="MCM2661" s="398"/>
      <c r="MCN2661" s="398"/>
      <c r="MCO2661" s="398"/>
      <c r="MCP2661" s="398"/>
      <c r="MCQ2661" s="398"/>
      <c r="MCR2661" s="398"/>
      <c r="MCS2661" s="398"/>
      <c r="MCT2661" s="398"/>
      <c r="MCU2661" s="398"/>
      <c r="MCV2661" s="398"/>
      <c r="MCW2661" s="398"/>
      <c r="MCX2661" s="398"/>
      <c r="MCY2661" s="398"/>
      <c r="MCZ2661" s="398"/>
      <c r="MDA2661" s="398"/>
      <c r="MDB2661" s="398"/>
      <c r="MDC2661" s="398"/>
      <c r="MDD2661" s="398"/>
      <c r="MDE2661" s="398"/>
      <c r="MDF2661" s="398"/>
      <c r="MDG2661" s="398"/>
      <c r="MDH2661" s="398"/>
      <c r="MDI2661" s="398"/>
      <c r="MDJ2661" s="398"/>
      <c r="MDK2661" s="398"/>
      <c r="MDL2661" s="398"/>
      <c r="MDM2661" s="398"/>
      <c r="MDN2661" s="398"/>
      <c r="MDO2661" s="398"/>
      <c r="MDP2661" s="398"/>
      <c r="MDQ2661" s="398"/>
      <c r="MDR2661" s="398"/>
      <c r="MDS2661" s="398"/>
      <c r="MDT2661" s="398"/>
      <c r="MDU2661" s="398"/>
      <c r="MDV2661" s="398"/>
      <c r="MDW2661" s="398"/>
      <c r="MDX2661" s="398"/>
      <c r="MDY2661" s="398"/>
      <c r="MDZ2661" s="398"/>
      <c r="MEA2661" s="398"/>
      <c r="MEB2661" s="398"/>
      <c r="MEC2661" s="398"/>
      <c r="MED2661" s="398"/>
      <c r="MEE2661" s="398"/>
      <c r="MEF2661" s="398"/>
      <c r="MEG2661" s="398"/>
      <c r="MEH2661" s="398"/>
      <c r="MEI2661" s="398"/>
      <c r="MEJ2661" s="398"/>
      <c r="MEK2661" s="398"/>
      <c r="MEL2661" s="398"/>
      <c r="MEM2661" s="398"/>
      <c r="MEN2661" s="398"/>
      <c r="MEO2661" s="398"/>
      <c r="MEP2661" s="398"/>
      <c r="MEQ2661" s="398"/>
      <c r="MER2661" s="398"/>
      <c r="MES2661" s="398"/>
      <c r="MET2661" s="398"/>
      <c r="MEU2661" s="398"/>
      <c r="MEV2661" s="398"/>
      <c r="MEW2661" s="398"/>
      <c r="MEX2661" s="398"/>
      <c r="MEY2661" s="398"/>
      <c r="MEZ2661" s="398"/>
      <c r="MFA2661" s="398"/>
      <c r="MFB2661" s="398"/>
      <c r="MFC2661" s="398"/>
      <c r="MFD2661" s="398"/>
      <c r="MFE2661" s="398"/>
      <c r="MFF2661" s="398"/>
      <c r="MFG2661" s="398"/>
      <c r="MFH2661" s="398"/>
      <c r="MFI2661" s="398"/>
      <c r="MFJ2661" s="398"/>
      <c r="MFK2661" s="398"/>
      <c r="MFL2661" s="398"/>
      <c r="MFM2661" s="398"/>
      <c r="MFN2661" s="398"/>
      <c r="MFO2661" s="398"/>
      <c r="MFP2661" s="398"/>
      <c r="MFQ2661" s="398"/>
      <c r="MFR2661" s="398"/>
      <c r="MFS2661" s="398"/>
      <c r="MFT2661" s="398"/>
      <c r="MFU2661" s="398"/>
      <c r="MFV2661" s="398"/>
      <c r="MFW2661" s="398"/>
      <c r="MFX2661" s="398"/>
      <c r="MFY2661" s="398"/>
      <c r="MFZ2661" s="398"/>
      <c r="MGA2661" s="398"/>
      <c r="MGB2661" s="398"/>
      <c r="MGC2661" s="398"/>
      <c r="MGD2661" s="398"/>
      <c r="MGE2661" s="398"/>
      <c r="MGF2661" s="398"/>
      <c r="MGG2661" s="398"/>
      <c r="MGH2661" s="398"/>
      <c r="MGI2661" s="398"/>
      <c r="MGJ2661" s="398"/>
      <c r="MGK2661" s="398"/>
      <c r="MGL2661" s="398"/>
      <c r="MGM2661" s="398"/>
      <c r="MGN2661" s="398"/>
      <c r="MGO2661" s="398"/>
      <c r="MGP2661" s="398"/>
      <c r="MGQ2661" s="398"/>
      <c r="MGR2661" s="398"/>
      <c r="MGS2661" s="398"/>
      <c r="MGT2661" s="398"/>
      <c r="MGU2661" s="398"/>
      <c r="MGV2661" s="398"/>
      <c r="MGW2661" s="398"/>
      <c r="MGX2661" s="398"/>
      <c r="MGY2661" s="398"/>
      <c r="MGZ2661" s="398"/>
      <c r="MHA2661" s="398"/>
      <c r="MHB2661" s="398"/>
      <c r="MHC2661" s="398"/>
      <c r="MHD2661" s="398"/>
      <c r="MHE2661" s="398"/>
      <c r="MHF2661" s="398"/>
      <c r="MHG2661" s="398"/>
      <c r="MHH2661" s="398"/>
      <c r="MHI2661" s="398"/>
      <c r="MHJ2661" s="398"/>
      <c r="MHK2661" s="398"/>
      <c r="MHL2661" s="398"/>
      <c r="MHM2661" s="398"/>
      <c r="MHN2661" s="398"/>
      <c r="MHO2661" s="398"/>
      <c r="MHP2661" s="398"/>
      <c r="MHQ2661" s="398"/>
      <c r="MHR2661" s="398"/>
      <c r="MHS2661" s="398"/>
      <c r="MHT2661" s="398"/>
      <c r="MHU2661" s="398"/>
      <c r="MHV2661" s="398"/>
      <c r="MHW2661" s="398"/>
      <c r="MHX2661" s="398"/>
      <c r="MHY2661" s="398"/>
      <c r="MHZ2661" s="398"/>
      <c r="MIA2661" s="398"/>
      <c r="MIB2661" s="398"/>
      <c r="MIC2661" s="398"/>
      <c r="MID2661" s="398"/>
      <c r="MIE2661" s="398"/>
      <c r="MIF2661" s="398"/>
      <c r="MIG2661" s="398"/>
      <c r="MIH2661" s="398"/>
      <c r="MII2661" s="398"/>
      <c r="MIJ2661" s="398"/>
      <c r="MIK2661" s="398"/>
      <c r="MIL2661" s="398"/>
      <c r="MIM2661" s="398"/>
      <c r="MIN2661" s="398"/>
      <c r="MIO2661" s="398"/>
      <c r="MIP2661" s="398"/>
      <c r="MIQ2661" s="398"/>
      <c r="MIR2661" s="398"/>
      <c r="MIS2661" s="398"/>
      <c r="MIT2661" s="398"/>
      <c r="MIU2661" s="398"/>
      <c r="MIV2661" s="398"/>
      <c r="MIW2661" s="398"/>
      <c r="MIX2661" s="398"/>
      <c r="MIY2661" s="398"/>
      <c r="MIZ2661" s="398"/>
      <c r="MJA2661" s="398"/>
      <c r="MJB2661" s="398"/>
      <c r="MJC2661" s="398"/>
      <c r="MJD2661" s="398"/>
      <c r="MJE2661" s="398"/>
      <c r="MJF2661" s="398"/>
      <c r="MJG2661" s="398"/>
      <c r="MJH2661" s="398"/>
      <c r="MJI2661" s="398"/>
      <c r="MJJ2661" s="398"/>
      <c r="MJK2661" s="398"/>
      <c r="MJL2661" s="398"/>
      <c r="MJM2661" s="398"/>
      <c r="MJN2661" s="398"/>
      <c r="MJO2661" s="398"/>
      <c r="MJP2661" s="398"/>
      <c r="MJQ2661" s="398"/>
      <c r="MJR2661" s="398"/>
      <c r="MJS2661" s="398"/>
      <c r="MJT2661" s="398"/>
      <c r="MJU2661" s="398"/>
      <c r="MJV2661" s="398"/>
      <c r="MJW2661" s="398"/>
      <c r="MJX2661" s="398"/>
      <c r="MJY2661" s="398"/>
      <c r="MJZ2661" s="398"/>
      <c r="MKA2661" s="398"/>
      <c r="MKB2661" s="398"/>
      <c r="MKC2661" s="398"/>
      <c r="MKD2661" s="398"/>
      <c r="MKE2661" s="398"/>
      <c r="MKF2661" s="398"/>
      <c r="MKG2661" s="398"/>
      <c r="MKH2661" s="398"/>
      <c r="MKI2661" s="398"/>
      <c r="MKJ2661" s="398"/>
      <c r="MKK2661" s="398"/>
      <c r="MKL2661" s="398"/>
      <c r="MKM2661" s="398"/>
      <c r="MKN2661" s="398"/>
      <c r="MKO2661" s="398"/>
      <c r="MKP2661" s="398"/>
      <c r="MKQ2661" s="398"/>
      <c r="MKR2661" s="398"/>
      <c r="MKS2661" s="398"/>
      <c r="MKT2661" s="398"/>
      <c r="MKU2661" s="398"/>
      <c r="MKV2661" s="398"/>
      <c r="MKW2661" s="398"/>
      <c r="MKX2661" s="398"/>
      <c r="MKY2661" s="398"/>
      <c r="MKZ2661" s="398"/>
      <c r="MLA2661" s="398"/>
      <c r="MLB2661" s="398"/>
      <c r="MLC2661" s="398"/>
      <c r="MLD2661" s="398"/>
      <c r="MLE2661" s="398"/>
      <c r="MLF2661" s="398"/>
      <c r="MLG2661" s="398"/>
      <c r="MLH2661" s="398"/>
      <c r="MLI2661" s="398"/>
      <c r="MLJ2661" s="398"/>
      <c r="MLK2661" s="398"/>
      <c r="MLL2661" s="398"/>
      <c r="MLM2661" s="398"/>
      <c r="MLN2661" s="398"/>
      <c r="MLO2661" s="398"/>
      <c r="MLP2661" s="398"/>
      <c r="MLQ2661" s="398"/>
      <c r="MLR2661" s="398"/>
      <c r="MLS2661" s="398"/>
      <c r="MLT2661" s="398"/>
      <c r="MLU2661" s="398"/>
      <c r="MLV2661" s="398"/>
      <c r="MLW2661" s="398"/>
      <c r="MLX2661" s="398"/>
      <c r="MLY2661" s="398"/>
      <c r="MLZ2661" s="398"/>
      <c r="MMA2661" s="398"/>
      <c r="MMB2661" s="398"/>
      <c r="MMC2661" s="398"/>
      <c r="MMD2661" s="398"/>
      <c r="MME2661" s="398"/>
      <c r="MMF2661" s="398"/>
      <c r="MMG2661" s="398"/>
      <c r="MMH2661" s="398"/>
      <c r="MMI2661" s="398"/>
      <c r="MMJ2661" s="398"/>
      <c r="MMK2661" s="398"/>
      <c r="MML2661" s="398"/>
      <c r="MMM2661" s="398"/>
      <c r="MMN2661" s="398"/>
      <c r="MMO2661" s="398"/>
      <c r="MMP2661" s="398"/>
      <c r="MMQ2661" s="398"/>
      <c r="MMR2661" s="398"/>
      <c r="MMS2661" s="398"/>
      <c r="MMT2661" s="398"/>
      <c r="MMU2661" s="398"/>
      <c r="MMV2661" s="398"/>
      <c r="MMW2661" s="398"/>
      <c r="MMX2661" s="398"/>
      <c r="MMY2661" s="398"/>
      <c r="MMZ2661" s="398"/>
      <c r="MNA2661" s="398"/>
      <c r="MNB2661" s="398"/>
      <c r="MNC2661" s="398"/>
      <c r="MND2661" s="398"/>
      <c r="MNE2661" s="398"/>
      <c r="MNF2661" s="398"/>
      <c r="MNG2661" s="398"/>
      <c r="MNH2661" s="398"/>
      <c r="MNI2661" s="398"/>
      <c r="MNJ2661" s="398"/>
      <c r="MNK2661" s="398"/>
      <c r="MNL2661" s="398"/>
      <c r="MNM2661" s="398"/>
      <c r="MNN2661" s="398"/>
      <c r="MNO2661" s="398"/>
      <c r="MNP2661" s="398"/>
      <c r="MNQ2661" s="398"/>
      <c r="MNR2661" s="398"/>
      <c r="MNS2661" s="398"/>
      <c r="MNT2661" s="398"/>
      <c r="MNU2661" s="398"/>
      <c r="MNV2661" s="398"/>
      <c r="MNW2661" s="398"/>
      <c r="MNX2661" s="398"/>
      <c r="MNY2661" s="398"/>
      <c r="MNZ2661" s="398"/>
      <c r="MOA2661" s="398"/>
      <c r="MOB2661" s="398"/>
      <c r="MOC2661" s="398"/>
      <c r="MOD2661" s="398"/>
      <c r="MOE2661" s="398"/>
      <c r="MOF2661" s="398"/>
      <c r="MOG2661" s="398"/>
      <c r="MOH2661" s="398"/>
      <c r="MOI2661" s="398"/>
      <c r="MOJ2661" s="398"/>
      <c r="MOK2661" s="398"/>
      <c r="MOL2661" s="398"/>
      <c r="MOM2661" s="398"/>
      <c r="MON2661" s="398"/>
      <c r="MOO2661" s="398"/>
      <c r="MOP2661" s="398"/>
      <c r="MOQ2661" s="398"/>
      <c r="MOR2661" s="398"/>
      <c r="MOS2661" s="398"/>
      <c r="MOT2661" s="398"/>
      <c r="MOU2661" s="398"/>
      <c r="MOV2661" s="398"/>
      <c r="MOW2661" s="398"/>
      <c r="MOX2661" s="398"/>
      <c r="MOY2661" s="398"/>
      <c r="MOZ2661" s="398"/>
      <c r="MPA2661" s="398"/>
      <c r="MPB2661" s="398"/>
      <c r="MPC2661" s="398"/>
      <c r="MPD2661" s="398"/>
      <c r="MPE2661" s="398"/>
      <c r="MPF2661" s="398"/>
      <c r="MPG2661" s="398"/>
      <c r="MPH2661" s="398"/>
      <c r="MPI2661" s="398"/>
      <c r="MPJ2661" s="398"/>
      <c r="MPK2661" s="398"/>
      <c r="MPL2661" s="398"/>
      <c r="MPM2661" s="398"/>
      <c r="MPN2661" s="398"/>
      <c r="MPO2661" s="398"/>
      <c r="MPP2661" s="398"/>
      <c r="MPQ2661" s="398"/>
      <c r="MPR2661" s="398"/>
      <c r="MPS2661" s="398"/>
      <c r="MPT2661" s="398"/>
      <c r="MPU2661" s="398"/>
      <c r="MPV2661" s="398"/>
      <c r="MPW2661" s="398"/>
      <c r="MPX2661" s="398"/>
      <c r="MPY2661" s="398"/>
      <c r="MPZ2661" s="398"/>
      <c r="MQA2661" s="398"/>
      <c r="MQB2661" s="398"/>
      <c r="MQC2661" s="398"/>
      <c r="MQD2661" s="398"/>
      <c r="MQE2661" s="398"/>
      <c r="MQF2661" s="398"/>
      <c r="MQG2661" s="398"/>
      <c r="MQH2661" s="398"/>
      <c r="MQI2661" s="398"/>
      <c r="MQJ2661" s="398"/>
      <c r="MQK2661" s="398"/>
      <c r="MQL2661" s="398"/>
      <c r="MQM2661" s="398"/>
      <c r="MQN2661" s="398"/>
      <c r="MQO2661" s="398"/>
      <c r="MQP2661" s="398"/>
      <c r="MQQ2661" s="398"/>
      <c r="MQR2661" s="398"/>
      <c r="MQS2661" s="398"/>
      <c r="MQT2661" s="398"/>
      <c r="MQU2661" s="398"/>
      <c r="MQV2661" s="398"/>
      <c r="MQW2661" s="398"/>
      <c r="MQX2661" s="398"/>
      <c r="MQY2661" s="398"/>
      <c r="MQZ2661" s="398"/>
      <c r="MRA2661" s="398"/>
      <c r="MRB2661" s="398"/>
      <c r="MRC2661" s="398"/>
      <c r="MRD2661" s="398"/>
      <c r="MRE2661" s="398"/>
      <c r="MRF2661" s="398"/>
      <c r="MRG2661" s="398"/>
      <c r="MRH2661" s="398"/>
      <c r="MRI2661" s="398"/>
      <c r="MRJ2661" s="398"/>
      <c r="MRK2661" s="398"/>
      <c r="MRL2661" s="398"/>
      <c r="MRM2661" s="398"/>
      <c r="MRN2661" s="398"/>
      <c r="MRO2661" s="398"/>
      <c r="MRP2661" s="398"/>
      <c r="MRQ2661" s="398"/>
      <c r="MRR2661" s="398"/>
      <c r="MRS2661" s="398"/>
      <c r="MRT2661" s="398"/>
      <c r="MRU2661" s="398"/>
      <c r="MRV2661" s="398"/>
      <c r="MRW2661" s="398"/>
      <c r="MRX2661" s="398"/>
      <c r="MRY2661" s="398"/>
      <c r="MRZ2661" s="398"/>
      <c r="MSA2661" s="398"/>
      <c r="MSB2661" s="398"/>
      <c r="MSC2661" s="398"/>
      <c r="MSD2661" s="398"/>
      <c r="MSE2661" s="398"/>
      <c r="MSF2661" s="398"/>
      <c r="MSG2661" s="398"/>
      <c r="MSH2661" s="398"/>
      <c r="MSI2661" s="398"/>
      <c r="MSJ2661" s="398"/>
      <c r="MSK2661" s="398"/>
      <c r="MSL2661" s="398"/>
      <c r="MSM2661" s="398"/>
      <c r="MSN2661" s="398"/>
      <c r="MSO2661" s="398"/>
      <c r="MSP2661" s="398"/>
      <c r="MSQ2661" s="398"/>
      <c r="MSR2661" s="398"/>
      <c r="MSS2661" s="398"/>
      <c r="MST2661" s="398"/>
      <c r="MSU2661" s="398"/>
      <c r="MSV2661" s="398"/>
      <c r="MSW2661" s="398"/>
      <c r="MSX2661" s="398"/>
      <c r="MSY2661" s="398"/>
      <c r="MSZ2661" s="398"/>
      <c r="MTA2661" s="398"/>
      <c r="MTB2661" s="398"/>
      <c r="MTC2661" s="398"/>
      <c r="MTD2661" s="398"/>
      <c r="MTE2661" s="398"/>
      <c r="MTF2661" s="398"/>
      <c r="MTG2661" s="398"/>
      <c r="MTH2661" s="398"/>
      <c r="MTI2661" s="398"/>
      <c r="MTJ2661" s="398"/>
      <c r="MTK2661" s="398"/>
      <c r="MTL2661" s="398"/>
      <c r="MTM2661" s="398"/>
      <c r="MTN2661" s="398"/>
      <c r="MTO2661" s="398"/>
      <c r="MTP2661" s="398"/>
      <c r="MTQ2661" s="398"/>
      <c r="MTR2661" s="398"/>
      <c r="MTS2661" s="398"/>
      <c r="MTT2661" s="398"/>
      <c r="MTU2661" s="398"/>
      <c r="MTV2661" s="398"/>
      <c r="MTW2661" s="398"/>
      <c r="MTX2661" s="398"/>
      <c r="MTY2661" s="398"/>
      <c r="MTZ2661" s="398"/>
      <c r="MUA2661" s="398"/>
      <c r="MUB2661" s="398"/>
      <c r="MUC2661" s="398"/>
      <c r="MUD2661" s="398"/>
      <c r="MUE2661" s="398"/>
      <c r="MUF2661" s="398"/>
      <c r="MUG2661" s="398"/>
      <c r="MUH2661" s="398"/>
      <c r="MUI2661" s="398"/>
      <c r="MUJ2661" s="398"/>
      <c r="MUK2661" s="398"/>
      <c r="MUL2661" s="398"/>
      <c r="MUM2661" s="398"/>
      <c r="MUN2661" s="398"/>
      <c r="MUO2661" s="398"/>
      <c r="MUP2661" s="398"/>
      <c r="MUQ2661" s="398"/>
      <c r="MUR2661" s="398"/>
      <c r="MUS2661" s="398"/>
      <c r="MUT2661" s="398"/>
      <c r="MUU2661" s="398"/>
      <c r="MUV2661" s="398"/>
      <c r="MUW2661" s="398"/>
      <c r="MUX2661" s="398"/>
      <c r="MUY2661" s="398"/>
      <c r="MUZ2661" s="398"/>
      <c r="MVA2661" s="398"/>
      <c r="MVB2661" s="398"/>
      <c r="MVC2661" s="398"/>
      <c r="MVD2661" s="398"/>
      <c r="MVE2661" s="398"/>
      <c r="MVF2661" s="398"/>
      <c r="MVG2661" s="398"/>
      <c r="MVH2661" s="398"/>
      <c r="MVI2661" s="398"/>
      <c r="MVJ2661" s="398"/>
      <c r="MVK2661" s="398"/>
      <c r="MVL2661" s="398"/>
      <c r="MVM2661" s="398"/>
      <c r="MVN2661" s="398"/>
      <c r="MVO2661" s="398"/>
      <c r="MVP2661" s="398"/>
      <c r="MVQ2661" s="398"/>
      <c r="MVR2661" s="398"/>
      <c r="MVS2661" s="398"/>
      <c r="MVT2661" s="398"/>
      <c r="MVU2661" s="398"/>
      <c r="MVV2661" s="398"/>
      <c r="MVW2661" s="398"/>
      <c r="MVX2661" s="398"/>
      <c r="MVY2661" s="398"/>
      <c r="MVZ2661" s="398"/>
      <c r="MWA2661" s="398"/>
      <c r="MWB2661" s="398"/>
      <c r="MWC2661" s="398"/>
      <c r="MWD2661" s="398"/>
      <c r="MWE2661" s="398"/>
      <c r="MWF2661" s="398"/>
      <c r="MWG2661" s="398"/>
      <c r="MWH2661" s="398"/>
      <c r="MWI2661" s="398"/>
      <c r="MWJ2661" s="398"/>
      <c r="MWK2661" s="398"/>
      <c r="MWL2661" s="398"/>
      <c r="MWM2661" s="398"/>
      <c r="MWN2661" s="398"/>
      <c r="MWO2661" s="398"/>
      <c r="MWP2661" s="398"/>
      <c r="MWQ2661" s="398"/>
      <c r="MWR2661" s="398"/>
      <c r="MWS2661" s="398"/>
      <c r="MWT2661" s="398"/>
      <c r="MWU2661" s="398"/>
      <c r="MWV2661" s="398"/>
      <c r="MWW2661" s="398"/>
      <c r="MWX2661" s="398"/>
      <c r="MWY2661" s="398"/>
      <c r="MWZ2661" s="398"/>
      <c r="MXA2661" s="398"/>
      <c r="MXB2661" s="398"/>
      <c r="MXC2661" s="398"/>
      <c r="MXD2661" s="398"/>
      <c r="MXE2661" s="398"/>
      <c r="MXF2661" s="398"/>
      <c r="MXG2661" s="398"/>
      <c r="MXH2661" s="398"/>
      <c r="MXI2661" s="398"/>
      <c r="MXJ2661" s="398"/>
      <c r="MXK2661" s="398"/>
      <c r="MXL2661" s="398"/>
      <c r="MXM2661" s="398"/>
      <c r="MXN2661" s="398"/>
      <c r="MXO2661" s="398"/>
      <c r="MXP2661" s="398"/>
      <c r="MXQ2661" s="398"/>
      <c r="MXR2661" s="398"/>
      <c r="MXS2661" s="398"/>
      <c r="MXT2661" s="398"/>
      <c r="MXU2661" s="398"/>
      <c r="MXV2661" s="398"/>
      <c r="MXW2661" s="398"/>
      <c r="MXX2661" s="398"/>
      <c r="MXY2661" s="398"/>
      <c r="MXZ2661" s="398"/>
      <c r="MYA2661" s="398"/>
      <c r="MYB2661" s="398"/>
      <c r="MYC2661" s="398"/>
      <c r="MYD2661" s="398"/>
      <c r="MYE2661" s="398"/>
      <c r="MYF2661" s="398"/>
      <c r="MYG2661" s="398"/>
      <c r="MYH2661" s="398"/>
      <c r="MYI2661" s="398"/>
      <c r="MYJ2661" s="398"/>
      <c r="MYK2661" s="398"/>
      <c r="MYL2661" s="398"/>
      <c r="MYM2661" s="398"/>
      <c r="MYN2661" s="398"/>
      <c r="MYO2661" s="398"/>
      <c r="MYP2661" s="398"/>
      <c r="MYQ2661" s="398"/>
      <c r="MYR2661" s="398"/>
      <c r="MYS2661" s="398"/>
      <c r="MYT2661" s="398"/>
      <c r="MYU2661" s="398"/>
      <c r="MYV2661" s="398"/>
      <c r="MYW2661" s="398"/>
      <c r="MYX2661" s="398"/>
      <c r="MYY2661" s="398"/>
      <c r="MYZ2661" s="398"/>
      <c r="MZA2661" s="398"/>
      <c r="MZB2661" s="398"/>
      <c r="MZC2661" s="398"/>
      <c r="MZD2661" s="398"/>
      <c r="MZE2661" s="398"/>
      <c r="MZF2661" s="398"/>
      <c r="MZG2661" s="398"/>
      <c r="MZH2661" s="398"/>
      <c r="MZI2661" s="398"/>
      <c r="MZJ2661" s="398"/>
      <c r="MZK2661" s="398"/>
      <c r="MZL2661" s="398"/>
      <c r="MZM2661" s="398"/>
      <c r="MZN2661" s="398"/>
      <c r="MZO2661" s="398"/>
      <c r="MZP2661" s="398"/>
      <c r="MZQ2661" s="398"/>
      <c r="MZR2661" s="398"/>
      <c r="MZS2661" s="398"/>
      <c r="MZT2661" s="398"/>
      <c r="MZU2661" s="398"/>
      <c r="MZV2661" s="398"/>
      <c r="MZW2661" s="398"/>
      <c r="MZX2661" s="398"/>
      <c r="MZY2661" s="398"/>
      <c r="MZZ2661" s="398"/>
      <c r="NAA2661" s="398"/>
      <c r="NAB2661" s="398"/>
      <c r="NAC2661" s="398"/>
      <c r="NAD2661" s="398"/>
      <c r="NAE2661" s="398"/>
      <c r="NAF2661" s="398"/>
      <c r="NAG2661" s="398"/>
      <c r="NAH2661" s="398"/>
      <c r="NAI2661" s="398"/>
      <c r="NAJ2661" s="398"/>
      <c r="NAK2661" s="398"/>
      <c r="NAL2661" s="398"/>
      <c r="NAM2661" s="398"/>
      <c r="NAN2661" s="398"/>
      <c r="NAO2661" s="398"/>
      <c r="NAP2661" s="398"/>
      <c r="NAQ2661" s="398"/>
      <c r="NAR2661" s="398"/>
      <c r="NAS2661" s="398"/>
      <c r="NAT2661" s="398"/>
      <c r="NAU2661" s="398"/>
      <c r="NAV2661" s="398"/>
      <c r="NAW2661" s="398"/>
      <c r="NAX2661" s="398"/>
      <c r="NAY2661" s="398"/>
      <c r="NAZ2661" s="398"/>
      <c r="NBA2661" s="398"/>
      <c r="NBB2661" s="398"/>
      <c r="NBC2661" s="398"/>
      <c r="NBD2661" s="398"/>
      <c r="NBE2661" s="398"/>
      <c r="NBF2661" s="398"/>
      <c r="NBG2661" s="398"/>
      <c r="NBH2661" s="398"/>
      <c r="NBI2661" s="398"/>
      <c r="NBJ2661" s="398"/>
      <c r="NBK2661" s="398"/>
      <c r="NBL2661" s="398"/>
      <c r="NBM2661" s="398"/>
      <c r="NBN2661" s="398"/>
      <c r="NBO2661" s="398"/>
      <c r="NBP2661" s="398"/>
      <c r="NBQ2661" s="398"/>
      <c r="NBR2661" s="398"/>
      <c r="NBS2661" s="398"/>
      <c r="NBT2661" s="398"/>
      <c r="NBU2661" s="398"/>
      <c r="NBV2661" s="398"/>
      <c r="NBW2661" s="398"/>
      <c r="NBX2661" s="398"/>
      <c r="NBY2661" s="398"/>
      <c r="NBZ2661" s="398"/>
      <c r="NCA2661" s="398"/>
      <c r="NCB2661" s="398"/>
      <c r="NCC2661" s="398"/>
      <c r="NCD2661" s="398"/>
      <c r="NCE2661" s="398"/>
      <c r="NCF2661" s="398"/>
      <c r="NCG2661" s="398"/>
      <c r="NCH2661" s="398"/>
      <c r="NCI2661" s="398"/>
      <c r="NCJ2661" s="398"/>
      <c r="NCK2661" s="398"/>
      <c r="NCL2661" s="398"/>
      <c r="NCM2661" s="398"/>
      <c r="NCN2661" s="398"/>
      <c r="NCO2661" s="398"/>
      <c r="NCP2661" s="398"/>
      <c r="NCQ2661" s="398"/>
      <c r="NCR2661" s="398"/>
      <c r="NCS2661" s="398"/>
      <c r="NCT2661" s="398"/>
      <c r="NCU2661" s="398"/>
      <c r="NCV2661" s="398"/>
      <c r="NCW2661" s="398"/>
      <c r="NCX2661" s="398"/>
      <c r="NCY2661" s="398"/>
      <c r="NCZ2661" s="398"/>
      <c r="NDA2661" s="398"/>
      <c r="NDB2661" s="398"/>
      <c r="NDC2661" s="398"/>
      <c r="NDD2661" s="398"/>
      <c r="NDE2661" s="398"/>
      <c r="NDF2661" s="398"/>
      <c r="NDG2661" s="398"/>
      <c r="NDH2661" s="398"/>
      <c r="NDI2661" s="398"/>
      <c r="NDJ2661" s="398"/>
      <c r="NDK2661" s="398"/>
      <c r="NDL2661" s="398"/>
      <c r="NDM2661" s="398"/>
      <c r="NDN2661" s="398"/>
      <c r="NDO2661" s="398"/>
      <c r="NDP2661" s="398"/>
      <c r="NDQ2661" s="398"/>
      <c r="NDR2661" s="398"/>
      <c r="NDS2661" s="398"/>
      <c r="NDT2661" s="398"/>
      <c r="NDU2661" s="398"/>
      <c r="NDV2661" s="398"/>
      <c r="NDW2661" s="398"/>
      <c r="NDX2661" s="398"/>
      <c r="NDY2661" s="398"/>
      <c r="NDZ2661" s="398"/>
      <c r="NEA2661" s="398"/>
      <c r="NEB2661" s="398"/>
      <c r="NEC2661" s="398"/>
      <c r="NED2661" s="398"/>
      <c r="NEE2661" s="398"/>
      <c r="NEF2661" s="398"/>
      <c r="NEG2661" s="398"/>
      <c r="NEH2661" s="398"/>
      <c r="NEI2661" s="398"/>
      <c r="NEJ2661" s="398"/>
      <c r="NEK2661" s="398"/>
      <c r="NEL2661" s="398"/>
      <c r="NEM2661" s="398"/>
      <c r="NEN2661" s="398"/>
      <c r="NEO2661" s="398"/>
      <c r="NEP2661" s="398"/>
      <c r="NEQ2661" s="398"/>
      <c r="NER2661" s="398"/>
      <c r="NES2661" s="398"/>
      <c r="NET2661" s="398"/>
      <c r="NEU2661" s="398"/>
      <c r="NEV2661" s="398"/>
      <c r="NEW2661" s="398"/>
      <c r="NEX2661" s="398"/>
      <c r="NEY2661" s="398"/>
      <c r="NEZ2661" s="398"/>
      <c r="NFA2661" s="398"/>
      <c r="NFB2661" s="398"/>
      <c r="NFC2661" s="398"/>
      <c r="NFD2661" s="398"/>
      <c r="NFE2661" s="398"/>
      <c r="NFF2661" s="398"/>
      <c r="NFG2661" s="398"/>
      <c r="NFH2661" s="398"/>
      <c r="NFI2661" s="398"/>
      <c r="NFJ2661" s="398"/>
      <c r="NFK2661" s="398"/>
      <c r="NFL2661" s="398"/>
      <c r="NFM2661" s="398"/>
      <c r="NFN2661" s="398"/>
      <c r="NFO2661" s="398"/>
      <c r="NFP2661" s="398"/>
      <c r="NFQ2661" s="398"/>
      <c r="NFR2661" s="398"/>
      <c r="NFS2661" s="398"/>
      <c r="NFT2661" s="398"/>
      <c r="NFU2661" s="398"/>
      <c r="NFV2661" s="398"/>
      <c r="NFW2661" s="398"/>
      <c r="NFX2661" s="398"/>
      <c r="NFY2661" s="398"/>
      <c r="NFZ2661" s="398"/>
      <c r="NGA2661" s="398"/>
      <c r="NGB2661" s="398"/>
      <c r="NGC2661" s="398"/>
      <c r="NGD2661" s="398"/>
      <c r="NGE2661" s="398"/>
      <c r="NGF2661" s="398"/>
      <c r="NGG2661" s="398"/>
      <c r="NGH2661" s="398"/>
      <c r="NGI2661" s="398"/>
      <c r="NGJ2661" s="398"/>
      <c r="NGK2661" s="398"/>
      <c r="NGL2661" s="398"/>
      <c r="NGM2661" s="398"/>
      <c r="NGN2661" s="398"/>
      <c r="NGO2661" s="398"/>
      <c r="NGP2661" s="398"/>
      <c r="NGQ2661" s="398"/>
      <c r="NGR2661" s="398"/>
      <c r="NGS2661" s="398"/>
      <c r="NGT2661" s="398"/>
      <c r="NGU2661" s="398"/>
      <c r="NGV2661" s="398"/>
      <c r="NGW2661" s="398"/>
      <c r="NGX2661" s="398"/>
      <c r="NGY2661" s="398"/>
      <c r="NGZ2661" s="398"/>
      <c r="NHA2661" s="398"/>
      <c r="NHB2661" s="398"/>
      <c r="NHC2661" s="398"/>
      <c r="NHD2661" s="398"/>
      <c r="NHE2661" s="398"/>
      <c r="NHF2661" s="398"/>
      <c r="NHG2661" s="398"/>
      <c r="NHH2661" s="398"/>
      <c r="NHI2661" s="398"/>
      <c r="NHJ2661" s="398"/>
      <c r="NHK2661" s="398"/>
      <c r="NHL2661" s="398"/>
      <c r="NHM2661" s="398"/>
      <c r="NHN2661" s="398"/>
      <c r="NHO2661" s="398"/>
      <c r="NHP2661" s="398"/>
      <c r="NHQ2661" s="398"/>
      <c r="NHR2661" s="398"/>
      <c r="NHS2661" s="398"/>
      <c r="NHT2661" s="398"/>
      <c r="NHU2661" s="398"/>
      <c r="NHV2661" s="398"/>
      <c r="NHW2661" s="398"/>
      <c r="NHX2661" s="398"/>
      <c r="NHY2661" s="398"/>
      <c r="NHZ2661" s="398"/>
      <c r="NIA2661" s="398"/>
      <c r="NIB2661" s="398"/>
      <c r="NIC2661" s="398"/>
      <c r="NID2661" s="398"/>
      <c r="NIE2661" s="398"/>
      <c r="NIF2661" s="398"/>
      <c r="NIG2661" s="398"/>
      <c r="NIH2661" s="398"/>
      <c r="NII2661" s="398"/>
      <c r="NIJ2661" s="398"/>
      <c r="NIK2661" s="398"/>
      <c r="NIL2661" s="398"/>
      <c r="NIM2661" s="398"/>
      <c r="NIN2661" s="398"/>
      <c r="NIO2661" s="398"/>
      <c r="NIP2661" s="398"/>
      <c r="NIQ2661" s="398"/>
      <c r="NIR2661" s="398"/>
      <c r="NIS2661" s="398"/>
      <c r="NIT2661" s="398"/>
      <c r="NIU2661" s="398"/>
      <c r="NIV2661" s="398"/>
      <c r="NIW2661" s="398"/>
      <c r="NIX2661" s="398"/>
      <c r="NIY2661" s="398"/>
      <c r="NIZ2661" s="398"/>
      <c r="NJA2661" s="398"/>
      <c r="NJB2661" s="398"/>
      <c r="NJC2661" s="398"/>
      <c r="NJD2661" s="398"/>
      <c r="NJE2661" s="398"/>
      <c r="NJF2661" s="398"/>
      <c r="NJG2661" s="398"/>
      <c r="NJH2661" s="398"/>
      <c r="NJI2661" s="398"/>
      <c r="NJJ2661" s="398"/>
      <c r="NJK2661" s="398"/>
      <c r="NJL2661" s="398"/>
      <c r="NJM2661" s="398"/>
      <c r="NJN2661" s="398"/>
      <c r="NJO2661" s="398"/>
      <c r="NJP2661" s="398"/>
      <c r="NJQ2661" s="398"/>
      <c r="NJR2661" s="398"/>
      <c r="NJS2661" s="398"/>
      <c r="NJT2661" s="398"/>
      <c r="NJU2661" s="398"/>
      <c r="NJV2661" s="398"/>
      <c r="NJW2661" s="398"/>
      <c r="NJX2661" s="398"/>
      <c r="NJY2661" s="398"/>
      <c r="NJZ2661" s="398"/>
      <c r="NKA2661" s="398"/>
      <c r="NKB2661" s="398"/>
      <c r="NKC2661" s="398"/>
      <c r="NKD2661" s="398"/>
      <c r="NKE2661" s="398"/>
      <c r="NKF2661" s="398"/>
      <c r="NKG2661" s="398"/>
      <c r="NKH2661" s="398"/>
      <c r="NKI2661" s="398"/>
      <c r="NKJ2661" s="398"/>
      <c r="NKK2661" s="398"/>
      <c r="NKL2661" s="398"/>
      <c r="NKM2661" s="398"/>
      <c r="NKN2661" s="398"/>
      <c r="NKO2661" s="398"/>
      <c r="NKP2661" s="398"/>
      <c r="NKQ2661" s="398"/>
      <c r="NKR2661" s="398"/>
      <c r="NKS2661" s="398"/>
      <c r="NKT2661" s="398"/>
      <c r="NKU2661" s="398"/>
      <c r="NKV2661" s="398"/>
      <c r="NKW2661" s="398"/>
      <c r="NKX2661" s="398"/>
      <c r="NKY2661" s="398"/>
      <c r="NKZ2661" s="398"/>
      <c r="NLA2661" s="398"/>
      <c r="NLB2661" s="398"/>
      <c r="NLC2661" s="398"/>
      <c r="NLD2661" s="398"/>
      <c r="NLE2661" s="398"/>
      <c r="NLF2661" s="398"/>
      <c r="NLG2661" s="398"/>
      <c r="NLH2661" s="398"/>
      <c r="NLI2661" s="398"/>
      <c r="NLJ2661" s="398"/>
      <c r="NLK2661" s="398"/>
      <c r="NLL2661" s="398"/>
      <c r="NLM2661" s="398"/>
      <c r="NLN2661" s="398"/>
      <c r="NLO2661" s="398"/>
      <c r="NLP2661" s="398"/>
      <c r="NLQ2661" s="398"/>
      <c r="NLR2661" s="398"/>
      <c r="NLS2661" s="398"/>
      <c r="NLT2661" s="398"/>
      <c r="NLU2661" s="398"/>
      <c r="NLV2661" s="398"/>
      <c r="NLW2661" s="398"/>
      <c r="NLX2661" s="398"/>
      <c r="NLY2661" s="398"/>
      <c r="NLZ2661" s="398"/>
      <c r="NMA2661" s="398"/>
      <c r="NMB2661" s="398"/>
      <c r="NMC2661" s="398"/>
      <c r="NMD2661" s="398"/>
      <c r="NME2661" s="398"/>
      <c r="NMF2661" s="398"/>
      <c r="NMG2661" s="398"/>
      <c r="NMH2661" s="398"/>
      <c r="NMI2661" s="398"/>
      <c r="NMJ2661" s="398"/>
      <c r="NMK2661" s="398"/>
      <c r="NML2661" s="398"/>
      <c r="NMM2661" s="398"/>
      <c r="NMN2661" s="398"/>
      <c r="NMO2661" s="398"/>
      <c r="NMP2661" s="398"/>
      <c r="NMQ2661" s="398"/>
      <c r="NMR2661" s="398"/>
      <c r="NMS2661" s="398"/>
      <c r="NMT2661" s="398"/>
      <c r="NMU2661" s="398"/>
      <c r="NMV2661" s="398"/>
      <c r="NMW2661" s="398"/>
      <c r="NMX2661" s="398"/>
      <c r="NMY2661" s="398"/>
      <c r="NMZ2661" s="398"/>
      <c r="NNA2661" s="398"/>
      <c r="NNB2661" s="398"/>
      <c r="NNC2661" s="398"/>
      <c r="NND2661" s="398"/>
      <c r="NNE2661" s="398"/>
      <c r="NNF2661" s="398"/>
      <c r="NNG2661" s="398"/>
      <c r="NNH2661" s="398"/>
      <c r="NNI2661" s="398"/>
      <c r="NNJ2661" s="398"/>
      <c r="NNK2661" s="398"/>
      <c r="NNL2661" s="398"/>
      <c r="NNM2661" s="398"/>
      <c r="NNN2661" s="398"/>
      <c r="NNO2661" s="398"/>
      <c r="NNP2661" s="398"/>
      <c r="NNQ2661" s="398"/>
      <c r="NNR2661" s="398"/>
      <c r="NNS2661" s="398"/>
      <c r="NNT2661" s="398"/>
      <c r="NNU2661" s="398"/>
      <c r="NNV2661" s="398"/>
      <c r="NNW2661" s="398"/>
      <c r="NNX2661" s="398"/>
      <c r="NNY2661" s="398"/>
      <c r="NNZ2661" s="398"/>
      <c r="NOA2661" s="398"/>
      <c r="NOB2661" s="398"/>
      <c r="NOC2661" s="398"/>
      <c r="NOD2661" s="398"/>
      <c r="NOE2661" s="398"/>
      <c r="NOF2661" s="398"/>
      <c r="NOG2661" s="398"/>
      <c r="NOH2661" s="398"/>
      <c r="NOI2661" s="398"/>
      <c r="NOJ2661" s="398"/>
      <c r="NOK2661" s="398"/>
      <c r="NOL2661" s="398"/>
      <c r="NOM2661" s="398"/>
      <c r="NON2661" s="398"/>
      <c r="NOO2661" s="398"/>
      <c r="NOP2661" s="398"/>
      <c r="NOQ2661" s="398"/>
      <c r="NOR2661" s="398"/>
      <c r="NOS2661" s="398"/>
      <c r="NOT2661" s="398"/>
      <c r="NOU2661" s="398"/>
      <c r="NOV2661" s="398"/>
      <c r="NOW2661" s="398"/>
      <c r="NOX2661" s="398"/>
      <c r="NOY2661" s="398"/>
      <c r="NOZ2661" s="398"/>
      <c r="NPA2661" s="398"/>
      <c r="NPB2661" s="398"/>
      <c r="NPC2661" s="398"/>
      <c r="NPD2661" s="398"/>
      <c r="NPE2661" s="398"/>
      <c r="NPF2661" s="398"/>
      <c r="NPG2661" s="398"/>
      <c r="NPH2661" s="398"/>
      <c r="NPI2661" s="398"/>
      <c r="NPJ2661" s="398"/>
      <c r="NPK2661" s="398"/>
      <c r="NPL2661" s="398"/>
      <c r="NPM2661" s="398"/>
      <c r="NPN2661" s="398"/>
      <c r="NPO2661" s="398"/>
      <c r="NPP2661" s="398"/>
      <c r="NPQ2661" s="398"/>
      <c r="NPR2661" s="398"/>
      <c r="NPS2661" s="398"/>
      <c r="NPT2661" s="398"/>
      <c r="NPU2661" s="398"/>
      <c r="NPV2661" s="398"/>
      <c r="NPW2661" s="398"/>
      <c r="NPX2661" s="398"/>
      <c r="NPY2661" s="398"/>
      <c r="NPZ2661" s="398"/>
      <c r="NQA2661" s="398"/>
      <c r="NQB2661" s="398"/>
      <c r="NQC2661" s="398"/>
      <c r="NQD2661" s="398"/>
      <c r="NQE2661" s="398"/>
      <c r="NQF2661" s="398"/>
      <c r="NQG2661" s="398"/>
      <c r="NQH2661" s="398"/>
      <c r="NQI2661" s="398"/>
      <c r="NQJ2661" s="398"/>
      <c r="NQK2661" s="398"/>
      <c r="NQL2661" s="398"/>
      <c r="NQM2661" s="398"/>
      <c r="NQN2661" s="398"/>
      <c r="NQO2661" s="398"/>
      <c r="NQP2661" s="398"/>
      <c r="NQQ2661" s="398"/>
      <c r="NQR2661" s="398"/>
      <c r="NQS2661" s="398"/>
      <c r="NQT2661" s="398"/>
      <c r="NQU2661" s="398"/>
      <c r="NQV2661" s="398"/>
      <c r="NQW2661" s="398"/>
      <c r="NQX2661" s="398"/>
      <c r="NQY2661" s="398"/>
      <c r="NQZ2661" s="398"/>
      <c r="NRA2661" s="398"/>
      <c r="NRB2661" s="398"/>
      <c r="NRC2661" s="398"/>
      <c r="NRD2661" s="398"/>
      <c r="NRE2661" s="398"/>
      <c r="NRF2661" s="398"/>
      <c r="NRG2661" s="398"/>
      <c r="NRH2661" s="398"/>
      <c r="NRI2661" s="398"/>
      <c r="NRJ2661" s="398"/>
      <c r="NRK2661" s="398"/>
      <c r="NRL2661" s="398"/>
      <c r="NRM2661" s="398"/>
      <c r="NRN2661" s="398"/>
      <c r="NRO2661" s="398"/>
      <c r="NRP2661" s="398"/>
      <c r="NRQ2661" s="398"/>
      <c r="NRR2661" s="398"/>
      <c r="NRS2661" s="398"/>
      <c r="NRT2661" s="398"/>
      <c r="NRU2661" s="398"/>
      <c r="NRV2661" s="398"/>
      <c r="NRW2661" s="398"/>
      <c r="NRX2661" s="398"/>
      <c r="NRY2661" s="398"/>
      <c r="NRZ2661" s="398"/>
      <c r="NSA2661" s="398"/>
      <c r="NSB2661" s="398"/>
      <c r="NSC2661" s="398"/>
      <c r="NSD2661" s="398"/>
      <c r="NSE2661" s="398"/>
      <c r="NSF2661" s="398"/>
      <c r="NSG2661" s="398"/>
      <c r="NSH2661" s="398"/>
      <c r="NSI2661" s="398"/>
      <c r="NSJ2661" s="398"/>
      <c r="NSK2661" s="398"/>
      <c r="NSL2661" s="398"/>
      <c r="NSM2661" s="398"/>
      <c r="NSN2661" s="398"/>
      <c r="NSO2661" s="398"/>
      <c r="NSP2661" s="398"/>
      <c r="NSQ2661" s="398"/>
      <c r="NSR2661" s="398"/>
      <c r="NSS2661" s="398"/>
      <c r="NST2661" s="398"/>
      <c r="NSU2661" s="398"/>
      <c r="NSV2661" s="398"/>
      <c r="NSW2661" s="398"/>
      <c r="NSX2661" s="398"/>
      <c r="NSY2661" s="398"/>
      <c r="NSZ2661" s="398"/>
      <c r="NTA2661" s="398"/>
      <c r="NTB2661" s="398"/>
      <c r="NTC2661" s="398"/>
      <c r="NTD2661" s="398"/>
      <c r="NTE2661" s="398"/>
      <c r="NTF2661" s="398"/>
      <c r="NTG2661" s="398"/>
      <c r="NTH2661" s="398"/>
      <c r="NTI2661" s="398"/>
      <c r="NTJ2661" s="398"/>
      <c r="NTK2661" s="398"/>
      <c r="NTL2661" s="398"/>
      <c r="NTM2661" s="398"/>
      <c r="NTN2661" s="398"/>
      <c r="NTO2661" s="398"/>
      <c r="NTP2661" s="398"/>
      <c r="NTQ2661" s="398"/>
      <c r="NTR2661" s="398"/>
      <c r="NTS2661" s="398"/>
      <c r="NTT2661" s="398"/>
      <c r="NTU2661" s="398"/>
      <c r="NTV2661" s="398"/>
      <c r="NTW2661" s="398"/>
      <c r="NTX2661" s="398"/>
      <c r="NTY2661" s="398"/>
      <c r="NTZ2661" s="398"/>
      <c r="NUA2661" s="398"/>
      <c r="NUB2661" s="398"/>
      <c r="NUC2661" s="398"/>
      <c r="NUD2661" s="398"/>
      <c r="NUE2661" s="398"/>
      <c r="NUF2661" s="398"/>
      <c r="NUG2661" s="398"/>
      <c r="NUH2661" s="398"/>
      <c r="NUI2661" s="398"/>
      <c r="NUJ2661" s="398"/>
      <c r="NUK2661" s="398"/>
      <c r="NUL2661" s="398"/>
      <c r="NUM2661" s="398"/>
      <c r="NUN2661" s="398"/>
      <c r="NUO2661" s="398"/>
      <c r="NUP2661" s="398"/>
      <c r="NUQ2661" s="398"/>
      <c r="NUR2661" s="398"/>
      <c r="NUS2661" s="398"/>
      <c r="NUT2661" s="398"/>
      <c r="NUU2661" s="398"/>
      <c r="NUV2661" s="398"/>
      <c r="NUW2661" s="398"/>
      <c r="NUX2661" s="398"/>
      <c r="NUY2661" s="398"/>
      <c r="NUZ2661" s="398"/>
      <c r="NVA2661" s="398"/>
      <c r="NVB2661" s="398"/>
      <c r="NVC2661" s="398"/>
      <c r="NVD2661" s="398"/>
      <c r="NVE2661" s="398"/>
      <c r="NVF2661" s="398"/>
      <c r="NVG2661" s="398"/>
      <c r="NVH2661" s="398"/>
      <c r="NVI2661" s="398"/>
      <c r="NVJ2661" s="398"/>
      <c r="NVK2661" s="398"/>
      <c r="NVL2661" s="398"/>
      <c r="NVM2661" s="398"/>
      <c r="NVN2661" s="398"/>
      <c r="NVO2661" s="398"/>
      <c r="NVP2661" s="398"/>
      <c r="NVQ2661" s="398"/>
      <c r="NVR2661" s="398"/>
      <c r="NVS2661" s="398"/>
      <c r="NVT2661" s="398"/>
      <c r="NVU2661" s="398"/>
      <c r="NVV2661" s="398"/>
      <c r="NVW2661" s="398"/>
      <c r="NVX2661" s="398"/>
      <c r="NVY2661" s="398"/>
      <c r="NVZ2661" s="398"/>
      <c r="NWA2661" s="398"/>
      <c r="NWB2661" s="398"/>
      <c r="NWC2661" s="398"/>
      <c r="NWD2661" s="398"/>
      <c r="NWE2661" s="398"/>
      <c r="NWF2661" s="398"/>
      <c r="NWG2661" s="398"/>
      <c r="NWH2661" s="398"/>
      <c r="NWI2661" s="398"/>
      <c r="NWJ2661" s="398"/>
      <c r="NWK2661" s="398"/>
      <c r="NWL2661" s="398"/>
      <c r="NWM2661" s="398"/>
      <c r="NWN2661" s="398"/>
      <c r="NWO2661" s="398"/>
      <c r="NWP2661" s="398"/>
      <c r="NWQ2661" s="398"/>
      <c r="NWR2661" s="398"/>
      <c r="NWS2661" s="398"/>
      <c r="NWT2661" s="398"/>
      <c r="NWU2661" s="398"/>
      <c r="NWV2661" s="398"/>
      <c r="NWW2661" s="398"/>
      <c r="NWX2661" s="398"/>
      <c r="NWY2661" s="398"/>
      <c r="NWZ2661" s="398"/>
      <c r="NXA2661" s="398"/>
      <c r="NXB2661" s="398"/>
      <c r="NXC2661" s="398"/>
      <c r="NXD2661" s="398"/>
      <c r="NXE2661" s="398"/>
      <c r="NXF2661" s="398"/>
      <c r="NXG2661" s="398"/>
      <c r="NXH2661" s="398"/>
      <c r="NXI2661" s="398"/>
      <c r="NXJ2661" s="398"/>
      <c r="NXK2661" s="398"/>
      <c r="NXL2661" s="398"/>
      <c r="NXM2661" s="398"/>
      <c r="NXN2661" s="398"/>
      <c r="NXO2661" s="398"/>
      <c r="NXP2661" s="398"/>
      <c r="NXQ2661" s="398"/>
      <c r="NXR2661" s="398"/>
      <c r="NXS2661" s="398"/>
      <c r="NXT2661" s="398"/>
      <c r="NXU2661" s="398"/>
      <c r="NXV2661" s="398"/>
      <c r="NXW2661" s="398"/>
      <c r="NXX2661" s="398"/>
      <c r="NXY2661" s="398"/>
      <c r="NXZ2661" s="398"/>
      <c r="NYA2661" s="398"/>
      <c r="NYB2661" s="398"/>
      <c r="NYC2661" s="398"/>
      <c r="NYD2661" s="398"/>
      <c r="NYE2661" s="398"/>
      <c r="NYF2661" s="398"/>
      <c r="NYG2661" s="398"/>
      <c r="NYH2661" s="398"/>
      <c r="NYI2661" s="398"/>
      <c r="NYJ2661" s="398"/>
      <c r="NYK2661" s="398"/>
      <c r="NYL2661" s="398"/>
      <c r="NYM2661" s="398"/>
      <c r="NYN2661" s="398"/>
      <c r="NYO2661" s="398"/>
      <c r="NYP2661" s="398"/>
      <c r="NYQ2661" s="398"/>
      <c r="NYR2661" s="398"/>
      <c r="NYS2661" s="398"/>
      <c r="NYT2661" s="398"/>
      <c r="NYU2661" s="398"/>
      <c r="NYV2661" s="398"/>
      <c r="NYW2661" s="398"/>
      <c r="NYX2661" s="398"/>
      <c r="NYY2661" s="398"/>
      <c r="NYZ2661" s="398"/>
      <c r="NZA2661" s="398"/>
      <c r="NZB2661" s="398"/>
      <c r="NZC2661" s="398"/>
      <c r="NZD2661" s="398"/>
      <c r="NZE2661" s="398"/>
      <c r="NZF2661" s="398"/>
      <c r="NZG2661" s="398"/>
      <c r="NZH2661" s="398"/>
      <c r="NZI2661" s="398"/>
      <c r="NZJ2661" s="398"/>
      <c r="NZK2661" s="398"/>
      <c r="NZL2661" s="398"/>
      <c r="NZM2661" s="398"/>
      <c r="NZN2661" s="398"/>
      <c r="NZO2661" s="398"/>
      <c r="NZP2661" s="398"/>
      <c r="NZQ2661" s="398"/>
      <c r="NZR2661" s="398"/>
      <c r="NZS2661" s="398"/>
      <c r="NZT2661" s="398"/>
      <c r="NZU2661" s="398"/>
      <c r="NZV2661" s="398"/>
      <c r="NZW2661" s="398"/>
      <c r="NZX2661" s="398"/>
      <c r="NZY2661" s="398"/>
      <c r="NZZ2661" s="398"/>
      <c r="OAA2661" s="398"/>
      <c r="OAB2661" s="398"/>
      <c r="OAC2661" s="398"/>
      <c r="OAD2661" s="398"/>
      <c r="OAE2661" s="398"/>
      <c r="OAF2661" s="398"/>
      <c r="OAG2661" s="398"/>
      <c r="OAH2661" s="398"/>
      <c r="OAI2661" s="398"/>
      <c r="OAJ2661" s="398"/>
      <c r="OAK2661" s="398"/>
      <c r="OAL2661" s="398"/>
      <c r="OAM2661" s="398"/>
      <c r="OAN2661" s="398"/>
      <c r="OAO2661" s="398"/>
      <c r="OAP2661" s="398"/>
      <c r="OAQ2661" s="398"/>
      <c r="OAR2661" s="398"/>
      <c r="OAS2661" s="398"/>
      <c r="OAT2661" s="398"/>
      <c r="OAU2661" s="398"/>
      <c r="OAV2661" s="398"/>
      <c r="OAW2661" s="398"/>
      <c r="OAX2661" s="398"/>
      <c r="OAY2661" s="398"/>
      <c r="OAZ2661" s="398"/>
      <c r="OBA2661" s="398"/>
      <c r="OBB2661" s="398"/>
      <c r="OBC2661" s="398"/>
      <c r="OBD2661" s="398"/>
      <c r="OBE2661" s="398"/>
      <c r="OBF2661" s="398"/>
      <c r="OBG2661" s="398"/>
      <c r="OBH2661" s="398"/>
      <c r="OBI2661" s="398"/>
      <c r="OBJ2661" s="398"/>
      <c r="OBK2661" s="398"/>
      <c r="OBL2661" s="398"/>
      <c r="OBM2661" s="398"/>
      <c r="OBN2661" s="398"/>
      <c r="OBO2661" s="398"/>
      <c r="OBP2661" s="398"/>
      <c r="OBQ2661" s="398"/>
      <c r="OBR2661" s="398"/>
      <c r="OBS2661" s="398"/>
      <c r="OBT2661" s="398"/>
      <c r="OBU2661" s="398"/>
      <c r="OBV2661" s="398"/>
      <c r="OBW2661" s="398"/>
      <c r="OBX2661" s="398"/>
      <c r="OBY2661" s="398"/>
      <c r="OBZ2661" s="398"/>
      <c r="OCA2661" s="398"/>
      <c r="OCB2661" s="398"/>
      <c r="OCC2661" s="398"/>
      <c r="OCD2661" s="398"/>
      <c r="OCE2661" s="398"/>
      <c r="OCF2661" s="398"/>
      <c r="OCG2661" s="398"/>
      <c r="OCH2661" s="398"/>
      <c r="OCI2661" s="398"/>
      <c r="OCJ2661" s="398"/>
      <c r="OCK2661" s="398"/>
      <c r="OCL2661" s="398"/>
      <c r="OCM2661" s="398"/>
      <c r="OCN2661" s="398"/>
      <c r="OCO2661" s="398"/>
      <c r="OCP2661" s="398"/>
      <c r="OCQ2661" s="398"/>
      <c r="OCR2661" s="398"/>
      <c r="OCS2661" s="398"/>
      <c r="OCT2661" s="398"/>
      <c r="OCU2661" s="398"/>
      <c r="OCV2661" s="398"/>
      <c r="OCW2661" s="398"/>
      <c r="OCX2661" s="398"/>
      <c r="OCY2661" s="398"/>
      <c r="OCZ2661" s="398"/>
      <c r="ODA2661" s="398"/>
      <c r="ODB2661" s="398"/>
      <c r="ODC2661" s="398"/>
      <c r="ODD2661" s="398"/>
      <c r="ODE2661" s="398"/>
      <c r="ODF2661" s="398"/>
      <c r="ODG2661" s="398"/>
      <c r="ODH2661" s="398"/>
      <c r="ODI2661" s="398"/>
      <c r="ODJ2661" s="398"/>
      <c r="ODK2661" s="398"/>
      <c r="ODL2661" s="398"/>
      <c r="ODM2661" s="398"/>
      <c r="ODN2661" s="398"/>
      <c r="ODO2661" s="398"/>
      <c r="ODP2661" s="398"/>
      <c r="ODQ2661" s="398"/>
      <c r="ODR2661" s="398"/>
      <c r="ODS2661" s="398"/>
      <c r="ODT2661" s="398"/>
      <c r="ODU2661" s="398"/>
      <c r="ODV2661" s="398"/>
      <c r="ODW2661" s="398"/>
      <c r="ODX2661" s="398"/>
      <c r="ODY2661" s="398"/>
      <c r="ODZ2661" s="398"/>
      <c r="OEA2661" s="398"/>
      <c r="OEB2661" s="398"/>
      <c r="OEC2661" s="398"/>
      <c r="OED2661" s="398"/>
      <c r="OEE2661" s="398"/>
      <c r="OEF2661" s="398"/>
      <c r="OEG2661" s="398"/>
      <c r="OEH2661" s="398"/>
      <c r="OEI2661" s="398"/>
      <c r="OEJ2661" s="398"/>
      <c r="OEK2661" s="398"/>
      <c r="OEL2661" s="398"/>
      <c r="OEM2661" s="398"/>
      <c r="OEN2661" s="398"/>
      <c r="OEO2661" s="398"/>
      <c r="OEP2661" s="398"/>
      <c r="OEQ2661" s="398"/>
      <c r="OER2661" s="398"/>
      <c r="OES2661" s="398"/>
      <c r="OET2661" s="398"/>
      <c r="OEU2661" s="398"/>
      <c r="OEV2661" s="398"/>
      <c r="OEW2661" s="398"/>
      <c r="OEX2661" s="398"/>
      <c r="OEY2661" s="398"/>
      <c r="OEZ2661" s="398"/>
      <c r="OFA2661" s="398"/>
      <c r="OFB2661" s="398"/>
      <c r="OFC2661" s="398"/>
      <c r="OFD2661" s="398"/>
      <c r="OFE2661" s="398"/>
      <c r="OFF2661" s="398"/>
      <c r="OFG2661" s="398"/>
      <c r="OFH2661" s="398"/>
      <c r="OFI2661" s="398"/>
      <c r="OFJ2661" s="398"/>
      <c r="OFK2661" s="398"/>
      <c r="OFL2661" s="398"/>
      <c r="OFM2661" s="398"/>
      <c r="OFN2661" s="398"/>
      <c r="OFO2661" s="398"/>
      <c r="OFP2661" s="398"/>
      <c r="OFQ2661" s="398"/>
      <c r="OFR2661" s="398"/>
      <c r="OFS2661" s="398"/>
      <c r="OFT2661" s="398"/>
      <c r="OFU2661" s="398"/>
      <c r="OFV2661" s="398"/>
      <c r="OFW2661" s="398"/>
      <c r="OFX2661" s="398"/>
      <c r="OFY2661" s="398"/>
      <c r="OFZ2661" s="398"/>
      <c r="OGA2661" s="398"/>
      <c r="OGB2661" s="398"/>
      <c r="OGC2661" s="398"/>
      <c r="OGD2661" s="398"/>
      <c r="OGE2661" s="398"/>
      <c r="OGF2661" s="398"/>
      <c r="OGG2661" s="398"/>
      <c r="OGH2661" s="398"/>
      <c r="OGI2661" s="398"/>
      <c r="OGJ2661" s="398"/>
      <c r="OGK2661" s="398"/>
      <c r="OGL2661" s="398"/>
      <c r="OGM2661" s="398"/>
      <c r="OGN2661" s="398"/>
      <c r="OGO2661" s="398"/>
      <c r="OGP2661" s="398"/>
      <c r="OGQ2661" s="398"/>
      <c r="OGR2661" s="398"/>
      <c r="OGS2661" s="398"/>
      <c r="OGT2661" s="398"/>
      <c r="OGU2661" s="398"/>
      <c r="OGV2661" s="398"/>
      <c r="OGW2661" s="398"/>
      <c r="OGX2661" s="398"/>
      <c r="OGY2661" s="398"/>
      <c r="OGZ2661" s="398"/>
      <c r="OHA2661" s="398"/>
      <c r="OHB2661" s="398"/>
      <c r="OHC2661" s="398"/>
      <c r="OHD2661" s="398"/>
      <c r="OHE2661" s="398"/>
      <c r="OHF2661" s="398"/>
      <c r="OHG2661" s="398"/>
      <c r="OHH2661" s="398"/>
      <c r="OHI2661" s="398"/>
      <c r="OHJ2661" s="398"/>
      <c r="OHK2661" s="398"/>
      <c r="OHL2661" s="398"/>
      <c r="OHM2661" s="398"/>
      <c r="OHN2661" s="398"/>
      <c r="OHO2661" s="398"/>
      <c r="OHP2661" s="398"/>
      <c r="OHQ2661" s="398"/>
      <c r="OHR2661" s="398"/>
      <c r="OHS2661" s="398"/>
      <c r="OHT2661" s="398"/>
      <c r="OHU2661" s="398"/>
      <c r="OHV2661" s="398"/>
      <c r="OHW2661" s="398"/>
      <c r="OHX2661" s="398"/>
      <c r="OHY2661" s="398"/>
      <c r="OHZ2661" s="398"/>
      <c r="OIA2661" s="398"/>
      <c r="OIB2661" s="398"/>
      <c r="OIC2661" s="398"/>
      <c r="OID2661" s="398"/>
      <c r="OIE2661" s="398"/>
      <c r="OIF2661" s="398"/>
      <c r="OIG2661" s="398"/>
      <c r="OIH2661" s="398"/>
      <c r="OII2661" s="398"/>
      <c r="OIJ2661" s="398"/>
      <c r="OIK2661" s="398"/>
      <c r="OIL2661" s="398"/>
      <c r="OIM2661" s="398"/>
      <c r="OIN2661" s="398"/>
      <c r="OIO2661" s="398"/>
      <c r="OIP2661" s="398"/>
      <c r="OIQ2661" s="398"/>
      <c r="OIR2661" s="398"/>
      <c r="OIS2661" s="398"/>
      <c r="OIT2661" s="398"/>
      <c r="OIU2661" s="398"/>
      <c r="OIV2661" s="398"/>
      <c r="OIW2661" s="398"/>
      <c r="OIX2661" s="398"/>
      <c r="OIY2661" s="398"/>
      <c r="OIZ2661" s="398"/>
      <c r="OJA2661" s="398"/>
      <c r="OJB2661" s="398"/>
      <c r="OJC2661" s="398"/>
      <c r="OJD2661" s="398"/>
      <c r="OJE2661" s="398"/>
      <c r="OJF2661" s="398"/>
      <c r="OJG2661" s="398"/>
      <c r="OJH2661" s="398"/>
      <c r="OJI2661" s="398"/>
      <c r="OJJ2661" s="398"/>
      <c r="OJK2661" s="398"/>
      <c r="OJL2661" s="398"/>
      <c r="OJM2661" s="398"/>
      <c r="OJN2661" s="398"/>
      <c r="OJO2661" s="398"/>
      <c r="OJP2661" s="398"/>
      <c r="OJQ2661" s="398"/>
      <c r="OJR2661" s="398"/>
      <c r="OJS2661" s="398"/>
      <c r="OJT2661" s="398"/>
      <c r="OJU2661" s="398"/>
      <c r="OJV2661" s="398"/>
      <c r="OJW2661" s="398"/>
      <c r="OJX2661" s="398"/>
      <c r="OJY2661" s="398"/>
      <c r="OJZ2661" s="398"/>
      <c r="OKA2661" s="398"/>
      <c r="OKB2661" s="398"/>
      <c r="OKC2661" s="398"/>
      <c r="OKD2661" s="398"/>
      <c r="OKE2661" s="398"/>
      <c r="OKF2661" s="398"/>
      <c r="OKG2661" s="398"/>
      <c r="OKH2661" s="398"/>
      <c r="OKI2661" s="398"/>
      <c r="OKJ2661" s="398"/>
      <c r="OKK2661" s="398"/>
      <c r="OKL2661" s="398"/>
      <c r="OKM2661" s="398"/>
      <c r="OKN2661" s="398"/>
      <c r="OKO2661" s="398"/>
      <c r="OKP2661" s="398"/>
      <c r="OKQ2661" s="398"/>
      <c r="OKR2661" s="398"/>
      <c r="OKS2661" s="398"/>
      <c r="OKT2661" s="398"/>
      <c r="OKU2661" s="398"/>
      <c r="OKV2661" s="398"/>
      <c r="OKW2661" s="398"/>
      <c r="OKX2661" s="398"/>
      <c r="OKY2661" s="398"/>
      <c r="OKZ2661" s="398"/>
      <c r="OLA2661" s="398"/>
      <c r="OLB2661" s="398"/>
      <c r="OLC2661" s="398"/>
      <c r="OLD2661" s="398"/>
      <c r="OLE2661" s="398"/>
      <c r="OLF2661" s="398"/>
      <c r="OLG2661" s="398"/>
      <c r="OLH2661" s="398"/>
      <c r="OLI2661" s="398"/>
      <c r="OLJ2661" s="398"/>
      <c r="OLK2661" s="398"/>
      <c r="OLL2661" s="398"/>
      <c r="OLM2661" s="398"/>
      <c r="OLN2661" s="398"/>
      <c r="OLO2661" s="398"/>
      <c r="OLP2661" s="398"/>
      <c r="OLQ2661" s="398"/>
      <c r="OLR2661" s="398"/>
      <c r="OLS2661" s="398"/>
      <c r="OLT2661" s="398"/>
      <c r="OLU2661" s="398"/>
      <c r="OLV2661" s="398"/>
      <c r="OLW2661" s="398"/>
      <c r="OLX2661" s="398"/>
      <c r="OLY2661" s="398"/>
      <c r="OLZ2661" s="398"/>
      <c r="OMA2661" s="398"/>
      <c r="OMB2661" s="398"/>
      <c r="OMC2661" s="398"/>
      <c r="OMD2661" s="398"/>
      <c r="OME2661" s="398"/>
      <c r="OMF2661" s="398"/>
      <c r="OMG2661" s="398"/>
      <c r="OMH2661" s="398"/>
      <c r="OMI2661" s="398"/>
      <c r="OMJ2661" s="398"/>
      <c r="OMK2661" s="398"/>
      <c r="OML2661" s="398"/>
      <c r="OMM2661" s="398"/>
      <c r="OMN2661" s="398"/>
      <c r="OMO2661" s="398"/>
      <c r="OMP2661" s="398"/>
      <c r="OMQ2661" s="398"/>
      <c r="OMR2661" s="398"/>
      <c r="OMS2661" s="398"/>
      <c r="OMT2661" s="398"/>
      <c r="OMU2661" s="398"/>
      <c r="OMV2661" s="398"/>
      <c r="OMW2661" s="398"/>
      <c r="OMX2661" s="398"/>
      <c r="OMY2661" s="398"/>
      <c r="OMZ2661" s="398"/>
      <c r="ONA2661" s="398"/>
      <c r="ONB2661" s="398"/>
      <c r="ONC2661" s="398"/>
      <c r="OND2661" s="398"/>
      <c r="ONE2661" s="398"/>
      <c r="ONF2661" s="398"/>
      <c r="ONG2661" s="398"/>
      <c r="ONH2661" s="398"/>
      <c r="ONI2661" s="398"/>
      <c r="ONJ2661" s="398"/>
      <c r="ONK2661" s="398"/>
      <c r="ONL2661" s="398"/>
      <c r="ONM2661" s="398"/>
      <c r="ONN2661" s="398"/>
      <c r="ONO2661" s="398"/>
      <c r="ONP2661" s="398"/>
      <c r="ONQ2661" s="398"/>
      <c r="ONR2661" s="398"/>
      <c r="ONS2661" s="398"/>
      <c r="ONT2661" s="398"/>
      <c r="ONU2661" s="398"/>
      <c r="ONV2661" s="398"/>
      <c r="ONW2661" s="398"/>
      <c r="ONX2661" s="398"/>
      <c r="ONY2661" s="398"/>
      <c r="ONZ2661" s="398"/>
      <c r="OOA2661" s="398"/>
      <c r="OOB2661" s="398"/>
      <c r="OOC2661" s="398"/>
      <c r="OOD2661" s="398"/>
      <c r="OOE2661" s="398"/>
      <c r="OOF2661" s="398"/>
      <c r="OOG2661" s="398"/>
      <c r="OOH2661" s="398"/>
      <c r="OOI2661" s="398"/>
      <c r="OOJ2661" s="398"/>
      <c r="OOK2661" s="398"/>
      <c r="OOL2661" s="398"/>
      <c r="OOM2661" s="398"/>
      <c r="OON2661" s="398"/>
      <c r="OOO2661" s="398"/>
      <c r="OOP2661" s="398"/>
      <c r="OOQ2661" s="398"/>
      <c r="OOR2661" s="398"/>
      <c r="OOS2661" s="398"/>
      <c r="OOT2661" s="398"/>
      <c r="OOU2661" s="398"/>
      <c r="OOV2661" s="398"/>
      <c r="OOW2661" s="398"/>
      <c r="OOX2661" s="398"/>
      <c r="OOY2661" s="398"/>
      <c r="OOZ2661" s="398"/>
      <c r="OPA2661" s="398"/>
      <c r="OPB2661" s="398"/>
      <c r="OPC2661" s="398"/>
      <c r="OPD2661" s="398"/>
      <c r="OPE2661" s="398"/>
      <c r="OPF2661" s="398"/>
      <c r="OPG2661" s="398"/>
      <c r="OPH2661" s="398"/>
      <c r="OPI2661" s="398"/>
      <c r="OPJ2661" s="398"/>
      <c r="OPK2661" s="398"/>
      <c r="OPL2661" s="398"/>
      <c r="OPM2661" s="398"/>
      <c r="OPN2661" s="398"/>
      <c r="OPO2661" s="398"/>
      <c r="OPP2661" s="398"/>
      <c r="OPQ2661" s="398"/>
      <c r="OPR2661" s="398"/>
      <c r="OPS2661" s="398"/>
      <c r="OPT2661" s="398"/>
      <c r="OPU2661" s="398"/>
      <c r="OPV2661" s="398"/>
      <c r="OPW2661" s="398"/>
      <c r="OPX2661" s="398"/>
      <c r="OPY2661" s="398"/>
      <c r="OPZ2661" s="398"/>
      <c r="OQA2661" s="398"/>
      <c r="OQB2661" s="398"/>
      <c r="OQC2661" s="398"/>
      <c r="OQD2661" s="398"/>
      <c r="OQE2661" s="398"/>
      <c r="OQF2661" s="398"/>
      <c r="OQG2661" s="398"/>
      <c r="OQH2661" s="398"/>
      <c r="OQI2661" s="398"/>
      <c r="OQJ2661" s="398"/>
      <c r="OQK2661" s="398"/>
      <c r="OQL2661" s="398"/>
      <c r="OQM2661" s="398"/>
      <c r="OQN2661" s="398"/>
      <c r="OQO2661" s="398"/>
      <c r="OQP2661" s="398"/>
      <c r="OQQ2661" s="398"/>
      <c r="OQR2661" s="398"/>
      <c r="OQS2661" s="398"/>
      <c r="OQT2661" s="398"/>
      <c r="OQU2661" s="398"/>
      <c r="OQV2661" s="398"/>
      <c r="OQW2661" s="398"/>
      <c r="OQX2661" s="398"/>
      <c r="OQY2661" s="398"/>
      <c r="OQZ2661" s="398"/>
      <c r="ORA2661" s="398"/>
      <c r="ORB2661" s="398"/>
      <c r="ORC2661" s="398"/>
      <c r="ORD2661" s="398"/>
      <c r="ORE2661" s="398"/>
      <c r="ORF2661" s="398"/>
      <c r="ORG2661" s="398"/>
      <c r="ORH2661" s="398"/>
      <c r="ORI2661" s="398"/>
      <c r="ORJ2661" s="398"/>
      <c r="ORK2661" s="398"/>
      <c r="ORL2661" s="398"/>
      <c r="ORM2661" s="398"/>
      <c r="ORN2661" s="398"/>
      <c r="ORO2661" s="398"/>
      <c r="ORP2661" s="398"/>
      <c r="ORQ2661" s="398"/>
      <c r="ORR2661" s="398"/>
      <c r="ORS2661" s="398"/>
      <c r="ORT2661" s="398"/>
      <c r="ORU2661" s="398"/>
      <c r="ORV2661" s="398"/>
      <c r="ORW2661" s="398"/>
      <c r="ORX2661" s="398"/>
      <c r="ORY2661" s="398"/>
      <c r="ORZ2661" s="398"/>
      <c r="OSA2661" s="398"/>
      <c r="OSB2661" s="398"/>
      <c r="OSC2661" s="398"/>
      <c r="OSD2661" s="398"/>
      <c r="OSE2661" s="398"/>
      <c r="OSF2661" s="398"/>
      <c r="OSG2661" s="398"/>
      <c r="OSH2661" s="398"/>
      <c r="OSI2661" s="398"/>
      <c r="OSJ2661" s="398"/>
      <c r="OSK2661" s="398"/>
      <c r="OSL2661" s="398"/>
      <c r="OSM2661" s="398"/>
      <c r="OSN2661" s="398"/>
      <c r="OSO2661" s="398"/>
      <c r="OSP2661" s="398"/>
      <c r="OSQ2661" s="398"/>
      <c r="OSR2661" s="398"/>
      <c r="OSS2661" s="398"/>
      <c r="OST2661" s="398"/>
      <c r="OSU2661" s="398"/>
      <c r="OSV2661" s="398"/>
      <c r="OSW2661" s="398"/>
      <c r="OSX2661" s="398"/>
      <c r="OSY2661" s="398"/>
      <c r="OSZ2661" s="398"/>
      <c r="OTA2661" s="398"/>
      <c r="OTB2661" s="398"/>
      <c r="OTC2661" s="398"/>
      <c r="OTD2661" s="398"/>
      <c r="OTE2661" s="398"/>
      <c r="OTF2661" s="398"/>
      <c r="OTG2661" s="398"/>
      <c r="OTH2661" s="398"/>
      <c r="OTI2661" s="398"/>
      <c r="OTJ2661" s="398"/>
      <c r="OTK2661" s="398"/>
      <c r="OTL2661" s="398"/>
      <c r="OTM2661" s="398"/>
      <c r="OTN2661" s="398"/>
      <c r="OTO2661" s="398"/>
      <c r="OTP2661" s="398"/>
      <c r="OTQ2661" s="398"/>
      <c r="OTR2661" s="398"/>
      <c r="OTS2661" s="398"/>
      <c r="OTT2661" s="398"/>
      <c r="OTU2661" s="398"/>
      <c r="OTV2661" s="398"/>
      <c r="OTW2661" s="398"/>
      <c r="OTX2661" s="398"/>
      <c r="OTY2661" s="398"/>
      <c r="OTZ2661" s="398"/>
      <c r="OUA2661" s="398"/>
      <c r="OUB2661" s="398"/>
      <c r="OUC2661" s="398"/>
      <c r="OUD2661" s="398"/>
      <c r="OUE2661" s="398"/>
      <c r="OUF2661" s="398"/>
      <c r="OUG2661" s="398"/>
      <c r="OUH2661" s="398"/>
      <c r="OUI2661" s="398"/>
      <c r="OUJ2661" s="398"/>
      <c r="OUK2661" s="398"/>
      <c r="OUL2661" s="398"/>
      <c r="OUM2661" s="398"/>
      <c r="OUN2661" s="398"/>
      <c r="OUO2661" s="398"/>
      <c r="OUP2661" s="398"/>
      <c r="OUQ2661" s="398"/>
      <c r="OUR2661" s="398"/>
      <c r="OUS2661" s="398"/>
      <c r="OUT2661" s="398"/>
      <c r="OUU2661" s="398"/>
      <c r="OUV2661" s="398"/>
      <c r="OUW2661" s="398"/>
      <c r="OUX2661" s="398"/>
      <c r="OUY2661" s="398"/>
      <c r="OUZ2661" s="398"/>
      <c r="OVA2661" s="398"/>
      <c r="OVB2661" s="398"/>
      <c r="OVC2661" s="398"/>
      <c r="OVD2661" s="398"/>
      <c r="OVE2661" s="398"/>
      <c r="OVF2661" s="398"/>
      <c r="OVG2661" s="398"/>
      <c r="OVH2661" s="398"/>
      <c r="OVI2661" s="398"/>
      <c r="OVJ2661" s="398"/>
      <c r="OVK2661" s="398"/>
      <c r="OVL2661" s="398"/>
      <c r="OVM2661" s="398"/>
      <c r="OVN2661" s="398"/>
      <c r="OVO2661" s="398"/>
      <c r="OVP2661" s="398"/>
      <c r="OVQ2661" s="398"/>
      <c r="OVR2661" s="398"/>
      <c r="OVS2661" s="398"/>
      <c r="OVT2661" s="398"/>
      <c r="OVU2661" s="398"/>
      <c r="OVV2661" s="398"/>
      <c r="OVW2661" s="398"/>
      <c r="OVX2661" s="398"/>
      <c r="OVY2661" s="398"/>
      <c r="OVZ2661" s="398"/>
      <c r="OWA2661" s="398"/>
      <c r="OWB2661" s="398"/>
      <c r="OWC2661" s="398"/>
      <c r="OWD2661" s="398"/>
      <c r="OWE2661" s="398"/>
      <c r="OWF2661" s="398"/>
      <c r="OWG2661" s="398"/>
      <c r="OWH2661" s="398"/>
      <c r="OWI2661" s="398"/>
      <c r="OWJ2661" s="398"/>
      <c r="OWK2661" s="398"/>
      <c r="OWL2661" s="398"/>
      <c r="OWM2661" s="398"/>
      <c r="OWN2661" s="398"/>
      <c r="OWO2661" s="398"/>
      <c r="OWP2661" s="398"/>
      <c r="OWQ2661" s="398"/>
      <c r="OWR2661" s="398"/>
      <c r="OWS2661" s="398"/>
      <c r="OWT2661" s="398"/>
      <c r="OWU2661" s="398"/>
      <c r="OWV2661" s="398"/>
      <c r="OWW2661" s="398"/>
      <c r="OWX2661" s="398"/>
      <c r="OWY2661" s="398"/>
      <c r="OWZ2661" s="398"/>
      <c r="OXA2661" s="398"/>
      <c r="OXB2661" s="398"/>
      <c r="OXC2661" s="398"/>
      <c r="OXD2661" s="398"/>
      <c r="OXE2661" s="398"/>
      <c r="OXF2661" s="398"/>
      <c r="OXG2661" s="398"/>
      <c r="OXH2661" s="398"/>
      <c r="OXI2661" s="398"/>
      <c r="OXJ2661" s="398"/>
      <c r="OXK2661" s="398"/>
      <c r="OXL2661" s="398"/>
      <c r="OXM2661" s="398"/>
      <c r="OXN2661" s="398"/>
      <c r="OXO2661" s="398"/>
      <c r="OXP2661" s="398"/>
      <c r="OXQ2661" s="398"/>
      <c r="OXR2661" s="398"/>
      <c r="OXS2661" s="398"/>
      <c r="OXT2661" s="398"/>
      <c r="OXU2661" s="398"/>
      <c r="OXV2661" s="398"/>
      <c r="OXW2661" s="398"/>
      <c r="OXX2661" s="398"/>
      <c r="OXY2661" s="398"/>
      <c r="OXZ2661" s="398"/>
      <c r="OYA2661" s="398"/>
      <c r="OYB2661" s="398"/>
      <c r="OYC2661" s="398"/>
      <c r="OYD2661" s="398"/>
      <c r="OYE2661" s="398"/>
      <c r="OYF2661" s="398"/>
      <c r="OYG2661" s="398"/>
      <c r="OYH2661" s="398"/>
      <c r="OYI2661" s="398"/>
      <c r="OYJ2661" s="398"/>
      <c r="OYK2661" s="398"/>
      <c r="OYL2661" s="398"/>
      <c r="OYM2661" s="398"/>
      <c r="OYN2661" s="398"/>
      <c r="OYO2661" s="398"/>
      <c r="OYP2661" s="398"/>
      <c r="OYQ2661" s="398"/>
      <c r="OYR2661" s="398"/>
      <c r="OYS2661" s="398"/>
      <c r="OYT2661" s="398"/>
      <c r="OYU2661" s="398"/>
      <c r="OYV2661" s="398"/>
      <c r="OYW2661" s="398"/>
      <c r="OYX2661" s="398"/>
      <c r="OYY2661" s="398"/>
      <c r="OYZ2661" s="398"/>
      <c r="OZA2661" s="398"/>
      <c r="OZB2661" s="398"/>
      <c r="OZC2661" s="398"/>
      <c r="OZD2661" s="398"/>
      <c r="OZE2661" s="398"/>
      <c r="OZF2661" s="398"/>
      <c r="OZG2661" s="398"/>
      <c r="OZH2661" s="398"/>
      <c r="OZI2661" s="398"/>
      <c r="OZJ2661" s="398"/>
      <c r="OZK2661" s="398"/>
      <c r="OZL2661" s="398"/>
      <c r="OZM2661" s="398"/>
      <c r="OZN2661" s="398"/>
      <c r="OZO2661" s="398"/>
      <c r="OZP2661" s="398"/>
      <c r="OZQ2661" s="398"/>
      <c r="OZR2661" s="398"/>
      <c r="OZS2661" s="398"/>
      <c r="OZT2661" s="398"/>
      <c r="OZU2661" s="398"/>
      <c r="OZV2661" s="398"/>
      <c r="OZW2661" s="398"/>
      <c r="OZX2661" s="398"/>
      <c r="OZY2661" s="398"/>
      <c r="OZZ2661" s="398"/>
      <c r="PAA2661" s="398"/>
      <c r="PAB2661" s="398"/>
      <c r="PAC2661" s="398"/>
      <c r="PAD2661" s="398"/>
      <c r="PAE2661" s="398"/>
      <c r="PAF2661" s="398"/>
      <c r="PAG2661" s="398"/>
      <c r="PAH2661" s="398"/>
      <c r="PAI2661" s="398"/>
      <c r="PAJ2661" s="398"/>
      <c r="PAK2661" s="398"/>
      <c r="PAL2661" s="398"/>
      <c r="PAM2661" s="398"/>
      <c r="PAN2661" s="398"/>
      <c r="PAO2661" s="398"/>
      <c r="PAP2661" s="398"/>
      <c r="PAQ2661" s="398"/>
      <c r="PAR2661" s="398"/>
      <c r="PAS2661" s="398"/>
      <c r="PAT2661" s="398"/>
      <c r="PAU2661" s="398"/>
      <c r="PAV2661" s="398"/>
      <c r="PAW2661" s="398"/>
      <c r="PAX2661" s="398"/>
      <c r="PAY2661" s="398"/>
      <c r="PAZ2661" s="398"/>
      <c r="PBA2661" s="398"/>
      <c r="PBB2661" s="398"/>
      <c r="PBC2661" s="398"/>
      <c r="PBD2661" s="398"/>
      <c r="PBE2661" s="398"/>
      <c r="PBF2661" s="398"/>
      <c r="PBG2661" s="398"/>
      <c r="PBH2661" s="398"/>
      <c r="PBI2661" s="398"/>
      <c r="PBJ2661" s="398"/>
      <c r="PBK2661" s="398"/>
      <c r="PBL2661" s="398"/>
      <c r="PBM2661" s="398"/>
      <c r="PBN2661" s="398"/>
      <c r="PBO2661" s="398"/>
      <c r="PBP2661" s="398"/>
      <c r="PBQ2661" s="398"/>
      <c r="PBR2661" s="398"/>
      <c r="PBS2661" s="398"/>
      <c r="PBT2661" s="398"/>
      <c r="PBU2661" s="398"/>
      <c r="PBV2661" s="398"/>
      <c r="PBW2661" s="398"/>
      <c r="PBX2661" s="398"/>
      <c r="PBY2661" s="398"/>
      <c r="PBZ2661" s="398"/>
      <c r="PCA2661" s="398"/>
      <c r="PCB2661" s="398"/>
      <c r="PCC2661" s="398"/>
      <c r="PCD2661" s="398"/>
      <c r="PCE2661" s="398"/>
      <c r="PCF2661" s="398"/>
      <c r="PCG2661" s="398"/>
      <c r="PCH2661" s="398"/>
      <c r="PCI2661" s="398"/>
      <c r="PCJ2661" s="398"/>
      <c r="PCK2661" s="398"/>
      <c r="PCL2661" s="398"/>
      <c r="PCM2661" s="398"/>
      <c r="PCN2661" s="398"/>
      <c r="PCO2661" s="398"/>
      <c r="PCP2661" s="398"/>
      <c r="PCQ2661" s="398"/>
      <c r="PCR2661" s="398"/>
      <c r="PCS2661" s="398"/>
      <c r="PCT2661" s="398"/>
      <c r="PCU2661" s="398"/>
      <c r="PCV2661" s="398"/>
      <c r="PCW2661" s="398"/>
      <c r="PCX2661" s="398"/>
      <c r="PCY2661" s="398"/>
      <c r="PCZ2661" s="398"/>
      <c r="PDA2661" s="398"/>
      <c r="PDB2661" s="398"/>
      <c r="PDC2661" s="398"/>
      <c r="PDD2661" s="398"/>
      <c r="PDE2661" s="398"/>
      <c r="PDF2661" s="398"/>
      <c r="PDG2661" s="398"/>
      <c r="PDH2661" s="398"/>
      <c r="PDI2661" s="398"/>
      <c r="PDJ2661" s="398"/>
      <c r="PDK2661" s="398"/>
      <c r="PDL2661" s="398"/>
      <c r="PDM2661" s="398"/>
      <c r="PDN2661" s="398"/>
      <c r="PDO2661" s="398"/>
      <c r="PDP2661" s="398"/>
      <c r="PDQ2661" s="398"/>
      <c r="PDR2661" s="398"/>
      <c r="PDS2661" s="398"/>
      <c r="PDT2661" s="398"/>
      <c r="PDU2661" s="398"/>
      <c r="PDV2661" s="398"/>
      <c r="PDW2661" s="398"/>
      <c r="PDX2661" s="398"/>
      <c r="PDY2661" s="398"/>
      <c r="PDZ2661" s="398"/>
      <c r="PEA2661" s="398"/>
      <c r="PEB2661" s="398"/>
      <c r="PEC2661" s="398"/>
      <c r="PED2661" s="398"/>
      <c r="PEE2661" s="398"/>
      <c r="PEF2661" s="398"/>
      <c r="PEG2661" s="398"/>
      <c r="PEH2661" s="398"/>
      <c r="PEI2661" s="398"/>
      <c r="PEJ2661" s="398"/>
      <c r="PEK2661" s="398"/>
      <c r="PEL2661" s="398"/>
      <c r="PEM2661" s="398"/>
      <c r="PEN2661" s="398"/>
      <c r="PEO2661" s="398"/>
      <c r="PEP2661" s="398"/>
      <c r="PEQ2661" s="398"/>
      <c r="PER2661" s="398"/>
      <c r="PES2661" s="398"/>
      <c r="PET2661" s="398"/>
      <c r="PEU2661" s="398"/>
      <c r="PEV2661" s="398"/>
      <c r="PEW2661" s="398"/>
      <c r="PEX2661" s="398"/>
      <c r="PEY2661" s="398"/>
      <c r="PEZ2661" s="398"/>
      <c r="PFA2661" s="398"/>
      <c r="PFB2661" s="398"/>
      <c r="PFC2661" s="398"/>
      <c r="PFD2661" s="398"/>
      <c r="PFE2661" s="398"/>
      <c r="PFF2661" s="398"/>
      <c r="PFG2661" s="398"/>
      <c r="PFH2661" s="398"/>
      <c r="PFI2661" s="398"/>
      <c r="PFJ2661" s="398"/>
      <c r="PFK2661" s="398"/>
      <c r="PFL2661" s="398"/>
      <c r="PFM2661" s="398"/>
      <c r="PFN2661" s="398"/>
      <c r="PFO2661" s="398"/>
      <c r="PFP2661" s="398"/>
      <c r="PFQ2661" s="398"/>
      <c r="PFR2661" s="398"/>
      <c r="PFS2661" s="398"/>
      <c r="PFT2661" s="398"/>
      <c r="PFU2661" s="398"/>
      <c r="PFV2661" s="398"/>
      <c r="PFW2661" s="398"/>
      <c r="PFX2661" s="398"/>
      <c r="PFY2661" s="398"/>
      <c r="PFZ2661" s="398"/>
      <c r="PGA2661" s="398"/>
      <c r="PGB2661" s="398"/>
      <c r="PGC2661" s="398"/>
      <c r="PGD2661" s="398"/>
      <c r="PGE2661" s="398"/>
      <c r="PGF2661" s="398"/>
      <c r="PGG2661" s="398"/>
      <c r="PGH2661" s="398"/>
      <c r="PGI2661" s="398"/>
      <c r="PGJ2661" s="398"/>
      <c r="PGK2661" s="398"/>
      <c r="PGL2661" s="398"/>
      <c r="PGM2661" s="398"/>
      <c r="PGN2661" s="398"/>
      <c r="PGO2661" s="398"/>
      <c r="PGP2661" s="398"/>
      <c r="PGQ2661" s="398"/>
      <c r="PGR2661" s="398"/>
      <c r="PGS2661" s="398"/>
      <c r="PGT2661" s="398"/>
      <c r="PGU2661" s="398"/>
      <c r="PGV2661" s="398"/>
      <c r="PGW2661" s="398"/>
      <c r="PGX2661" s="398"/>
      <c r="PGY2661" s="398"/>
      <c r="PGZ2661" s="398"/>
      <c r="PHA2661" s="398"/>
      <c r="PHB2661" s="398"/>
      <c r="PHC2661" s="398"/>
      <c r="PHD2661" s="398"/>
      <c r="PHE2661" s="398"/>
      <c r="PHF2661" s="398"/>
      <c r="PHG2661" s="398"/>
      <c r="PHH2661" s="398"/>
      <c r="PHI2661" s="398"/>
      <c r="PHJ2661" s="398"/>
      <c r="PHK2661" s="398"/>
      <c r="PHL2661" s="398"/>
      <c r="PHM2661" s="398"/>
      <c r="PHN2661" s="398"/>
      <c r="PHO2661" s="398"/>
      <c r="PHP2661" s="398"/>
      <c r="PHQ2661" s="398"/>
      <c r="PHR2661" s="398"/>
      <c r="PHS2661" s="398"/>
      <c r="PHT2661" s="398"/>
      <c r="PHU2661" s="398"/>
      <c r="PHV2661" s="398"/>
      <c r="PHW2661" s="398"/>
      <c r="PHX2661" s="398"/>
      <c r="PHY2661" s="398"/>
      <c r="PHZ2661" s="398"/>
      <c r="PIA2661" s="398"/>
      <c r="PIB2661" s="398"/>
      <c r="PIC2661" s="398"/>
      <c r="PID2661" s="398"/>
      <c r="PIE2661" s="398"/>
      <c r="PIF2661" s="398"/>
      <c r="PIG2661" s="398"/>
      <c r="PIH2661" s="398"/>
      <c r="PII2661" s="398"/>
      <c r="PIJ2661" s="398"/>
      <c r="PIK2661" s="398"/>
      <c r="PIL2661" s="398"/>
      <c r="PIM2661" s="398"/>
      <c r="PIN2661" s="398"/>
      <c r="PIO2661" s="398"/>
      <c r="PIP2661" s="398"/>
      <c r="PIQ2661" s="398"/>
      <c r="PIR2661" s="398"/>
      <c r="PIS2661" s="398"/>
      <c r="PIT2661" s="398"/>
      <c r="PIU2661" s="398"/>
      <c r="PIV2661" s="398"/>
      <c r="PIW2661" s="398"/>
      <c r="PIX2661" s="398"/>
      <c r="PIY2661" s="398"/>
      <c r="PIZ2661" s="398"/>
      <c r="PJA2661" s="398"/>
      <c r="PJB2661" s="398"/>
      <c r="PJC2661" s="398"/>
      <c r="PJD2661" s="398"/>
      <c r="PJE2661" s="398"/>
      <c r="PJF2661" s="398"/>
      <c r="PJG2661" s="398"/>
      <c r="PJH2661" s="398"/>
      <c r="PJI2661" s="398"/>
      <c r="PJJ2661" s="398"/>
      <c r="PJK2661" s="398"/>
      <c r="PJL2661" s="398"/>
      <c r="PJM2661" s="398"/>
      <c r="PJN2661" s="398"/>
      <c r="PJO2661" s="398"/>
      <c r="PJP2661" s="398"/>
      <c r="PJQ2661" s="398"/>
      <c r="PJR2661" s="398"/>
      <c r="PJS2661" s="398"/>
      <c r="PJT2661" s="398"/>
      <c r="PJU2661" s="398"/>
      <c r="PJV2661" s="398"/>
      <c r="PJW2661" s="398"/>
      <c r="PJX2661" s="398"/>
      <c r="PJY2661" s="398"/>
      <c r="PJZ2661" s="398"/>
      <c r="PKA2661" s="398"/>
      <c r="PKB2661" s="398"/>
      <c r="PKC2661" s="398"/>
      <c r="PKD2661" s="398"/>
      <c r="PKE2661" s="398"/>
      <c r="PKF2661" s="398"/>
      <c r="PKG2661" s="398"/>
      <c r="PKH2661" s="398"/>
      <c r="PKI2661" s="398"/>
      <c r="PKJ2661" s="398"/>
      <c r="PKK2661" s="398"/>
      <c r="PKL2661" s="398"/>
      <c r="PKM2661" s="398"/>
      <c r="PKN2661" s="398"/>
      <c r="PKO2661" s="398"/>
      <c r="PKP2661" s="398"/>
      <c r="PKQ2661" s="398"/>
      <c r="PKR2661" s="398"/>
      <c r="PKS2661" s="398"/>
      <c r="PKT2661" s="398"/>
      <c r="PKU2661" s="398"/>
      <c r="PKV2661" s="398"/>
      <c r="PKW2661" s="398"/>
      <c r="PKX2661" s="398"/>
      <c r="PKY2661" s="398"/>
      <c r="PKZ2661" s="398"/>
      <c r="PLA2661" s="398"/>
      <c r="PLB2661" s="398"/>
      <c r="PLC2661" s="398"/>
      <c r="PLD2661" s="398"/>
      <c r="PLE2661" s="398"/>
      <c r="PLF2661" s="398"/>
      <c r="PLG2661" s="398"/>
      <c r="PLH2661" s="398"/>
      <c r="PLI2661" s="398"/>
      <c r="PLJ2661" s="398"/>
      <c r="PLK2661" s="398"/>
      <c r="PLL2661" s="398"/>
      <c r="PLM2661" s="398"/>
      <c r="PLN2661" s="398"/>
      <c r="PLO2661" s="398"/>
      <c r="PLP2661" s="398"/>
      <c r="PLQ2661" s="398"/>
      <c r="PLR2661" s="398"/>
      <c r="PLS2661" s="398"/>
      <c r="PLT2661" s="398"/>
      <c r="PLU2661" s="398"/>
      <c r="PLV2661" s="398"/>
      <c r="PLW2661" s="398"/>
      <c r="PLX2661" s="398"/>
      <c r="PLY2661" s="398"/>
      <c r="PLZ2661" s="398"/>
      <c r="PMA2661" s="398"/>
      <c r="PMB2661" s="398"/>
      <c r="PMC2661" s="398"/>
      <c r="PMD2661" s="398"/>
      <c r="PME2661" s="398"/>
      <c r="PMF2661" s="398"/>
      <c r="PMG2661" s="398"/>
      <c r="PMH2661" s="398"/>
      <c r="PMI2661" s="398"/>
      <c r="PMJ2661" s="398"/>
      <c r="PMK2661" s="398"/>
      <c r="PML2661" s="398"/>
      <c r="PMM2661" s="398"/>
      <c r="PMN2661" s="398"/>
      <c r="PMO2661" s="398"/>
      <c r="PMP2661" s="398"/>
      <c r="PMQ2661" s="398"/>
      <c r="PMR2661" s="398"/>
      <c r="PMS2661" s="398"/>
      <c r="PMT2661" s="398"/>
      <c r="PMU2661" s="398"/>
      <c r="PMV2661" s="398"/>
      <c r="PMW2661" s="398"/>
      <c r="PMX2661" s="398"/>
      <c r="PMY2661" s="398"/>
      <c r="PMZ2661" s="398"/>
      <c r="PNA2661" s="398"/>
      <c r="PNB2661" s="398"/>
      <c r="PNC2661" s="398"/>
      <c r="PND2661" s="398"/>
      <c r="PNE2661" s="398"/>
      <c r="PNF2661" s="398"/>
      <c r="PNG2661" s="398"/>
      <c r="PNH2661" s="398"/>
      <c r="PNI2661" s="398"/>
      <c r="PNJ2661" s="398"/>
      <c r="PNK2661" s="398"/>
      <c r="PNL2661" s="398"/>
      <c r="PNM2661" s="398"/>
      <c r="PNN2661" s="398"/>
      <c r="PNO2661" s="398"/>
      <c r="PNP2661" s="398"/>
      <c r="PNQ2661" s="398"/>
      <c r="PNR2661" s="398"/>
      <c r="PNS2661" s="398"/>
      <c r="PNT2661" s="398"/>
      <c r="PNU2661" s="398"/>
      <c r="PNV2661" s="398"/>
      <c r="PNW2661" s="398"/>
      <c r="PNX2661" s="398"/>
      <c r="PNY2661" s="398"/>
      <c r="PNZ2661" s="398"/>
      <c r="POA2661" s="398"/>
      <c r="POB2661" s="398"/>
      <c r="POC2661" s="398"/>
      <c r="POD2661" s="398"/>
      <c r="POE2661" s="398"/>
      <c r="POF2661" s="398"/>
      <c r="POG2661" s="398"/>
      <c r="POH2661" s="398"/>
      <c r="POI2661" s="398"/>
      <c r="POJ2661" s="398"/>
      <c r="POK2661" s="398"/>
      <c r="POL2661" s="398"/>
      <c r="POM2661" s="398"/>
      <c r="PON2661" s="398"/>
      <c r="POO2661" s="398"/>
      <c r="POP2661" s="398"/>
      <c r="POQ2661" s="398"/>
      <c r="POR2661" s="398"/>
      <c r="POS2661" s="398"/>
      <c r="POT2661" s="398"/>
      <c r="POU2661" s="398"/>
      <c r="POV2661" s="398"/>
      <c r="POW2661" s="398"/>
      <c r="POX2661" s="398"/>
      <c r="POY2661" s="398"/>
      <c r="POZ2661" s="398"/>
      <c r="PPA2661" s="398"/>
      <c r="PPB2661" s="398"/>
      <c r="PPC2661" s="398"/>
      <c r="PPD2661" s="398"/>
      <c r="PPE2661" s="398"/>
      <c r="PPF2661" s="398"/>
      <c r="PPG2661" s="398"/>
      <c r="PPH2661" s="398"/>
      <c r="PPI2661" s="398"/>
      <c r="PPJ2661" s="398"/>
      <c r="PPK2661" s="398"/>
      <c r="PPL2661" s="398"/>
      <c r="PPM2661" s="398"/>
      <c r="PPN2661" s="398"/>
      <c r="PPO2661" s="398"/>
      <c r="PPP2661" s="398"/>
      <c r="PPQ2661" s="398"/>
      <c r="PPR2661" s="398"/>
      <c r="PPS2661" s="398"/>
      <c r="PPT2661" s="398"/>
      <c r="PPU2661" s="398"/>
      <c r="PPV2661" s="398"/>
      <c r="PPW2661" s="398"/>
      <c r="PPX2661" s="398"/>
      <c r="PPY2661" s="398"/>
      <c r="PPZ2661" s="398"/>
      <c r="PQA2661" s="398"/>
      <c r="PQB2661" s="398"/>
      <c r="PQC2661" s="398"/>
      <c r="PQD2661" s="398"/>
      <c r="PQE2661" s="398"/>
      <c r="PQF2661" s="398"/>
      <c r="PQG2661" s="398"/>
      <c r="PQH2661" s="398"/>
      <c r="PQI2661" s="398"/>
      <c r="PQJ2661" s="398"/>
      <c r="PQK2661" s="398"/>
      <c r="PQL2661" s="398"/>
      <c r="PQM2661" s="398"/>
      <c r="PQN2661" s="398"/>
      <c r="PQO2661" s="398"/>
      <c r="PQP2661" s="398"/>
      <c r="PQQ2661" s="398"/>
      <c r="PQR2661" s="398"/>
      <c r="PQS2661" s="398"/>
      <c r="PQT2661" s="398"/>
      <c r="PQU2661" s="398"/>
      <c r="PQV2661" s="398"/>
      <c r="PQW2661" s="398"/>
      <c r="PQX2661" s="398"/>
      <c r="PQY2661" s="398"/>
      <c r="PQZ2661" s="398"/>
      <c r="PRA2661" s="398"/>
      <c r="PRB2661" s="398"/>
      <c r="PRC2661" s="398"/>
      <c r="PRD2661" s="398"/>
      <c r="PRE2661" s="398"/>
      <c r="PRF2661" s="398"/>
      <c r="PRG2661" s="398"/>
      <c r="PRH2661" s="398"/>
      <c r="PRI2661" s="398"/>
      <c r="PRJ2661" s="398"/>
      <c r="PRK2661" s="398"/>
      <c r="PRL2661" s="398"/>
      <c r="PRM2661" s="398"/>
      <c r="PRN2661" s="398"/>
      <c r="PRO2661" s="398"/>
      <c r="PRP2661" s="398"/>
      <c r="PRQ2661" s="398"/>
      <c r="PRR2661" s="398"/>
      <c r="PRS2661" s="398"/>
      <c r="PRT2661" s="398"/>
      <c r="PRU2661" s="398"/>
      <c r="PRV2661" s="398"/>
      <c r="PRW2661" s="398"/>
      <c r="PRX2661" s="398"/>
      <c r="PRY2661" s="398"/>
      <c r="PRZ2661" s="398"/>
      <c r="PSA2661" s="398"/>
      <c r="PSB2661" s="398"/>
      <c r="PSC2661" s="398"/>
      <c r="PSD2661" s="398"/>
      <c r="PSE2661" s="398"/>
      <c r="PSF2661" s="398"/>
      <c r="PSG2661" s="398"/>
      <c r="PSH2661" s="398"/>
      <c r="PSI2661" s="398"/>
      <c r="PSJ2661" s="398"/>
      <c r="PSK2661" s="398"/>
      <c r="PSL2661" s="398"/>
      <c r="PSM2661" s="398"/>
      <c r="PSN2661" s="398"/>
      <c r="PSO2661" s="398"/>
      <c r="PSP2661" s="398"/>
      <c r="PSQ2661" s="398"/>
      <c r="PSR2661" s="398"/>
      <c r="PSS2661" s="398"/>
      <c r="PST2661" s="398"/>
      <c r="PSU2661" s="398"/>
      <c r="PSV2661" s="398"/>
      <c r="PSW2661" s="398"/>
      <c r="PSX2661" s="398"/>
      <c r="PSY2661" s="398"/>
      <c r="PSZ2661" s="398"/>
      <c r="PTA2661" s="398"/>
      <c r="PTB2661" s="398"/>
      <c r="PTC2661" s="398"/>
      <c r="PTD2661" s="398"/>
      <c r="PTE2661" s="398"/>
      <c r="PTF2661" s="398"/>
      <c r="PTG2661" s="398"/>
      <c r="PTH2661" s="398"/>
      <c r="PTI2661" s="398"/>
      <c r="PTJ2661" s="398"/>
      <c r="PTK2661" s="398"/>
      <c r="PTL2661" s="398"/>
      <c r="PTM2661" s="398"/>
      <c r="PTN2661" s="398"/>
      <c r="PTO2661" s="398"/>
      <c r="PTP2661" s="398"/>
      <c r="PTQ2661" s="398"/>
      <c r="PTR2661" s="398"/>
      <c r="PTS2661" s="398"/>
      <c r="PTT2661" s="398"/>
      <c r="PTU2661" s="398"/>
      <c r="PTV2661" s="398"/>
      <c r="PTW2661" s="398"/>
      <c r="PTX2661" s="398"/>
      <c r="PTY2661" s="398"/>
      <c r="PTZ2661" s="398"/>
      <c r="PUA2661" s="398"/>
      <c r="PUB2661" s="398"/>
      <c r="PUC2661" s="398"/>
      <c r="PUD2661" s="398"/>
      <c r="PUE2661" s="398"/>
      <c r="PUF2661" s="398"/>
      <c r="PUG2661" s="398"/>
      <c r="PUH2661" s="398"/>
      <c r="PUI2661" s="398"/>
      <c r="PUJ2661" s="398"/>
      <c r="PUK2661" s="398"/>
      <c r="PUL2661" s="398"/>
      <c r="PUM2661" s="398"/>
      <c r="PUN2661" s="398"/>
      <c r="PUO2661" s="398"/>
      <c r="PUP2661" s="398"/>
      <c r="PUQ2661" s="398"/>
      <c r="PUR2661" s="398"/>
      <c r="PUS2661" s="398"/>
      <c r="PUT2661" s="398"/>
      <c r="PUU2661" s="398"/>
      <c r="PUV2661" s="398"/>
      <c r="PUW2661" s="398"/>
      <c r="PUX2661" s="398"/>
      <c r="PUY2661" s="398"/>
      <c r="PUZ2661" s="398"/>
      <c r="PVA2661" s="398"/>
      <c r="PVB2661" s="398"/>
      <c r="PVC2661" s="398"/>
      <c r="PVD2661" s="398"/>
      <c r="PVE2661" s="398"/>
      <c r="PVF2661" s="398"/>
      <c r="PVG2661" s="398"/>
      <c r="PVH2661" s="398"/>
      <c r="PVI2661" s="398"/>
      <c r="PVJ2661" s="398"/>
      <c r="PVK2661" s="398"/>
      <c r="PVL2661" s="398"/>
      <c r="PVM2661" s="398"/>
      <c r="PVN2661" s="398"/>
      <c r="PVO2661" s="398"/>
      <c r="PVP2661" s="398"/>
      <c r="PVQ2661" s="398"/>
      <c r="PVR2661" s="398"/>
      <c r="PVS2661" s="398"/>
      <c r="PVT2661" s="398"/>
      <c r="PVU2661" s="398"/>
      <c r="PVV2661" s="398"/>
      <c r="PVW2661" s="398"/>
      <c r="PVX2661" s="398"/>
      <c r="PVY2661" s="398"/>
      <c r="PVZ2661" s="398"/>
      <c r="PWA2661" s="398"/>
      <c r="PWB2661" s="398"/>
      <c r="PWC2661" s="398"/>
      <c r="PWD2661" s="398"/>
      <c r="PWE2661" s="398"/>
      <c r="PWF2661" s="398"/>
      <c r="PWG2661" s="398"/>
      <c r="PWH2661" s="398"/>
      <c r="PWI2661" s="398"/>
      <c r="PWJ2661" s="398"/>
      <c r="PWK2661" s="398"/>
      <c r="PWL2661" s="398"/>
      <c r="PWM2661" s="398"/>
      <c r="PWN2661" s="398"/>
      <c r="PWO2661" s="398"/>
      <c r="PWP2661" s="398"/>
      <c r="PWQ2661" s="398"/>
      <c r="PWR2661" s="398"/>
      <c r="PWS2661" s="398"/>
      <c r="PWT2661" s="398"/>
      <c r="PWU2661" s="398"/>
      <c r="PWV2661" s="398"/>
      <c r="PWW2661" s="398"/>
      <c r="PWX2661" s="398"/>
      <c r="PWY2661" s="398"/>
      <c r="PWZ2661" s="398"/>
      <c r="PXA2661" s="398"/>
      <c r="PXB2661" s="398"/>
      <c r="PXC2661" s="398"/>
      <c r="PXD2661" s="398"/>
      <c r="PXE2661" s="398"/>
      <c r="PXF2661" s="398"/>
      <c r="PXG2661" s="398"/>
      <c r="PXH2661" s="398"/>
      <c r="PXI2661" s="398"/>
      <c r="PXJ2661" s="398"/>
      <c r="PXK2661" s="398"/>
      <c r="PXL2661" s="398"/>
      <c r="PXM2661" s="398"/>
      <c r="PXN2661" s="398"/>
      <c r="PXO2661" s="398"/>
      <c r="PXP2661" s="398"/>
      <c r="PXQ2661" s="398"/>
      <c r="PXR2661" s="398"/>
      <c r="PXS2661" s="398"/>
      <c r="PXT2661" s="398"/>
      <c r="PXU2661" s="398"/>
      <c r="PXV2661" s="398"/>
      <c r="PXW2661" s="398"/>
      <c r="PXX2661" s="398"/>
      <c r="PXY2661" s="398"/>
      <c r="PXZ2661" s="398"/>
      <c r="PYA2661" s="398"/>
      <c r="PYB2661" s="398"/>
      <c r="PYC2661" s="398"/>
      <c r="PYD2661" s="398"/>
      <c r="PYE2661" s="398"/>
      <c r="PYF2661" s="398"/>
      <c r="PYG2661" s="398"/>
      <c r="PYH2661" s="398"/>
      <c r="PYI2661" s="398"/>
      <c r="PYJ2661" s="398"/>
      <c r="PYK2661" s="398"/>
      <c r="PYL2661" s="398"/>
      <c r="PYM2661" s="398"/>
      <c r="PYN2661" s="398"/>
      <c r="PYO2661" s="398"/>
      <c r="PYP2661" s="398"/>
      <c r="PYQ2661" s="398"/>
      <c r="PYR2661" s="398"/>
      <c r="PYS2661" s="398"/>
      <c r="PYT2661" s="398"/>
      <c r="PYU2661" s="398"/>
      <c r="PYV2661" s="398"/>
      <c r="PYW2661" s="398"/>
      <c r="PYX2661" s="398"/>
      <c r="PYY2661" s="398"/>
      <c r="PYZ2661" s="398"/>
      <c r="PZA2661" s="398"/>
      <c r="PZB2661" s="398"/>
      <c r="PZC2661" s="398"/>
      <c r="PZD2661" s="398"/>
      <c r="PZE2661" s="398"/>
      <c r="PZF2661" s="398"/>
      <c r="PZG2661" s="398"/>
      <c r="PZH2661" s="398"/>
      <c r="PZI2661" s="398"/>
      <c r="PZJ2661" s="398"/>
      <c r="PZK2661" s="398"/>
      <c r="PZL2661" s="398"/>
      <c r="PZM2661" s="398"/>
      <c r="PZN2661" s="398"/>
      <c r="PZO2661" s="398"/>
      <c r="PZP2661" s="398"/>
      <c r="PZQ2661" s="398"/>
      <c r="PZR2661" s="398"/>
      <c r="PZS2661" s="398"/>
      <c r="PZT2661" s="398"/>
      <c r="PZU2661" s="398"/>
      <c r="PZV2661" s="398"/>
      <c r="PZW2661" s="398"/>
      <c r="PZX2661" s="398"/>
      <c r="PZY2661" s="398"/>
      <c r="PZZ2661" s="398"/>
      <c r="QAA2661" s="398"/>
      <c r="QAB2661" s="398"/>
      <c r="QAC2661" s="398"/>
      <c r="QAD2661" s="398"/>
      <c r="QAE2661" s="398"/>
      <c r="QAF2661" s="398"/>
      <c r="QAG2661" s="398"/>
      <c r="QAH2661" s="398"/>
      <c r="QAI2661" s="398"/>
      <c r="QAJ2661" s="398"/>
      <c r="QAK2661" s="398"/>
      <c r="QAL2661" s="398"/>
      <c r="QAM2661" s="398"/>
      <c r="QAN2661" s="398"/>
      <c r="QAO2661" s="398"/>
      <c r="QAP2661" s="398"/>
      <c r="QAQ2661" s="398"/>
      <c r="QAR2661" s="398"/>
      <c r="QAS2661" s="398"/>
      <c r="QAT2661" s="398"/>
      <c r="QAU2661" s="398"/>
      <c r="QAV2661" s="398"/>
      <c r="QAW2661" s="398"/>
      <c r="QAX2661" s="398"/>
      <c r="QAY2661" s="398"/>
      <c r="QAZ2661" s="398"/>
      <c r="QBA2661" s="398"/>
      <c r="QBB2661" s="398"/>
      <c r="QBC2661" s="398"/>
      <c r="QBD2661" s="398"/>
      <c r="QBE2661" s="398"/>
      <c r="QBF2661" s="398"/>
      <c r="QBG2661" s="398"/>
      <c r="QBH2661" s="398"/>
      <c r="QBI2661" s="398"/>
      <c r="QBJ2661" s="398"/>
      <c r="QBK2661" s="398"/>
      <c r="QBL2661" s="398"/>
      <c r="QBM2661" s="398"/>
      <c r="QBN2661" s="398"/>
      <c r="QBO2661" s="398"/>
      <c r="QBP2661" s="398"/>
      <c r="QBQ2661" s="398"/>
      <c r="QBR2661" s="398"/>
      <c r="QBS2661" s="398"/>
      <c r="QBT2661" s="398"/>
      <c r="QBU2661" s="398"/>
      <c r="QBV2661" s="398"/>
      <c r="QBW2661" s="398"/>
      <c r="QBX2661" s="398"/>
      <c r="QBY2661" s="398"/>
      <c r="QBZ2661" s="398"/>
      <c r="QCA2661" s="398"/>
      <c r="QCB2661" s="398"/>
      <c r="QCC2661" s="398"/>
      <c r="QCD2661" s="398"/>
      <c r="QCE2661" s="398"/>
      <c r="QCF2661" s="398"/>
      <c r="QCG2661" s="398"/>
      <c r="QCH2661" s="398"/>
      <c r="QCI2661" s="398"/>
      <c r="QCJ2661" s="398"/>
      <c r="QCK2661" s="398"/>
      <c r="QCL2661" s="398"/>
      <c r="QCM2661" s="398"/>
      <c r="QCN2661" s="398"/>
      <c r="QCO2661" s="398"/>
      <c r="QCP2661" s="398"/>
      <c r="QCQ2661" s="398"/>
      <c r="QCR2661" s="398"/>
      <c r="QCS2661" s="398"/>
      <c r="QCT2661" s="398"/>
      <c r="QCU2661" s="398"/>
      <c r="QCV2661" s="398"/>
      <c r="QCW2661" s="398"/>
      <c r="QCX2661" s="398"/>
      <c r="QCY2661" s="398"/>
      <c r="QCZ2661" s="398"/>
      <c r="QDA2661" s="398"/>
      <c r="QDB2661" s="398"/>
      <c r="QDC2661" s="398"/>
      <c r="QDD2661" s="398"/>
      <c r="QDE2661" s="398"/>
      <c r="QDF2661" s="398"/>
      <c r="QDG2661" s="398"/>
      <c r="QDH2661" s="398"/>
      <c r="QDI2661" s="398"/>
      <c r="QDJ2661" s="398"/>
      <c r="QDK2661" s="398"/>
      <c r="QDL2661" s="398"/>
      <c r="QDM2661" s="398"/>
      <c r="QDN2661" s="398"/>
      <c r="QDO2661" s="398"/>
      <c r="QDP2661" s="398"/>
      <c r="QDQ2661" s="398"/>
      <c r="QDR2661" s="398"/>
      <c r="QDS2661" s="398"/>
      <c r="QDT2661" s="398"/>
      <c r="QDU2661" s="398"/>
      <c r="QDV2661" s="398"/>
      <c r="QDW2661" s="398"/>
      <c r="QDX2661" s="398"/>
      <c r="QDY2661" s="398"/>
      <c r="QDZ2661" s="398"/>
      <c r="QEA2661" s="398"/>
      <c r="QEB2661" s="398"/>
      <c r="QEC2661" s="398"/>
      <c r="QED2661" s="398"/>
      <c r="QEE2661" s="398"/>
      <c r="QEF2661" s="398"/>
      <c r="QEG2661" s="398"/>
      <c r="QEH2661" s="398"/>
      <c r="QEI2661" s="398"/>
      <c r="QEJ2661" s="398"/>
      <c r="QEK2661" s="398"/>
      <c r="QEL2661" s="398"/>
      <c r="QEM2661" s="398"/>
      <c r="QEN2661" s="398"/>
      <c r="QEO2661" s="398"/>
      <c r="QEP2661" s="398"/>
      <c r="QEQ2661" s="398"/>
      <c r="QER2661" s="398"/>
      <c r="QES2661" s="398"/>
      <c r="QET2661" s="398"/>
      <c r="QEU2661" s="398"/>
      <c r="QEV2661" s="398"/>
      <c r="QEW2661" s="398"/>
      <c r="QEX2661" s="398"/>
      <c r="QEY2661" s="398"/>
      <c r="QEZ2661" s="398"/>
      <c r="QFA2661" s="398"/>
      <c r="QFB2661" s="398"/>
      <c r="QFC2661" s="398"/>
      <c r="QFD2661" s="398"/>
      <c r="QFE2661" s="398"/>
      <c r="QFF2661" s="398"/>
      <c r="QFG2661" s="398"/>
      <c r="QFH2661" s="398"/>
      <c r="QFI2661" s="398"/>
      <c r="QFJ2661" s="398"/>
      <c r="QFK2661" s="398"/>
      <c r="QFL2661" s="398"/>
      <c r="QFM2661" s="398"/>
      <c r="QFN2661" s="398"/>
      <c r="QFO2661" s="398"/>
      <c r="QFP2661" s="398"/>
      <c r="QFQ2661" s="398"/>
      <c r="QFR2661" s="398"/>
      <c r="QFS2661" s="398"/>
      <c r="QFT2661" s="398"/>
      <c r="QFU2661" s="398"/>
      <c r="QFV2661" s="398"/>
      <c r="QFW2661" s="398"/>
      <c r="QFX2661" s="398"/>
      <c r="QFY2661" s="398"/>
      <c r="QFZ2661" s="398"/>
      <c r="QGA2661" s="398"/>
      <c r="QGB2661" s="398"/>
      <c r="QGC2661" s="398"/>
      <c r="QGD2661" s="398"/>
      <c r="QGE2661" s="398"/>
      <c r="QGF2661" s="398"/>
      <c r="QGG2661" s="398"/>
      <c r="QGH2661" s="398"/>
      <c r="QGI2661" s="398"/>
      <c r="QGJ2661" s="398"/>
      <c r="QGK2661" s="398"/>
      <c r="QGL2661" s="398"/>
      <c r="QGM2661" s="398"/>
      <c r="QGN2661" s="398"/>
      <c r="QGO2661" s="398"/>
      <c r="QGP2661" s="398"/>
      <c r="QGQ2661" s="398"/>
      <c r="QGR2661" s="398"/>
      <c r="QGS2661" s="398"/>
      <c r="QGT2661" s="398"/>
      <c r="QGU2661" s="398"/>
      <c r="QGV2661" s="398"/>
      <c r="QGW2661" s="398"/>
      <c r="QGX2661" s="398"/>
      <c r="QGY2661" s="398"/>
      <c r="QGZ2661" s="398"/>
      <c r="QHA2661" s="398"/>
      <c r="QHB2661" s="398"/>
      <c r="QHC2661" s="398"/>
      <c r="QHD2661" s="398"/>
      <c r="QHE2661" s="398"/>
      <c r="QHF2661" s="398"/>
      <c r="QHG2661" s="398"/>
      <c r="QHH2661" s="398"/>
      <c r="QHI2661" s="398"/>
      <c r="QHJ2661" s="398"/>
      <c r="QHK2661" s="398"/>
      <c r="QHL2661" s="398"/>
      <c r="QHM2661" s="398"/>
      <c r="QHN2661" s="398"/>
      <c r="QHO2661" s="398"/>
      <c r="QHP2661" s="398"/>
      <c r="QHQ2661" s="398"/>
      <c r="QHR2661" s="398"/>
      <c r="QHS2661" s="398"/>
      <c r="QHT2661" s="398"/>
      <c r="QHU2661" s="398"/>
      <c r="QHV2661" s="398"/>
      <c r="QHW2661" s="398"/>
      <c r="QHX2661" s="398"/>
      <c r="QHY2661" s="398"/>
      <c r="QHZ2661" s="398"/>
      <c r="QIA2661" s="398"/>
      <c r="QIB2661" s="398"/>
      <c r="QIC2661" s="398"/>
      <c r="QID2661" s="398"/>
      <c r="QIE2661" s="398"/>
      <c r="QIF2661" s="398"/>
      <c r="QIG2661" s="398"/>
      <c r="QIH2661" s="398"/>
      <c r="QII2661" s="398"/>
      <c r="QIJ2661" s="398"/>
      <c r="QIK2661" s="398"/>
      <c r="QIL2661" s="398"/>
      <c r="QIM2661" s="398"/>
      <c r="QIN2661" s="398"/>
      <c r="QIO2661" s="398"/>
      <c r="QIP2661" s="398"/>
      <c r="QIQ2661" s="398"/>
      <c r="QIR2661" s="398"/>
      <c r="QIS2661" s="398"/>
      <c r="QIT2661" s="398"/>
      <c r="QIU2661" s="398"/>
      <c r="QIV2661" s="398"/>
      <c r="QIW2661" s="398"/>
      <c r="QIX2661" s="398"/>
      <c r="QIY2661" s="398"/>
      <c r="QIZ2661" s="398"/>
      <c r="QJA2661" s="398"/>
      <c r="QJB2661" s="398"/>
      <c r="QJC2661" s="398"/>
      <c r="QJD2661" s="398"/>
      <c r="QJE2661" s="398"/>
      <c r="QJF2661" s="398"/>
      <c r="QJG2661" s="398"/>
      <c r="QJH2661" s="398"/>
      <c r="QJI2661" s="398"/>
      <c r="QJJ2661" s="398"/>
      <c r="QJK2661" s="398"/>
      <c r="QJL2661" s="398"/>
      <c r="QJM2661" s="398"/>
      <c r="QJN2661" s="398"/>
      <c r="QJO2661" s="398"/>
      <c r="QJP2661" s="398"/>
      <c r="QJQ2661" s="398"/>
      <c r="QJR2661" s="398"/>
      <c r="QJS2661" s="398"/>
      <c r="QJT2661" s="398"/>
      <c r="QJU2661" s="398"/>
      <c r="QJV2661" s="398"/>
      <c r="QJW2661" s="398"/>
      <c r="QJX2661" s="398"/>
      <c r="QJY2661" s="398"/>
      <c r="QJZ2661" s="398"/>
      <c r="QKA2661" s="398"/>
      <c r="QKB2661" s="398"/>
      <c r="QKC2661" s="398"/>
      <c r="QKD2661" s="398"/>
      <c r="QKE2661" s="398"/>
      <c r="QKF2661" s="398"/>
      <c r="QKG2661" s="398"/>
      <c r="QKH2661" s="398"/>
      <c r="QKI2661" s="398"/>
      <c r="QKJ2661" s="398"/>
      <c r="QKK2661" s="398"/>
      <c r="QKL2661" s="398"/>
      <c r="QKM2661" s="398"/>
      <c r="QKN2661" s="398"/>
      <c r="QKO2661" s="398"/>
      <c r="QKP2661" s="398"/>
      <c r="QKQ2661" s="398"/>
      <c r="QKR2661" s="398"/>
      <c r="QKS2661" s="398"/>
      <c r="QKT2661" s="398"/>
      <c r="QKU2661" s="398"/>
      <c r="QKV2661" s="398"/>
      <c r="QKW2661" s="398"/>
      <c r="QKX2661" s="398"/>
      <c r="QKY2661" s="398"/>
      <c r="QKZ2661" s="398"/>
      <c r="QLA2661" s="398"/>
      <c r="QLB2661" s="398"/>
      <c r="QLC2661" s="398"/>
      <c r="QLD2661" s="398"/>
      <c r="QLE2661" s="398"/>
      <c r="QLF2661" s="398"/>
      <c r="QLG2661" s="398"/>
      <c r="QLH2661" s="398"/>
      <c r="QLI2661" s="398"/>
      <c r="QLJ2661" s="398"/>
      <c r="QLK2661" s="398"/>
      <c r="QLL2661" s="398"/>
      <c r="QLM2661" s="398"/>
      <c r="QLN2661" s="398"/>
      <c r="QLO2661" s="398"/>
      <c r="QLP2661" s="398"/>
      <c r="QLQ2661" s="398"/>
      <c r="QLR2661" s="398"/>
      <c r="QLS2661" s="398"/>
      <c r="QLT2661" s="398"/>
      <c r="QLU2661" s="398"/>
      <c r="QLV2661" s="398"/>
      <c r="QLW2661" s="398"/>
      <c r="QLX2661" s="398"/>
      <c r="QLY2661" s="398"/>
      <c r="QLZ2661" s="398"/>
      <c r="QMA2661" s="398"/>
      <c r="QMB2661" s="398"/>
      <c r="QMC2661" s="398"/>
      <c r="QMD2661" s="398"/>
      <c r="QME2661" s="398"/>
      <c r="QMF2661" s="398"/>
      <c r="QMG2661" s="398"/>
      <c r="QMH2661" s="398"/>
      <c r="QMI2661" s="398"/>
      <c r="QMJ2661" s="398"/>
      <c r="QMK2661" s="398"/>
      <c r="QML2661" s="398"/>
      <c r="QMM2661" s="398"/>
      <c r="QMN2661" s="398"/>
      <c r="QMO2661" s="398"/>
      <c r="QMP2661" s="398"/>
      <c r="QMQ2661" s="398"/>
      <c r="QMR2661" s="398"/>
      <c r="QMS2661" s="398"/>
      <c r="QMT2661" s="398"/>
      <c r="QMU2661" s="398"/>
      <c r="QMV2661" s="398"/>
      <c r="QMW2661" s="398"/>
      <c r="QMX2661" s="398"/>
      <c r="QMY2661" s="398"/>
      <c r="QMZ2661" s="398"/>
      <c r="QNA2661" s="398"/>
      <c r="QNB2661" s="398"/>
      <c r="QNC2661" s="398"/>
      <c r="QND2661" s="398"/>
      <c r="QNE2661" s="398"/>
      <c r="QNF2661" s="398"/>
      <c r="QNG2661" s="398"/>
      <c r="QNH2661" s="398"/>
      <c r="QNI2661" s="398"/>
      <c r="QNJ2661" s="398"/>
      <c r="QNK2661" s="398"/>
      <c r="QNL2661" s="398"/>
      <c r="QNM2661" s="398"/>
      <c r="QNN2661" s="398"/>
      <c r="QNO2661" s="398"/>
      <c r="QNP2661" s="398"/>
      <c r="QNQ2661" s="398"/>
      <c r="QNR2661" s="398"/>
      <c r="QNS2661" s="398"/>
      <c r="QNT2661" s="398"/>
      <c r="QNU2661" s="398"/>
      <c r="QNV2661" s="398"/>
      <c r="QNW2661" s="398"/>
      <c r="QNX2661" s="398"/>
      <c r="QNY2661" s="398"/>
      <c r="QNZ2661" s="398"/>
      <c r="QOA2661" s="398"/>
      <c r="QOB2661" s="398"/>
      <c r="QOC2661" s="398"/>
      <c r="QOD2661" s="398"/>
      <c r="QOE2661" s="398"/>
      <c r="QOF2661" s="398"/>
      <c r="QOG2661" s="398"/>
      <c r="QOH2661" s="398"/>
      <c r="QOI2661" s="398"/>
      <c r="QOJ2661" s="398"/>
      <c r="QOK2661" s="398"/>
      <c r="QOL2661" s="398"/>
      <c r="QOM2661" s="398"/>
      <c r="QON2661" s="398"/>
      <c r="QOO2661" s="398"/>
      <c r="QOP2661" s="398"/>
      <c r="QOQ2661" s="398"/>
      <c r="QOR2661" s="398"/>
      <c r="QOS2661" s="398"/>
      <c r="QOT2661" s="398"/>
      <c r="QOU2661" s="398"/>
      <c r="QOV2661" s="398"/>
      <c r="QOW2661" s="398"/>
      <c r="QOX2661" s="398"/>
      <c r="QOY2661" s="398"/>
      <c r="QOZ2661" s="398"/>
      <c r="QPA2661" s="398"/>
      <c r="QPB2661" s="398"/>
      <c r="QPC2661" s="398"/>
      <c r="QPD2661" s="398"/>
      <c r="QPE2661" s="398"/>
      <c r="QPF2661" s="398"/>
      <c r="QPG2661" s="398"/>
      <c r="QPH2661" s="398"/>
      <c r="QPI2661" s="398"/>
      <c r="QPJ2661" s="398"/>
      <c r="QPK2661" s="398"/>
      <c r="QPL2661" s="398"/>
      <c r="QPM2661" s="398"/>
      <c r="QPN2661" s="398"/>
      <c r="QPO2661" s="398"/>
      <c r="QPP2661" s="398"/>
      <c r="QPQ2661" s="398"/>
      <c r="QPR2661" s="398"/>
      <c r="QPS2661" s="398"/>
      <c r="QPT2661" s="398"/>
      <c r="QPU2661" s="398"/>
      <c r="QPV2661" s="398"/>
      <c r="QPW2661" s="398"/>
      <c r="QPX2661" s="398"/>
      <c r="QPY2661" s="398"/>
      <c r="QPZ2661" s="398"/>
      <c r="QQA2661" s="398"/>
      <c r="QQB2661" s="398"/>
      <c r="QQC2661" s="398"/>
      <c r="QQD2661" s="398"/>
      <c r="QQE2661" s="398"/>
      <c r="QQF2661" s="398"/>
      <c r="QQG2661" s="398"/>
      <c r="QQH2661" s="398"/>
      <c r="QQI2661" s="398"/>
      <c r="QQJ2661" s="398"/>
      <c r="QQK2661" s="398"/>
      <c r="QQL2661" s="398"/>
      <c r="QQM2661" s="398"/>
      <c r="QQN2661" s="398"/>
      <c r="QQO2661" s="398"/>
      <c r="QQP2661" s="398"/>
      <c r="QQQ2661" s="398"/>
      <c r="QQR2661" s="398"/>
      <c r="QQS2661" s="398"/>
      <c r="QQT2661" s="398"/>
      <c r="QQU2661" s="398"/>
      <c r="QQV2661" s="398"/>
      <c r="QQW2661" s="398"/>
      <c r="QQX2661" s="398"/>
      <c r="QQY2661" s="398"/>
      <c r="QQZ2661" s="398"/>
      <c r="QRA2661" s="398"/>
      <c r="QRB2661" s="398"/>
      <c r="QRC2661" s="398"/>
      <c r="QRD2661" s="398"/>
      <c r="QRE2661" s="398"/>
      <c r="QRF2661" s="398"/>
      <c r="QRG2661" s="398"/>
      <c r="QRH2661" s="398"/>
      <c r="QRI2661" s="398"/>
      <c r="QRJ2661" s="398"/>
      <c r="QRK2661" s="398"/>
      <c r="QRL2661" s="398"/>
      <c r="QRM2661" s="398"/>
      <c r="QRN2661" s="398"/>
      <c r="QRO2661" s="398"/>
      <c r="QRP2661" s="398"/>
      <c r="QRQ2661" s="398"/>
      <c r="QRR2661" s="398"/>
      <c r="QRS2661" s="398"/>
      <c r="QRT2661" s="398"/>
      <c r="QRU2661" s="398"/>
      <c r="QRV2661" s="398"/>
      <c r="QRW2661" s="398"/>
      <c r="QRX2661" s="398"/>
      <c r="QRY2661" s="398"/>
      <c r="QRZ2661" s="398"/>
      <c r="QSA2661" s="398"/>
      <c r="QSB2661" s="398"/>
      <c r="QSC2661" s="398"/>
      <c r="QSD2661" s="398"/>
      <c r="QSE2661" s="398"/>
      <c r="QSF2661" s="398"/>
      <c r="QSG2661" s="398"/>
      <c r="QSH2661" s="398"/>
      <c r="QSI2661" s="398"/>
      <c r="QSJ2661" s="398"/>
      <c r="QSK2661" s="398"/>
      <c r="QSL2661" s="398"/>
      <c r="QSM2661" s="398"/>
      <c r="QSN2661" s="398"/>
      <c r="QSO2661" s="398"/>
      <c r="QSP2661" s="398"/>
      <c r="QSQ2661" s="398"/>
      <c r="QSR2661" s="398"/>
      <c r="QSS2661" s="398"/>
      <c r="QST2661" s="398"/>
      <c r="QSU2661" s="398"/>
      <c r="QSV2661" s="398"/>
      <c r="QSW2661" s="398"/>
      <c r="QSX2661" s="398"/>
      <c r="QSY2661" s="398"/>
      <c r="QSZ2661" s="398"/>
      <c r="QTA2661" s="398"/>
      <c r="QTB2661" s="398"/>
      <c r="QTC2661" s="398"/>
      <c r="QTD2661" s="398"/>
      <c r="QTE2661" s="398"/>
      <c r="QTF2661" s="398"/>
      <c r="QTG2661" s="398"/>
      <c r="QTH2661" s="398"/>
      <c r="QTI2661" s="398"/>
      <c r="QTJ2661" s="398"/>
      <c r="QTK2661" s="398"/>
      <c r="QTL2661" s="398"/>
      <c r="QTM2661" s="398"/>
      <c r="QTN2661" s="398"/>
      <c r="QTO2661" s="398"/>
      <c r="QTP2661" s="398"/>
      <c r="QTQ2661" s="398"/>
      <c r="QTR2661" s="398"/>
      <c r="QTS2661" s="398"/>
      <c r="QTT2661" s="398"/>
      <c r="QTU2661" s="398"/>
      <c r="QTV2661" s="398"/>
      <c r="QTW2661" s="398"/>
      <c r="QTX2661" s="398"/>
      <c r="QTY2661" s="398"/>
      <c r="QTZ2661" s="398"/>
      <c r="QUA2661" s="398"/>
      <c r="QUB2661" s="398"/>
      <c r="QUC2661" s="398"/>
      <c r="QUD2661" s="398"/>
      <c r="QUE2661" s="398"/>
      <c r="QUF2661" s="398"/>
      <c r="QUG2661" s="398"/>
      <c r="QUH2661" s="398"/>
      <c r="QUI2661" s="398"/>
      <c r="QUJ2661" s="398"/>
      <c r="QUK2661" s="398"/>
      <c r="QUL2661" s="398"/>
      <c r="QUM2661" s="398"/>
      <c r="QUN2661" s="398"/>
      <c r="QUO2661" s="398"/>
      <c r="QUP2661" s="398"/>
      <c r="QUQ2661" s="398"/>
      <c r="QUR2661" s="398"/>
      <c r="QUS2661" s="398"/>
      <c r="QUT2661" s="398"/>
      <c r="QUU2661" s="398"/>
      <c r="QUV2661" s="398"/>
      <c r="QUW2661" s="398"/>
      <c r="QUX2661" s="398"/>
      <c r="QUY2661" s="398"/>
      <c r="QUZ2661" s="398"/>
      <c r="QVA2661" s="398"/>
      <c r="QVB2661" s="398"/>
      <c r="QVC2661" s="398"/>
      <c r="QVD2661" s="398"/>
      <c r="QVE2661" s="398"/>
      <c r="QVF2661" s="398"/>
      <c r="QVG2661" s="398"/>
      <c r="QVH2661" s="398"/>
      <c r="QVI2661" s="398"/>
      <c r="QVJ2661" s="398"/>
      <c r="QVK2661" s="398"/>
      <c r="QVL2661" s="398"/>
      <c r="QVM2661" s="398"/>
      <c r="QVN2661" s="398"/>
      <c r="QVO2661" s="398"/>
      <c r="QVP2661" s="398"/>
      <c r="QVQ2661" s="398"/>
      <c r="QVR2661" s="398"/>
      <c r="QVS2661" s="398"/>
      <c r="QVT2661" s="398"/>
      <c r="QVU2661" s="398"/>
      <c r="QVV2661" s="398"/>
      <c r="QVW2661" s="398"/>
      <c r="QVX2661" s="398"/>
      <c r="QVY2661" s="398"/>
      <c r="QVZ2661" s="398"/>
      <c r="QWA2661" s="398"/>
      <c r="QWB2661" s="398"/>
      <c r="QWC2661" s="398"/>
      <c r="QWD2661" s="398"/>
      <c r="QWE2661" s="398"/>
      <c r="QWF2661" s="398"/>
      <c r="QWG2661" s="398"/>
      <c r="QWH2661" s="398"/>
      <c r="QWI2661" s="398"/>
      <c r="QWJ2661" s="398"/>
      <c r="QWK2661" s="398"/>
      <c r="QWL2661" s="398"/>
      <c r="QWM2661" s="398"/>
      <c r="QWN2661" s="398"/>
      <c r="QWO2661" s="398"/>
      <c r="QWP2661" s="398"/>
      <c r="QWQ2661" s="398"/>
      <c r="QWR2661" s="398"/>
      <c r="QWS2661" s="398"/>
      <c r="QWT2661" s="398"/>
      <c r="QWU2661" s="398"/>
      <c r="QWV2661" s="398"/>
      <c r="QWW2661" s="398"/>
      <c r="QWX2661" s="398"/>
      <c r="QWY2661" s="398"/>
      <c r="QWZ2661" s="398"/>
      <c r="QXA2661" s="398"/>
      <c r="QXB2661" s="398"/>
      <c r="QXC2661" s="398"/>
      <c r="QXD2661" s="398"/>
      <c r="QXE2661" s="398"/>
      <c r="QXF2661" s="398"/>
      <c r="QXG2661" s="398"/>
      <c r="QXH2661" s="398"/>
      <c r="QXI2661" s="398"/>
      <c r="QXJ2661" s="398"/>
      <c r="QXK2661" s="398"/>
      <c r="QXL2661" s="398"/>
      <c r="QXM2661" s="398"/>
      <c r="QXN2661" s="398"/>
      <c r="QXO2661" s="398"/>
      <c r="QXP2661" s="398"/>
      <c r="QXQ2661" s="398"/>
      <c r="QXR2661" s="398"/>
      <c r="QXS2661" s="398"/>
      <c r="QXT2661" s="398"/>
      <c r="QXU2661" s="398"/>
      <c r="QXV2661" s="398"/>
      <c r="QXW2661" s="398"/>
      <c r="QXX2661" s="398"/>
      <c r="QXY2661" s="398"/>
      <c r="QXZ2661" s="398"/>
      <c r="QYA2661" s="398"/>
      <c r="QYB2661" s="398"/>
      <c r="QYC2661" s="398"/>
      <c r="QYD2661" s="398"/>
      <c r="QYE2661" s="398"/>
      <c r="QYF2661" s="398"/>
      <c r="QYG2661" s="398"/>
      <c r="QYH2661" s="398"/>
      <c r="QYI2661" s="398"/>
      <c r="QYJ2661" s="398"/>
      <c r="QYK2661" s="398"/>
      <c r="QYL2661" s="398"/>
      <c r="QYM2661" s="398"/>
      <c r="QYN2661" s="398"/>
      <c r="QYO2661" s="398"/>
      <c r="QYP2661" s="398"/>
      <c r="QYQ2661" s="398"/>
      <c r="QYR2661" s="398"/>
      <c r="QYS2661" s="398"/>
      <c r="QYT2661" s="398"/>
      <c r="QYU2661" s="398"/>
      <c r="QYV2661" s="398"/>
      <c r="QYW2661" s="398"/>
      <c r="QYX2661" s="398"/>
      <c r="QYY2661" s="398"/>
      <c r="QYZ2661" s="398"/>
      <c r="QZA2661" s="398"/>
      <c r="QZB2661" s="398"/>
      <c r="QZC2661" s="398"/>
      <c r="QZD2661" s="398"/>
      <c r="QZE2661" s="398"/>
      <c r="QZF2661" s="398"/>
      <c r="QZG2661" s="398"/>
      <c r="QZH2661" s="398"/>
      <c r="QZI2661" s="398"/>
      <c r="QZJ2661" s="398"/>
      <c r="QZK2661" s="398"/>
      <c r="QZL2661" s="398"/>
      <c r="QZM2661" s="398"/>
      <c r="QZN2661" s="398"/>
      <c r="QZO2661" s="398"/>
      <c r="QZP2661" s="398"/>
      <c r="QZQ2661" s="398"/>
      <c r="QZR2661" s="398"/>
      <c r="QZS2661" s="398"/>
      <c r="QZT2661" s="398"/>
      <c r="QZU2661" s="398"/>
      <c r="QZV2661" s="398"/>
      <c r="QZW2661" s="398"/>
      <c r="QZX2661" s="398"/>
      <c r="QZY2661" s="398"/>
      <c r="QZZ2661" s="398"/>
      <c r="RAA2661" s="398"/>
      <c r="RAB2661" s="398"/>
      <c r="RAC2661" s="398"/>
      <c r="RAD2661" s="398"/>
      <c r="RAE2661" s="398"/>
      <c r="RAF2661" s="398"/>
      <c r="RAG2661" s="398"/>
      <c r="RAH2661" s="398"/>
      <c r="RAI2661" s="398"/>
      <c r="RAJ2661" s="398"/>
      <c r="RAK2661" s="398"/>
      <c r="RAL2661" s="398"/>
      <c r="RAM2661" s="398"/>
      <c r="RAN2661" s="398"/>
      <c r="RAO2661" s="398"/>
      <c r="RAP2661" s="398"/>
      <c r="RAQ2661" s="398"/>
      <c r="RAR2661" s="398"/>
      <c r="RAS2661" s="398"/>
      <c r="RAT2661" s="398"/>
      <c r="RAU2661" s="398"/>
      <c r="RAV2661" s="398"/>
      <c r="RAW2661" s="398"/>
      <c r="RAX2661" s="398"/>
      <c r="RAY2661" s="398"/>
      <c r="RAZ2661" s="398"/>
      <c r="RBA2661" s="398"/>
      <c r="RBB2661" s="398"/>
      <c r="RBC2661" s="398"/>
      <c r="RBD2661" s="398"/>
      <c r="RBE2661" s="398"/>
      <c r="RBF2661" s="398"/>
      <c r="RBG2661" s="398"/>
      <c r="RBH2661" s="398"/>
      <c r="RBI2661" s="398"/>
      <c r="RBJ2661" s="398"/>
      <c r="RBK2661" s="398"/>
      <c r="RBL2661" s="398"/>
      <c r="RBM2661" s="398"/>
      <c r="RBN2661" s="398"/>
      <c r="RBO2661" s="398"/>
      <c r="RBP2661" s="398"/>
      <c r="RBQ2661" s="398"/>
      <c r="RBR2661" s="398"/>
      <c r="RBS2661" s="398"/>
      <c r="RBT2661" s="398"/>
      <c r="RBU2661" s="398"/>
      <c r="RBV2661" s="398"/>
      <c r="RBW2661" s="398"/>
      <c r="RBX2661" s="398"/>
      <c r="RBY2661" s="398"/>
      <c r="RBZ2661" s="398"/>
      <c r="RCA2661" s="398"/>
      <c r="RCB2661" s="398"/>
      <c r="RCC2661" s="398"/>
      <c r="RCD2661" s="398"/>
      <c r="RCE2661" s="398"/>
      <c r="RCF2661" s="398"/>
      <c r="RCG2661" s="398"/>
      <c r="RCH2661" s="398"/>
      <c r="RCI2661" s="398"/>
      <c r="RCJ2661" s="398"/>
      <c r="RCK2661" s="398"/>
      <c r="RCL2661" s="398"/>
      <c r="RCM2661" s="398"/>
      <c r="RCN2661" s="398"/>
      <c r="RCO2661" s="398"/>
      <c r="RCP2661" s="398"/>
      <c r="RCQ2661" s="398"/>
      <c r="RCR2661" s="398"/>
      <c r="RCS2661" s="398"/>
      <c r="RCT2661" s="398"/>
      <c r="RCU2661" s="398"/>
      <c r="RCV2661" s="398"/>
      <c r="RCW2661" s="398"/>
      <c r="RCX2661" s="398"/>
      <c r="RCY2661" s="398"/>
      <c r="RCZ2661" s="398"/>
      <c r="RDA2661" s="398"/>
      <c r="RDB2661" s="398"/>
      <c r="RDC2661" s="398"/>
      <c r="RDD2661" s="398"/>
      <c r="RDE2661" s="398"/>
      <c r="RDF2661" s="398"/>
      <c r="RDG2661" s="398"/>
      <c r="RDH2661" s="398"/>
      <c r="RDI2661" s="398"/>
      <c r="RDJ2661" s="398"/>
      <c r="RDK2661" s="398"/>
      <c r="RDL2661" s="398"/>
      <c r="RDM2661" s="398"/>
      <c r="RDN2661" s="398"/>
      <c r="RDO2661" s="398"/>
      <c r="RDP2661" s="398"/>
      <c r="RDQ2661" s="398"/>
      <c r="RDR2661" s="398"/>
      <c r="RDS2661" s="398"/>
      <c r="RDT2661" s="398"/>
      <c r="RDU2661" s="398"/>
      <c r="RDV2661" s="398"/>
      <c r="RDW2661" s="398"/>
      <c r="RDX2661" s="398"/>
      <c r="RDY2661" s="398"/>
      <c r="RDZ2661" s="398"/>
      <c r="REA2661" s="398"/>
      <c r="REB2661" s="398"/>
      <c r="REC2661" s="398"/>
      <c r="RED2661" s="398"/>
      <c r="REE2661" s="398"/>
      <c r="REF2661" s="398"/>
      <c r="REG2661" s="398"/>
      <c r="REH2661" s="398"/>
      <c r="REI2661" s="398"/>
      <c r="REJ2661" s="398"/>
      <c r="REK2661" s="398"/>
      <c r="REL2661" s="398"/>
      <c r="REM2661" s="398"/>
      <c r="REN2661" s="398"/>
      <c r="REO2661" s="398"/>
      <c r="REP2661" s="398"/>
      <c r="REQ2661" s="398"/>
      <c r="RER2661" s="398"/>
      <c r="RES2661" s="398"/>
      <c r="RET2661" s="398"/>
      <c r="REU2661" s="398"/>
      <c r="REV2661" s="398"/>
      <c r="REW2661" s="398"/>
      <c r="REX2661" s="398"/>
      <c r="REY2661" s="398"/>
      <c r="REZ2661" s="398"/>
      <c r="RFA2661" s="398"/>
      <c r="RFB2661" s="398"/>
      <c r="RFC2661" s="398"/>
      <c r="RFD2661" s="398"/>
      <c r="RFE2661" s="398"/>
      <c r="RFF2661" s="398"/>
      <c r="RFG2661" s="398"/>
      <c r="RFH2661" s="398"/>
      <c r="RFI2661" s="398"/>
      <c r="RFJ2661" s="398"/>
      <c r="RFK2661" s="398"/>
      <c r="RFL2661" s="398"/>
      <c r="RFM2661" s="398"/>
      <c r="RFN2661" s="398"/>
      <c r="RFO2661" s="398"/>
      <c r="RFP2661" s="398"/>
      <c r="RFQ2661" s="398"/>
      <c r="RFR2661" s="398"/>
      <c r="RFS2661" s="398"/>
      <c r="RFT2661" s="398"/>
      <c r="RFU2661" s="398"/>
      <c r="RFV2661" s="398"/>
      <c r="RFW2661" s="398"/>
      <c r="RFX2661" s="398"/>
      <c r="RFY2661" s="398"/>
      <c r="RFZ2661" s="398"/>
      <c r="RGA2661" s="398"/>
      <c r="RGB2661" s="398"/>
      <c r="RGC2661" s="398"/>
      <c r="RGD2661" s="398"/>
      <c r="RGE2661" s="398"/>
      <c r="RGF2661" s="398"/>
      <c r="RGG2661" s="398"/>
      <c r="RGH2661" s="398"/>
      <c r="RGI2661" s="398"/>
      <c r="RGJ2661" s="398"/>
      <c r="RGK2661" s="398"/>
      <c r="RGL2661" s="398"/>
      <c r="RGM2661" s="398"/>
      <c r="RGN2661" s="398"/>
      <c r="RGO2661" s="398"/>
      <c r="RGP2661" s="398"/>
      <c r="RGQ2661" s="398"/>
      <c r="RGR2661" s="398"/>
      <c r="RGS2661" s="398"/>
      <c r="RGT2661" s="398"/>
      <c r="RGU2661" s="398"/>
      <c r="RGV2661" s="398"/>
      <c r="RGW2661" s="398"/>
      <c r="RGX2661" s="398"/>
      <c r="RGY2661" s="398"/>
      <c r="RGZ2661" s="398"/>
      <c r="RHA2661" s="398"/>
      <c r="RHB2661" s="398"/>
      <c r="RHC2661" s="398"/>
      <c r="RHD2661" s="398"/>
      <c r="RHE2661" s="398"/>
      <c r="RHF2661" s="398"/>
      <c r="RHG2661" s="398"/>
      <c r="RHH2661" s="398"/>
      <c r="RHI2661" s="398"/>
      <c r="RHJ2661" s="398"/>
      <c r="RHK2661" s="398"/>
      <c r="RHL2661" s="398"/>
      <c r="RHM2661" s="398"/>
      <c r="RHN2661" s="398"/>
      <c r="RHO2661" s="398"/>
      <c r="RHP2661" s="398"/>
      <c r="RHQ2661" s="398"/>
      <c r="RHR2661" s="398"/>
      <c r="RHS2661" s="398"/>
      <c r="RHT2661" s="398"/>
      <c r="RHU2661" s="398"/>
      <c r="RHV2661" s="398"/>
      <c r="RHW2661" s="398"/>
      <c r="RHX2661" s="398"/>
      <c r="RHY2661" s="398"/>
      <c r="RHZ2661" s="398"/>
      <c r="RIA2661" s="398"/>
      <c r="RIB2661" s="398"/>
      <c r="RIC2661" s="398"/>
      <c r="RID2661" s="398"/>
      <c r="RIE2661" s="398"/>
      <c r="RIF2661" s="398"/>
      <c r="RIG2661" s="398"/>
      <c r="RIH2661" s="398"/>
      <c r="RII2661" s="398"/>
      <c r="RIJ2661" s="398"/>
      <c r="RIK2661" s="398"/>
      <c r="RIL2661" s="398"/>
      <c r="RIM2661" s="398"/>
      <c r="RIN2661" s="398"/>
      <c r="RIO2661" s="398"/>
      <c r="RIP2661" s="398"/>
      <c r="RIQ2661" s="398"/>
      <c r="RIR2661" s="398"/>
      <c r="RIS2661" s="398"/>
      <c r="RIT2661" s="398"/>
      <c r="RIU2661" s="398"/>
      <c r="RIV2661" s="398"/>
      <c r="RIW2661" s="398"/>
      <c r="RIX2661" s="398"/>
      <c r="RIY2661" s="398"/>
      <c r="RIZ2661" s="398"/>
      <c r="RJA2661" s="398"/>
      <c r="RJB2661" s="398"/>
      <c r="RJC2661" s="398"/>
      <c r="RJD2661" s="398"/>
      <c r="RJE2661" s="398"/>
      <c r="RJF2661" s="398"/>
      <c r="RJG2661" s="398"/>
      <c r="RJH2661" s="398"/>
      <c r="RJI2661" s="398"/>
      <c r="RJJ2661" s="398"/>
      <c r="RJK2661" s="398"/>
      <c r="RJL2661" s="398"/>
      <c r="RJM2661" s="398"/>
      <c r="RJN2661" s="398"/>
      <c r="RJO2661" s="398"/>
      <c r="RJP2661" s="398"/>
      <c r="RJQ2661" s="398"/>
      <c r="RJR2661" s="398"/>
      <c r="RJS2661" s="398"/>
      <c r="RJT2661" s="398"/>
      <c r="RJU2661" s="398"/>
      <c r="RJV2661" s="398"/>
      <c r="RJW2661" s="398"/>
      <c r="RJX2661" s="398"/>
      <c r="RJY2661" s="398"/>
      <c r="RJZ2661" s="398"/>
      <c r="RKA2661" s="398"/>
      <c r="RKB2661" s="398"/>
      <c r="RKC2661" s="398"/>
      <c r="RKD2661" s="398"/>
      <c r="RKE2661" s="398"/>
      <c r="RKF2661" s="398"/>
      <c r="RKG2661" s="398"/>
      <c r="RKH2661" s="398"/>
      <c r="RKI2661" s="398"/>
      <c r="RKJ2661" s="398"/>
      <c r="RKK2661" s="398"/>
      <c r="RKL2661" s="398"/>
      <c r="RKM2661" s="398"/>
      <c r="RKN2661" s="398"/>
      <c r="RKO2661" s="398"/>
      <c r="RKP2661" s="398"/>
      <c r="RKQ2661" s="398"/>
      <c r="RKR2661" s="398"/>
      <c r="RKS2661" s="398"/>
      <c r="RKT2661" s="398"/>
      <c r="RKU2661" s="398"/>
      <c r="RKV2661" s="398"/>
      <c r="RKW2661" s="398"/>
      <c r="RKX2661" s="398"/>
      <c r="RKY2661" s="398"/>
      <c r="RKZ2661" s="398"/>
      <c r="RLA2661" s="398"/>
      <c r="RLB2661" s="398"/>
      <c r="RLC2661" s="398"/>
      <c r="RLD2661" s="398"/>
      <c r="RLE2661" s="398"/>
      <c r="RLF2661" s="398"/>
      <c r="RLG2661" s="398"/>
      <c r="RLH2661" s="398"/>
      <c r="RLI2661" s="398"/>
      <c r="RLJ2661" s="398"/>
      <c r="RLK2661" s="398"/>
      <c r="RLL2661" s="398"/>
      <c r="RLM2661" s="398"/>
      <c r="RLN2661" s="398"/>
      <c r="RLO2661" s="398"/>
      <c r="RLP2661" s="398"/>
      <c r="RLQ2661" s="398"/>
      <c r="RLR2661" s="398"/>
      <c r="RLS2661" s="398"/>
      <c r="RLT2661" s="398"/>
      <c r="RLU2661" s="398"/>
      <c r="RLV2661" s="398"/>
      <c r="RLW2661" s="398"/>
      <c r="RLX2661" s="398"/>
      <c r="RLY2661" s="398"/>
      <c r="RLZ2661" s="398"/>
      <c r="RMA2661" s="398"/>
      <c r="RMB2661" s="398"/>
      <c r="RMC2661" s="398"/>
      <c r="RMD2661" s="398"/>
      <c r="RME2661" s="398"/>
      <c r="RMF2661" s="398"/>
      <c r="RMG2661" s="398"/>
      <c r="RMH2661" s="398"/>
      <c r="RMI2661" s="398"/>
      <c r="RMJ2661" s="398"/>
      <c r="RMK2661" s="398"/>
      <c r="RML2661" s="398"/>
      <c r="RMM2661" s="398"/>
      <c r="RMN2661" s="398"/>
      <c r="RMO2661" s="398"/>
      <c r="RMP2661" s="398"/>
      <c r="RMQ2661" s="398"/>
      <c r="RMR2661" s="398"/>
      <c r="RMS2661" s="398"/>
      <c r="RMT2661" s="398"/>
      <c r="RMU2661" s="398"/>
      <c r="RMV2661" s="398"/>
      <c r="RMW2661" s="398"/>
      <c r="RMX2661" s="398"/>
      <c r="RMY2661" s="398"/>
      <c r="RMZ2661" s="398"/>
      <c r="RNA2661" s="398"/>
      <c r="RNB2661" s="398"/>
      <c r="RNC2661" s="398"/>
      <c r="RND2661" s="398"/>
      <c r="RNE2661" s="398"/>
      <c r="RNF2661" s="398"/>
      <c r="RNG2661" s="398"/>
      <c r="RNH2661" s="398"/>
      <c r="RNI2661" s="398"/>
      <c r="RNJ2661" s="398"/>
      <c r="RNK2661" s="398"/>
      <c r="RNL2661" s="398"/>
      <c r="RNM2661" s="398"/>
      <c r="RNN2661" s="398"/>
      <c r="RNO2661" s="398"/>
      <c r="RNP2661" s="398"/>
      <c r="RNQ2661" s="398"/>
      <c r="RNR2661" s="398"/>
      <c r="RNS2661" s="398"/>
      <c r="RNT2661" s="398"/>
      <c r="RNU2661" s="398"/>
      <c r="RNV2661" s="398"/>
      <c r="RNW2661" s="398"/>
      <c r="RNX2661" s="398"/>
      <c r="RNY2661" s="398"/>
      <c r="RNZ2661" s="398"/>
      <c r="ROA2661" s="398"/>
      <c r="ROB2661" s="398"/>
      <c r="ROC2661" s="398"/>
      <c r="ROD2661" s="398"/>
      <c r="ROE2661" s="398"/>
      <c r="ROF2661" s="398"/>
      <c r="ROG2661" s="398"/>
      <c r="ROH2661" s="398"/>
      <c r="ROI2661" s="398"/>
      <c r="ROJ2661" s="398"/>
      <c r="ROK2661" s="398"/>
      <c r="ROL2661" s="398"/>
      <c r="ROM2661" s="398"/>
      <c r="RON2661" s="398"/>
      <c r="ROO2661" s="398"/>
      <c r="ROP2661" s="398"/>
      <c r="ROQ2661" s="398"/>
      <c r="ROR2661" s="398"/>
      <c r="ROS2661" s="398"/>
      <c r="ROT2661" s="398"/>
      <c r="ROU2661" s="398"/>
      <c r="ROV2661" s="398"/>
      <c r="ROW2661" s="398"/>
      <c r="ROX2661" s="398"/>
      <c r="ROY2661" s="398"/>
      <c r="ROZ2661" s="398"/>
      <c r="RPA2661" s="398"/>
      <c r="RPB2661" s="398"/>
      <c r="RPC2661" s="398"/>
      <c r="RPD2661" s="398"/>
      <c r="RPE2661" s="398"/>
      <c r="RPF2661" s="398"/>
      <c r="RPG2661" s="398"/>
      <c r="RPH2661" s="398"/>
      <c r="RPI2661" s="398"/>
      <c r="RPJ2661" s="398"/>
      <c r="RPK2661" s="398"/>
      <c r="RPL2661" s="398"/>
      <c r="RPM2661" s="398"/>
      <c r="RPN2661" s="398"/>
      <c r="RPO2661" s="398"/>
      <c r="RPP2661" s="398"/>
      <c r="RPQ2661" s="398"/>
      <c r="RPR2661" s="398"/>
      <c r="RPS2661" s="398"/>
      <c r="RPT2661" s="398"/>
      <c r="RPU2661" s="398"/>
      <c r="RPV2661" s="398"/>
      <c r="RPW2661" s="398"/>
      <c r="RPX2661" s="398"/>
      <c r="RPY2661" s="398"/>
      <c r="RPZ2661" s="398"/>
      <c r="RQA2661" s="398"/>
      <c r="RQB2661" s="398"/>
      <c r="RQC2661" s="398"/>
      <c r="RQD2661" s="398"/>
      <c r="RQE2661" s="398"/>
      <c r="RQF2661" s="398"/>
      <c r="RQG2661" s="398"/>
      <c r="RQH2661" s="398"/>
      <c r="RQI2661" s="398"/>
      <c r="RQJ2661" s="398"/>
      <c r="RQK2661" s="398"/>
      <c r="RQL2661" s="398"/>
      <c r="RQM2661" s="398"/>
      <c r="RQN2661" s="398"/>
      <c r="RQO2661" s="398"/>
      <c r="RQP2661" s="398"/>
      <c r="RQQ2661" s="398"/>
      <c r="RQR2661" s="398"/>
      <c r="RQS2661" s="398"/>
      <c r="RQT2661" s="398"/>
      <c r="RQU2661" s="398"/>
      <c r="RQV2661" s="398"/>
      <c r="RQW2661" s="398"/>
      <c r="RQX2661" s="398"/>
      <c r="RQY2661" s="398"/>
      <c r="RQZ2661" s="398"/>
      <c r="RRA2661" s="398"/>
      <c r="RRB2661" s="398"/>
      <c r="RRC2661" s="398"/>
      <c r="RRD2661" s="398"/>
      <c r="RRE2661" s="398"/>
      <c r="RRF2661" s="398"/>
      <c r="RRG2661" s="398"/>
      <c r="RRH2661" s="398"/>
      <c r="RRI2661" s="398"/>
      <c r="RRJ2661" s="398"/>
      <c r="RRK2661" s="398"/>
      <c r="RRL2661" s="398"/>
      <c r="RRM2661" s="398"/>
      <c r="RRN2661" s="398"/>
      <c r="RRO2661" s="398"/>
      <c r="RRP2661" s="398"/>
      <c r="RRQ2661" s="398"/>
      <c r="RRR2661" s="398"/>
      <c r="RRS2661" s="398"/>
      <c r="RRT2661" s="398"/>
      <c r="RRU2661" s="398"/>
      <c r="RRV2661" s="398"/>
      <c r="RRW2661" s="398"/>
      <c r="RRX2661" s="398"/>
      <c r="RRY2661" s="398"/>
      <c r="RRZ2661" s="398"/>
      <c r="RSA2661" s="398"/>
      <c r="RSB2661" s="398"/>
      <c r="RSC2661" s="398"/>
      <c r="RSD2661" s="398"/>
      <c r="RSE2661" s="398"/>
      <c r="RSF2661" s="398"/>
      <c r="RSG2661" s="398"/>
      <c r="RSH2661" s="398"/>
      <c r="RSI2661" s="398"/>
      <c r="RSJ2661" s="398"/>
      <c r="RSK2661" s="398"/>
      <c r="RSL2661" s="398"/>
      <c r="RSM2661" s="398"/>
      <c r="RSN2661" s="398"/>
      <c r="RSO2661" s="398"/>
      <c r="RSP2661" s="398"/>
      <c r="RSQ2661" s="398"/>
      <c r="RSR2661" s="398"/>
      <c r="RSS2661" s="398"/>
      <c r="RST2661" s="398"/>
      <c r="RSU2661" s="398"/>
      <c r="RSV2661" s="398"/>
      <c r="RSW2661" s="398"/>
      <c r="RSX2661" s="398"/>
      <c r="RSY2661" s="398"/>
      <c r="RSZ2661" s="398"/>
      <c r="RTA2661" s="398"/>
      <c r="RTB2661" s="398"/>
      <c r="RTC2661" s="398"/>
      <c r="RTD2661" s="398"/>
      <c r="RTE2661" s="398"/>
      <c r="RTF2661" s="398"/>
      <c r="RTG2661" s="398"/>
      <c r="RTH2661" s="398"/>
      <c r="RTI2661" s="398"/>
      <c r="RTJ2661" s="398"/>
      <c r="RTK2661" s="398"/>
      <c r="RTL2661" s="398"/>
      <c r="RTM2661" s="398"/>
      <c r="RTN2661" s="398"/>
      <c r="RTO2661" s="398"/>
      <c r="RTP2661" s="398"/>
      <c r="RTQ2661" s="398"/>
      <c r="RTR2661" s="398"/>
      <c r="RTS2661" s="398"/>
      <c r="RTT2661" s="398"/>
      <c r="RTU2661" s="398"/>
      <c r="RTV2661" s="398"/>
      <c r="RTW2661" s="398"/>
      <c r="RTX2661" s="398"/>
      <c r="RTY2661" s="398"/>
      <c r="RTZ2661" s="398"/>
      <c r="RUA2661" s="398"/>
      <c r="RUB2661" s="398"/>
      <c r="RUC2661" s="398"/>
      <c r="RUD2661" s="398"/>
      <c r="RUE2661" s="398"/>
      <c r="RUF2661" s="398"/>
      <c r="RUG2661" s="398"/>
      <c r="RUH2661" s="398"/>
      <c r="RUI2661" s="398"/>
      <c r="RUJ2661" s="398"/>
      <c r="RUK2661" s="398"/>
      <c r="RUL2661" s="398"/>
      <c r="RUM2661" s="398"/>
      <c r="RUN2661" s="398"/>
      <c r="RUO2661" s="398"/>
      <c r="RUP2661" s="398"/>
      <c r="RUQ2661" s="398"/>
      <c r="RUR2661" s="398"/>
      <c r="RUS2661" s="398"/>
      <c r="RUT2661" s="398"/>
      <c r="RUU2661" s="398"/>
      <c r="RUV2661" s="398"/>
      <c r="RUW2661" s="398"/>
      <c r="RUX2661" s="398"/>
      <c r="RUY2661" s="398"/>
      <c r="RUZ2661" s="398"/>
      <c r="RVA2661" s="398"/>
      <c r="RVB2661" s="398"/>
      <c r="RVC2661" s="398"/>
      <c r="RVD2661" s="398"/>
      <c r="RVE2661" s="398"/>
      <c r="RVF2661" s="398"/>
      <c r="RVG2661" s="398"/>
      <c r="RVH2661" s="398"/>
      <c r="RVI2661" s="398"/>
      <c r="RVJ2661" s="398"/>
      <c r="RVK2661" s="398"/>
      <c r="RVL2661" s="398"/>
      <c r="RVM2661" s="398"/>
      <c r="RVN2661" s="398"/>
      <c r="RVO2661" s="398"/>
      <c r="RVP2661" s="398"/>
      <c r="RVQ2661" s="398"/>
      <c r="RVR2661" s="398"/>
      <c r="RVS2661" s="398"/>
      <c r="RVT2661" s="398"/>
      <c r="RVU2661" s="398"/>
      <c r="RVV2661" s="398"/>
      <c r="RVW2661" s="398"/>
      <c r="RVX2661" s="398"/>
      <c r="RVY2661" s="398"/>
      <c r="RVZ2661" s="398"/>
      <c r="RWA2661" s="398"/>
      <c r="RWB2661" s="398"/>
      <c r="RWC2661" s="398"/>
      <c r="RWD2661" s="398"/>
      <c r="RWE2661" s="398"/>
      <c r="RWF2661" s="398"/>
      <c r="RWG2661" s="398"/>
      <c r="RWH2661" s="398"/>
      <c r="RWI2661" s="398"/>
      <c r="RWJ2661" s="398"/>
      <c r="RWK2661" s="398"/>
      <c r="RWL2661" s="398"/>
      <c r="RWM2661" s="398"/>
      <c r="RWN2661" s="398"/>
      <c r="RWO2661" s="398"/>
      <c r="RWP2661" s="398"/>
      <c r="RWQ2661" s="398"/>
      <c r="RWR2661" s="398"/>
      <c r="RWS2661" s="398"/>
      <c r="RWT2661" s="398"/>
      <c r="RWU2661" s="398"/>
      <c r="RWV2661" s="398"/>
      <c r="RWW2661" s="398"/>
      <c r="RWX2661" s="398"/>
      <c r="RWY2661" s="398"/>
      <c r="RWZ2661" s="398"/>
      <c r="RXA2661" s="398"/>
      <c r="RXB2661" s="398"/>
      <c r="RXC2661" s="398"/>
      <c r="RXD2661" s="398"/>
      <c r="RXE2661" s="398"/>
      <c r="RXF2661" s="398"/>
      <c r="RXG2661" s="398"/>
      <c r="RXH2661" s="398"/>
      <c r="RXI2661" s="398"/>
      <c r="RXJ2661" s="398"/>
      <c r="RXK2661" s="398"/>
      <c r="RXL2661" s="398"/>
      <c r="RXM2661" s="398"/>
      <c r="RXN2661" s="398"/>
      <c r="RXO2661" s="398"/>
      <c r="RXP2661" s="398"/>
      <c r="RXQ2661" s="398"/>
      <c r="RXR2661" s="398"/>
      <c r="RXS2661" s="398"/>
      <c r="RXT2661" s="398"/>
      <c r="RXU2661" s="398"/>
      <c r="RXV2661" s="398"/>
      <c r="RXW2661" s="398"/>
      <c r="RXX2661" s="398"/>
      <c r="RXY2661" s="398"/>
      <c r="RXZ2661" s="398"/>
      <c r="RYA2661" s="398"/>
      <c r="RYB2661" s="398"/>
      <c r="RYC2661" s="398"/>
      <c r="RYD2661" s="398"/>
      <c r="RYE2661" s="398"/>
      <c r="RYF2661" s="398"/>
      <c r="RYG2661" s="398"/>
      <c r="RYH2661" s="398"/>
      <c r="RYI2661" s="398"/>
      <c r="RYJ2661" s="398"/>
      <c r="RYK2661" s="398"/>
      <c r="RYL2661" s="398"/>
      <c r="RYM2661" s="398"/>
      <c r="RYN2661" s="398"/>
      <c r="RYO2661" s="398"/>
      <c r="RYP2661" s="398"/>
      <c r="RYQ2661" s="398"/>
      <c r="RYR2661" s="398"/>
      <c r="RYS2661" s="398"/>
      <c r="RYT2661" s="398"/>
      <c r="RYU2661" s="398"/>
      <c r="RYV2661" s="398"/>
      <c r="RYW2661" s="398"/>
      <c r="RYX2661" s="398"/>
      <c r="RYY2661" s="398"/>
      <c r="RYZ2661" s="398"/>
      <c r="RZA2661" s="398"/>
      <c r="RZB2661" s="398"/>
      <c r="RZC2661" s="398"/>
      <c r="RZD2661" s="398"/>
      <c r="RZE2661" s="398"/>
      <c r="RZF2661" s="398"/>
      <c r="RZG2661" s="398"/>
      <c r="RZH2661" s="398"/>
      <c r="RZI2661" s="398"/>
      <c r="RZJ2661" s="398"/>
      <c r="RZK2661" s="398"/>
      <c r="RZL2661" s="398"/>
      <c r="RZM2661" s="398"/>
      <c r="RZN2661" s="398"/>
      <c r="RZO2661" s="398"/>
      <c r="RZP2661" s="398"/>
      <c r="RZQ2661" s="398"/>
      <c r="RZR2661" s="398"/>
      <c r="RZS2661" s="398"/>
      <c r="RZT2661" s="398"/>
      <c r="RZU2661" s="398"/>
      <c r="RZV2661" s="398"/>
      <c r="RZW2661" s="398"/>
      <c r="RZX2661" s="398"/>
      <c r="RZY2661" s="398"/>
      <c r="RZZ2661" s="398"/>
      <c r="SAA2661" s="398"/>
      <c r="SAB2661" s="398"/>
      <c r="SAC2661" s="398"/>
      <c r="SAD2661" s="398"/>
      <c r="SAE2661" s="398"/>
      <c r="SAF2661" s="398"/>
      <c r="SAG2661" s="398"/>
      <c r="SAH2661" s="398"/>
      <c r="SAI2661" s="398"/>
      <c r="SAJ2661" s="398"/>
      <c r="SAK2661" s="398"/>
      <c r="SAL2661" s="398"/>
      <c r="SAM2661" s="398"/>
      <c r="SAN2661" s="398"/>
      <c r="SAO2661" s="398"/>
      <c r="SAP2661" s="398"/>
      <c r="SAQ2661" s="398"/>
      <c r="SAR2661" s="398"/>
      <c r="SAS2661" s="398"/>
      <c r="SAT2661" s="398"/>
      <c r="SAU2661" s="398"/>
      <c r="SAV2661" s="398"/>
      <c r="SAW2661" s="398"/>
      <c r="SAX2661" s="398"/>
      <c r="SAY2661" s="398"/>
      <c r="SAZ2661" s="398"/>
      <c r="SBA2661" s="398"/>
      <c r="SBB2661" s="398"/>
      <c r="SBC2661" s="398"/>
      <c r="SBD2661" s="398"/>
      <c r="SBE2661" s="398"/>
      <c r="SBF2661" s="398"/>
      <c r="SBG2661" s="398"/>
      <c r="SBH2661" s="398"/>
      <c r="SBI2661" s="398"/>
      <c r="SBJ2661" s="398"/>
      <c r="SBK2661" s="398"/>
      <c r="SBL2661" s="398"/>
      <c r="SBM2661" s="398"/>
      <c r="SBN2661" s="398"/>
      <c r="SBO2661" s="398"/>
      <c r="SBP2661" s="398"/>
      <c r="SBQ2661" s="398"/>
      <c r="SBR2661" s="398"/>
      <c r="SBS2661" s="398"/>
      <c r="SBT2661" s="398"/>
      <c r="SBU2661" s="398"/>
      <c r="SBV2661" s="398"/>
      <c r="SBW2661" s="398"/>
      <c r="SBX2661" s="398"/>
      <c r="SBY2661" s="398"/>
      <c r="SBZ2661" s="398"/>
      <c r="SCA2661" s="398"/>
      <c r="SCB2661" s="398"/>
      <c r="SCC2661" s="398"/>
      <c r="SCD2661" s="398"/>
      <c r="SCE2661" s="398"/>
      <c r="SCF2661" s="398"/>
      <c r="SCG2661" s="398"/>
      <c r="SCH2661" s="398"/>
      <c r="SCI2661" s="398"/>
      <c r="SCJ2661" s="398"/>
      <c r="SCK2661" s="398"/>
      <c r="SCL2661" s="398"/>
      <c r="SCM2661" s="398"/>
      <c r="SCN2661" s="398"/>
      <c r="SCO2661" s="398"/>
      <c r="SCP2661" s="398"/>
      <c r="SCQ2661" s="398"/>
      <c r="SCR2661" s="398"/>
      <c r="SCS2661" s="398"/>
      <c r="SCT2661" s="398"/>
      <c r="SCU2661" s="398"/>
      <c r="SCV2661" s="398"/>
      <c r="SCW2661" s="398"/>
      <c r="SCX2661" s="398"/>
      <c r="SCY2661" s="398"/>
      <c r="SCZ2661" s="398"/>
      <c r="SDA2661" s="398"/>
      <c r="SDB2661" s="398"/>
      <c r="SDC2661" s="398"/>
      <c r="SDD2661" s="398"/>
      <c r="SDE2661" s="398"/>
      <c r="SDF2661" s="398"/>
      <c r="SDG2661" s="398"/>
      <c r="SDH2661" s="398"/>
      <c r="SDI2661" s="398"/>
      <c r="SDJ2661" s="398"/>
      <c r="SDK2661" s="398"/>
      <c r="SDL2661" s="398"/>
      <c r="SDM2661" s="398"/>
      <c r="SDN2661" s="398"/>
      <c r="SDO2661" s="398"/>
      <c r="SDP2661" s="398"/>
      <c r="SDQ2661" s="398"/>
      <c r="SDR2661" s="398"/>
      <c r="SDS2661" s="398"/>
      <c r="SDT2661" s="398"/>
      <c r="SDU2661" s="398"/>
      <c r="SDV2661" s="398"/>
      <c r="SDW2661" s="398"/>
      <c r="SDX2661" s="398"/>
      <c r="SDY2661" s="398"/>
      <c r="SDZ2661" s="398"/>
      <c r="SEA2661" s="398"/>
      <c r="SEB2661" s="398"/>
      <c r="SEC2661" s="398"/>
      <c r="SED2661" s="398"/>
      <c r="SEE2661" s="398"/>
      <c r="SEF2661" s="398"/>
      <c r="SEG2661" s="398"/>
      <c r="SEH2661" s="398"/>
      <c r="SEI2661" s="398"/>
      <c r="SEJ2661" s="398"/>
      <c r="SEK2661" s="398"/>
      <c r="SEL2661" s="398"/>
      <c r="SEM2661" s="398"/>
      <c r="SEN2661" s="398"/>
      <c r="SEO2661" s="398"/>
      <c r="SEP2661" s="398"/>
      <c r="SEQ2661" s="398"/>
      <c r="SER2661" s="398"/>
      <c r="SES2661" s="398"/>
      <c r="SET2661" s="398"/>
      <c r="SEU2661" s="398"/>
      <c r="SEV2661" s="398"/>
      <c r="SEW2661" s="398"/>
      <c r="SEX2661" s="398"/>
      <c r="SEY2661" s="398"/>
      <c r="SEZ2661" s="398"/>
      <c r="SFA2661" s="398"/>
      <c r="SFB2661" s="398"/>
      <c r="SFC2661" s="398"/>
      <c r="SFD2661" s="398"/>
      <c r="SFE2661" s="398"/>
      <c r="SFF2661" s="398"/>
      <c r="SFG2661" s="398"/>
      <c r="SFH2661" s="398"/>
      <c r="SFI2661" s="398"/>
      <c r="SFJ2661" s="398"/>
      <c r="SFK2661" s="398"/>
      <c r="SFL2661" s="398"/>
      <c r="SFM2661" s="398"/>
      <c r="SFN2661" s="398"/>
      <c r="SFO2661" s="398"/>
      <c r="SFP2661" s="398"/>
      <c r="SFQ2661" s="398"/>
      <c r="SFR2661" s="398"/>
      <c r="SFS2661" s="398"/>
      <c r="SFT2661" s="398"/>
      <c r="SFU2661" s="398"/>
      <c r="SFV2661" s="398"/>
      <c r="SFW2661" s="398"/>
      <c r="SFX2661" s="398"/>
      <c r="SFY2661" s="398"/>
      <c r="SFZ2661" s="398"/>
      <c r="SGA2661" s="398"/>
      <c r="SGB2661" s="398"/>
      <c r="SGC2661" s="398"/>
      <c r="SGD2661" s="398"/>
      <c r="SGE2661" s="398"/>
      <c r="SGF2661" s="398"/>
      <c r="SGG2661" s="398"/>
      <c r="SGH2661" s="398"/>
      <c r="SGI2661" s="398"/>
      <c r="SGJ2661" s="398"/>
      <c r="SGK2661" s="398"/>
      <c r="SGL2661" s="398"/>
      <c r="SGM2661" s="398"/>
      <c r="SGN2661" s="398"/>
      <c r="SGO2661" s="398"/>
      <c r="SGP2661" s="398"/>
      <c r="SGQ2661" s="398"/>
      <c r="SGR2661" s="398"/>
      <c r="SGS2661" s="398"/>
      <c r="SGT2661" s="398"/>
      <c r="SGU2661" s="398"/>
      <c r="SGV2661" s="398"/>
      <c r="SGW2661" s="398"/>
      <c r="SGX2661" s="398"/>
      <c r="SGY2661" s="398"/>
      <c r="SGZ2661" s="398"/>
      <c r="SHA2661" s="398"/>
      <c r="SHB2661" s="398"/>
      <c r="SHC2661" s="398"/>
      <c r="SHD2661" s="398"/>
      <c r="SHE2661" s="398"/>
      <c r="SHF2661" s="398"/>
      <c r="SHG2661" s="398"/>
      <c r="SHH2661" s="398"/>
      <c r="SHI2661" s="398"/>
      <c r="SHJ2661" s="398"/>
      <c r="SHK2661" s="398"/>
      <c r="SHL2661" s="398"/>
      <c r="SHM2661" s="398"/>
      <c r="SHN2661" s="398"/>
      <c r="SHO2661" s="398"/>
      <c r="SHP2661" s="398"/>
      <c r="SHQ2661" s="398"/>
      <c r="SHR2661" s="398"/>
      <c r="SHS2661" s="398"/>
      <c r="SHT2661" s="398"/>
      <c r="SHU2661" s="398"/>
      <c r="SHV2661" s="398"/>
      <c r="SHW2661" s="398"/>
      <c r="SHX2661" s="398"/>
      <c r="SHY2661" s="398"/>
      <c r="SHZ2661" s="398"/>
      <c r="SIA2661" s="398"/>
      <c r="SIB2661" s="398"/>
      <c r="SIC2661" s="398"/>
      <c r="SID2661" s="398"/>
      <c r="SIE2661" s="398"/>
      <c r="SIF2661" s="398"/>
      <c r="SIG2661" s="398"/>
      <c r="SIH2661" s="398"/>
      <c r="SII2661" s="398"/>
      <c r="SIJ2661" s="398"/>
      <c r="SIK2661" s="398"/>
      <c r="SIL2661" s="398"/>
      <c r="SIM2661" s="398"/>
      <c r="SIN2661" s="398"/>
      <c r="SIO2661" s="398"/>
      <c r="SIP2661" s="398"/>
      <c r="SIQ2661" s="398"/>
      <c r="SIR2661" s="398"/>
      <c r="SIS2661" s="398"/>
      <c r="SIT2661" s="398"/>
      <c r="SIU2661" s="398"/>
      <c r="SIV2661" s="398"/>
      <c r="SIW2661" s="398"/>
      <c r="SIX2661" s="398"/>
      <c r="SIY2661" s="398"/>
      <c r="SIZ2661" s="398"/>
      <c r="SJA2661" s="398"/>
      <c r="SJB2661" s="398"/>
      <c r="SJC2661" s="398"/>
      <c r="SJD2661" s="398"/>
      <c r="SJE2661" s="398"/>
      <c r="SJF2661" s="398"/>
      <c r="SJG2661" s="398"/>
      <c r="SJH2661" s="398"/>
      <c r="SJI2661" s="398"/>
      <c r="SJJ2661" s="398"/>
      <c r="SJK2661" s="398"/>
      <c r="SJL2661" s="398"/>
      <c r="SJM2661" s="398"/>
      <c r="SJN2661" s="398"/>
      <c r="SJO2661" s="398"/>
      <c r="SJP2661" s="398"/>
      <c r="SJQ2661" s="398"/>
      <c r="SJR2661" s="398"/>
      <c r="SJS2661" s="398"/>
      <c r="SJT2661" s="398"/>
      <c r="SJU2661" s="398"/>
      <c r="SJV2661" s="398"/>
      <c r="SJW2661" s="398"/>
      <c r="SJX2661" s="398"/>
      <c r="SJY2661" s="398"/>
      <c r="SJZ2661" s="398"/>
      <c r="SKA2661" s="398"/>
      <c r="SKB2661" s="398"/>
      <c r="SKC2661" s="398"/>
      <c r="SKD2661" s="398"/>
      <c r="SKE2661" s="398"/>
      <c r="SKF2661" s="398"/>
      <c r="SKG2661" s="398"/>
      <c r="SKH2661" s="398"/>
      <c r="SKI2661" s="398"/>
      <c r="SKJ2661" s="398"/>
      <c r="SKK2661" s="398"/>
      <c r="SKL2661" s="398"/>
      <c r="SKM2661" s="398"/>
      <c r="SKN2661" s="398"/>
      <c r="SKO2661" s="398"/>
      <c r="SKP2661" s="398"/>
      <c r="SKQ2661" s="398"/>
      <c r="SKR2661" s="398"/>
      <c r="SKS2661" s="398"/>
      <c r="SKT2661" s="398"/>
      <c r="SKU2661" s="398"/>
      <c r="SKV2661" s="398"/>
      <c r="SKW2661" s="398"/>
      <c r="SKX2661" s="398"/>
      <c r="SKY2661" s="398"/>
      <c r="SKZ2661" s="398"/>
      <c r="SLA2661" s="398"/>
      <c r="SLB2661" s="398"/>
      <c r="SLC2661" s="398"/>
      <c r="SLD2661" s="398"/>
      <c r="SLE2661" s="398"/>
      <c r="SLF2661" s="398"/>
      <c r="SLG2661" s="398"/>
      <c r="SLH2661" s="398"/>
      <c r="SLI2661" s="398"/>
      <c r="SLJ2661" s="398"/>
      <c r="SLK2661" s="398"/>
      <c r="SLL2661" s="398"/>
      <c r="SLM2661" s="398"/>
      <c r="SLN2661" s="398"/>
      <c r="SLO2661" s="398"/>
      <c r="SLP2661" s="398"/>
      <c r="SLQ2661" s="398"/>
      <c r="SLR2661" s="398"/>
      <c r="SLS2661" s="398"/>
      <c r="SLT2661" s="398"/>
      <c r="SLU2661" s="398"/>
      <c r="SLV2661" s="398"/>
      <c r="SLW2661" s="398"/>
      <c r="SLX2661" s="398"/>
      <c r="SLY2661" s="398"/>
      <c r="SLZ2661" s="398"/>
      <c r="SMA2661" s="398"/>
      <c r="SMB2661" s="398"/>
      <c r="SMC2661" s="398"/>
      <c r="SMD2661" s="398"/>
      <c r="SME2661" s="398"/>
      <c r="SMF2661" s="398"/>
      <c r="SMG2661" s="398"/>
      <c r="SMH2661" s="398"/>
      <c r="SMI2661" s="398"/>
      <c r="SMJ2661" s="398"/>
      <c r="SMK2661" s="398"/>
      <c r="SML2661" s="398"/>
      <c r="SMM2661" s="398"/>
      <c r="SMN2661" s="398"/>
      <c r="SMO2661" s="398"/>
      <c r="SMP2661" s="398"/>
      <c r="SMQ2661" s="398"/>
      <c r="SMR2661" s="398"/>
      <c r="SMS2661" s="398"/>
      <c r="SMT2661" s="398"/>
      <c r="SMU2661" s="398"/>
      <c r="SMV2661" s="398"/>
      <c r="SMW2661" s="398"/>
      <c r="SMX2661" s="398"/>
      <c r="SMY2661" s="398"/>
      <c r="SMZ2661" s="398"/>
      <c r="SNA2661" s="398"/>
      <c r="SNB2661" s="398"/>
      <c r="SNC2661" s="398"/>
      <c r="SND2661" s="398"/>
      <c r="SNE2661" s="398"/>
      <c r="SNF2661" s="398"/>
      <c r="SNG2661" s="398"/>
      <c r="SNH2661" s="398"/>
      <c r="SNI2661" s="398"/>
      <c r="SNJ2661" s="398"/>
      <c r="SNK2661" s="398"/>
      <c r="SNL2661" s="398"/>
      <c r="SNM2661" s="398"/>
      <c r="SNN2661" s="398"/>
      <c r="SNO2661" s="398"/>
      <c r="SNP2661" s="398"/>
      <c r="SNQ2661" s="398"/>
      <c r="SNR2661" s="398"/>
      <c r="SNS2661" s="398"/>
      <c r="SNT2661" s="398"/>
      <c r="SNU2661" s="398"/>
      <c r="SNV2661" s="398"/>
      <c r="SNW2661" s="398"/>
      <c r="SNX2661" s="398"/>
      <c r="SNY2661" s="398"/>
      <c r="SNZ2661" s="398"/>
      <c r="SOA2661" s="398"/>
      <c r="SOB2661" s="398"/>
      <c r="SOC2661" s="398"/>
      <c r="SOD2661" s="398"/>
      <c r="SOE2661" s="398"/>
      <c r="SOF2661" s="398"/>
      <c r="SOG2661" s="398"/>
      <c r="SOH2661" s="398"/>
      <c r="SOI2661" s="398"/>
      <c r="SOJ2661" s="398"/>
      <c r="SOK2661" s="398"/>
      <c r="SOL2661" s="398"/>
      <c r="SOM2661" s="398"/>
      <c r="SON2661" s="398"/>
      <c r="SOO2661" s="398"/>
      <c r="SOP2661" s="398"/>
      <c r="SOQ2661" s="398"/>
      <c r="SOR2661" s="398"/>
      <c r="SOS2661" s="398"/>
      <c r="SOT2661" s="398"/>
      <c r="SOU2661" s="398"/>
      <c r="SOV2661" s="398"/>
      <c r="SOW2661" s="398"/>
      <c r="SOX2661" s="398"/>
      <c r="SOY2661" s="398"/>
      <c r="SOZ2661" s="398"/>
      <c r="SPA2661" s="398"/>
      <c r="SPB2661" s="398"/>
      <c r="SPC2661" s="398"/>
      <c r="SPD2661" s="398"/>
      <c r="SPE2661" s="398"/>
      <c r="SPF2661" s="398"/>
      <c r="SPG2661" s="398"/>
      <c r="SPH2661" s="398"/>
      <c r="SPI2661" s="398"/>
      <c r="SPJ2661" s="398"/>
      <c r="SPK2661" s="398"/>
      <c r="SPL2661" s="398"/>
      <c r="SPM2661" s="398"/>
      <c r="SPN2661" s="398"/>
      <c r="SPO2661" s="398"/>
      <c r="SPP2661" s="398"/>
      <c r="SPQ2661" s="398"/>
      <c r="SPR2661" s="398"/>
      <c r="SPS2661" s="398"/>
      <c r="SPT2661" s="398"/>
      <c r="SPU2661" s="398"/>
      <c r="SPV2661" s="398"/>
      <c r="SPW2661" s="398"/>
      <c r="SPX2661" s="398"/>
      <c r="SPY2661" s="398"/>
      <c r="SPZ2661" s="398"/>
      <c r="SQA2661" s="398"/>
      <c r="SQB2661" s="398"/>
      <c r="SQC2661" s="398"/>
      <c r="SQD2661" s="398"/>
      <c r="SQE2661" s="398"/>
      <c r="SQF2661" s="398"/>
      <c r="SQG2661" s="398"/>
      <c r="SQH2661" s="398"/>
      <c r="SQI2661" s="398"/>
      <c r="SQJ2661" s="398"/>
      <c r="SQK2661" s="398"/>
      <c r="SQL2661" s="398"/>
      <c r="SQM2661" s="398"/>
      <c r="SQN2661" s="398"/>
      <c r="SQO2661" s="398"/>
      <c r="SQP2661" s="398"/>
      <c r="SQQ2661" s="398"/>
      <c r="SQR2661" s="398"/>
      <c r="SQS2661" s="398"/>
      <c r="SQT2661" s="398"/>
      <c r="SQU2661" s="398"/>
      <c r="SQV2661" s="398"/>
      <c r="SQW2661" s="398"/>
      <c r="SQX2661" s="398"/>
      <c r="SQY2661" s="398"/>
      <c r="SQZ2661" s="398"/>
      <c r="SRA2661" s="398"/>
      <c r="SRB2661" s="398"/>
      <c r="SRC2661" s="398"/>
      <c r="SRD2661" s="398"/>
      <c r="SRE2661" s="398"/>
      <c r="SRF2661" s="398"/>
      <c r="SRG2661" s="398"/>
      <c r="SRH2661" s="398"/>
      <c r="SRI2661" s="398"/>
      <c r="SRJ2661" s="398"/>
      <c r="SRK2661" s="398"/>
      <c r="SRL2661" s="398"/>
      <c r="SRM2661" s="398"/>
      <c r="SRN2661" s="398"/>
      <c r="SRO2661" s="398"/>
      <c r="SRP2661" s="398"/>
      <c r="SRQ2661" s="398"/>
      <c r="SRR2661" s="398"/>
      <c r="SRS2661" s="398"/>
      <c r="SRT2661" s="398"/>
      <c r="SRU2661" s="398"/>
      <c r="SRV2661" s="398"/>
      <c r="SRW2661" s="398"/>
      <c r="SRX2661" s="398"/>
      <c r="SRY2661" s="398"/>
      <c r="SRZ2661" s="398"/>
      <c r="SSA2661" s="398"/>
      <c r="SSB2661" s="398"/>
      <c r="SSC2661" s="398"/>
      <c r="SSD2661" s="398"/>
      <c r="SSE2661" s="398"/>
      <c r="SSF2661" s="398"/>
      <c r="SSG2661" s="398"/>
      <c r="SSH2661" s="398"/>
      <c r="SSI2661" s="398"/>
      <c r="SSJ2661" s="398"/>
      <c r="SSK2661" s="398"/>
      <c r="SSL2661" s="398"/>
      <c r="SSM2661" s="398"/>
      <c r="SSN2661" s="398"/>
      <c r="SSO2661" s="398"/>
      <c r="SSP2661" s="398"/>
      <c r="SSQ2661" s="398"/>
      <c r="SSR2661" s="398"/>
      <c r="SSS2661" s="398"/>
      <c r="SST2661" s="398"/>
      <c r="SSU2661" s="398"/>
      <c r="SSV2661" s="398"/>
      <c r="SSW2661" s="398"/>
      <c r="SSX2661" s="398"/>
      <c r="SSY2661" s="398"/>
      <c r="SSZ2661" s="398"/>
      <c r="STA2661" s="398"/>
      <c r="STB2661" s="398"/>
      <c r="STC2661" s="398"/>
      <c r="STD2661" s="398"/>
      <c r="STE2661" s="398"/>
      <c r="STF2661" s="398"/>
      <c r="STG2661" s="398"/>
      <c r="STH2661" s="398"/>
      <c r="STI2661" s="398"/>
      <c r="STJ2661" s="398"/>
      <c r="STK2661" s="398"/>
      <c r="STL2661" s="398"/>
      <c r="STM2661" s="398"/>
      <c r="STN2661" s="398"/>
      <c r="STO2661" s="398"/>
      <c r="STP2661" s="398"/>
      <c r="STQ2661" s="398"/>
      <c r="STR2661" s="398"/>
      <c r="STS2661" s="398"/>
      <c r="STT2661" s="398"/>
      <c r="STU2661" s="398"/>
      <c r="STV2661" s="398"/>
      <c r="STW2661" s="398"/>
      <c r="STX2661" s="398"/>
      <c r="STY2661" s="398"/>
      <c r="STZ2661" s="398"/>
      <c r="SUA2661" s="398"/>
      <c r="SUB2661" s="398"/>
      <c r="SUC2661" s="398"/>
      <c r="SUD2661" s="398"/>
      <c r="SUE2661" s="398"/>
      <c r="SUF2661" s="398"/>
      <c r="SUG2661" s="398"/>
      <c r="SUH2661" s="398"/>
      <c r="SUI2661" s="398"/>
      <c r="SUJ2661" s="398"/>
      <c r="SUK2661" s="398"/>
      <c r="SUL2661" s="398"/>
      <c r="SUM2661" s="398"/>
      <c r="SUN2661" s="398"/>
      <c r="SUO2661" s="398"/>
      <c r="SUP2661" s="398"/>
      <c r="SUQ2661" s="398"/>
      <c r="SUR2661" s="398"/>
      <c r="SUS2661" s="398"/>
      <c r="SUT2661" s="398"/>
      <c r="SUU2661" s="398"/>
      <c r="SUV2661" s="398"/>
      <c r="SUW2661" s="398"/>
      <c r="SUX2661" s="398"/>
      <c r="SUY2661" s="398"/>
      <c r="SUZ2661" s="398"/>
      <c r="SVA2661" s="398"/>
      <c r="SVB2661" s="398"/>
      <c r="SVC2661" s="398"/>
      <c r="SVD2661" s="398"/>
      <c r="SVE2661" s="398"/>
      <c r="SVF2661" s="398"/>
      <c r="SVG2661" s="398"/>
      <c r="SVH2661" s="398"/>
      <c r="SVI2661" s="398"/>
      <c r="SVJ2661" s="398"/>
      <c r="SVK2661" s="398"/>
      <c r="SVL2661" s="398"/>
      <c r="SVM2661" s="398"/>
      <c r="SVN2661" s="398"/>
      <c r="SVO2661" s="398"/>
      <c r="SVP2661" s="398"/>
      <c r="SVQ2661" s="398"/>
      <c r="SVR2661" s="398"/>
      <c r="SVS2661" s="398"/>
      <c r="SVT2661" s="398"/>
      <c r="SVU2661" s="398"/>
      <c r="SVV2661" s="398"/>
      <c r="SVW2661" s="398"/>
      <c r="SVX2661" s="398"/>
      <c r="SVY2661" s="398"/>
      <c r="SVZ2661" s="398"/>
      <c r="SWA2661" s="398"/>
      <c r="SWB2661" s="398"/>
      <c r="SWC2661" s="398"/>
      <c r="SWD2661" s="398"/>
      <c r="SWE2661" s="398"/>
      <c r="SWF2661" s="398"/>
      <c r="SWG2661" s="398"/>
      <c r="SWH2661" s="398"/>
      <c r="SWI2661" s="398"/>
      <c r="SWJ2661" s="398"/>
      <c r="SWK2661" s="398"/>
      <c r="SWL2661" s="398"/>
      <c r="SWM2661" s="398"/>
      <c r="SWN2661" s="398"/>
      <c r="SWO2661" s="398"/>
      <c r="SWP2661" s="398"/>
      <c r="SWQ2661" s="398"/>
      <c r="SWR2661" s="398"/>
      <c r="SWS2661" s="398"/>
      <c r="SWT2661" s="398"/>
      <c r="SWU2661" s="398"/>
      <c r="SWV2661" s="398"/>
      <c r="SWW2661" s="398"/>
      <c r="SWX2661" s="398"/>
      <c r="SWY2661" s="398"/>
      <c r="SWZ2661" s="398"/>
      <c r="SXA2661" s="398"/>
      <c r="SXB2661" s="398"/>
      <c r="SXC2661" s="398"/>
      <c r="SXD2661" s="398"/>
      <c r="SXE2661" s="398"/>
      <c r="SXF2661" s="398"/>
      <c r="SXG2661" s="398"/>
      <c r="SXH2661" s="398"/>
      <c r="SXI2661" s="398"/>
      <c r="SXJ2661" s="398"/>
      <c r="SXK2661" s="398"/>
      <c r="SXL2661" s="398"/>
      <c r="SXM2661" s="398"/>
      <c r="SXN2661" s="398"/>
      <c r="SXO2661" s="398"/>
      <c r="SXP2661" s="398"/>
      <c r="SXQ2661" s="398"/>
      <c r="SXR2661" s="398"/>
      <c r="SXS2661" s="398"/>
      <c r="SXT2661" s="398"/>
      <c r="SXU2661" s="398"/>
      <c r="SXV2661" s="398"/>
      <c r="SXW2661" s="398"/>
      <c r="SXX2661" s="398"/>
      <c r="SXY2661" s="398"/>
      <c r="SXZ2661" s="398"/>
      <c r="SYA2661" s="398"/>
      <c r="SYB2661" s="398"/>
      <c r="SYC2661" s="398"/>
      <c r="SYD2661" s="398"/>
      <c r="SYE2661" s="398"/>
      <c r="SYF2661" s="398"/>
      <c r="SYG2661" s="398"/>
      <c r="SYH2661" s="398"/>
      <c r="SYI2661" s="398"/>
      <c r="SYJ2661" s="398"/>
      <c r="SYK2661" s="398"/>
      <c r="SYL2661" s="398"/>
      <c r="SYM2661" s="398"/>
      <c r="SYN2661" s="398"/>
      <c r="SYO2661" s="398"/>
      <c r="SYP2661" s="398"/>
      <c r="SYQ2661" s="398"/>
      <c r="SYR2661" s="398"/>
      <c r="SYS2661" s="398"/>
      <c r="SYT2661" s="398"/>
      <c r="SYU2661" s="398"/>
      <c r="SYV2661" s="398"/>
      <c r="SYW2661" s="398"/>
      <c r="SYX2661" s="398"/>
      <c r="SYY2661" s="398"/>
      <c r="SYZ2661" s="398"/>
      <c r="SZA2661" s="398"/>
      <c r="SZB2661" s="398"/>
      <c r="SZC2661" s="398"/>
      <c r="SZD2661" s="398"/>
      <c r="SZE2661" s="398"/>
      <c r="SZF2661" s="398"/>
      <c r="SZG2661" s="398"/>
      <c r="SZH2661" s="398"/>
      <c r="SZI2661" s="398"/>
      <c r="SZJ2661" s="398"/>
      <c r="SZK2661" s="398"/>
      <c r="SZL2661" s="398"/>
      <c r="SZM2661" s="398"/>
      <c r="SZN2661" s="398"/>
      <c r="SZO2661" s="398"/>
      <c r="SZP2661" s="398"/>
      <c r="SZQ2661" s="398"/>
      <c r="SZR2661" s="398"/>
      <c r="SZS2661" s="398"/>
      <c r="SZT2661" s="398"/>
      <c r="SZU2661" s="398"/>
      <c r="SZV2661" s="398"/>
      <c r="SZW2661" s="398"/>
      <c r="SZX2661" s="398"/>
      <c r="SZY2661" s="398"/>
      <c r="SZZ2661" s="398"/>
      <c r="TAA2661" s="398"/>
      <c r="TAB2661" s="398"/>
      <c r="TAC2661" s="398"/>
      <c r="TAD2661" s="398"/>
      <c r="TAE2661" s="398"/>
      <c r="TAF2661" s="398"/>
      <c r="TAG2661" s="398"/>
      <c r="TAH2661" s="398"/>
      <c r="TAI2661" s="398"/>
      <c r="TAJ2661" s="398"/>
      <c r="TAK2661" s="398"/>
      <c r="TAL2661" s="398"/>
      <c r="TAM2661" s="398"/>
      <c r="TAN2661" s="398"/>
      <c r="TAO2661" s="398"/>
      <c r="TAP2661" s="398"/>
      <c r="TAQ2661" s="398"/>
      <c r="TAR2661" s="398"/>
      <c r="TAS2661" s="398"/>
      <c r="TAT2661" s="398"/>
      <c r="TAU2661" s="398"/>
      <c r="TAV2661" s="398"/>
      <c r="TAW2661" s="398"/>
      <c r="TAX2661" s="398"/>
      <c r="TAY2661" s="398"/>
      <c r="TAZ2661" s="398"/>
      <c r="TBA2661" s="398"/>
      <c r="TBB2661" s="398"/>
      <c r="TBC2661" s="398"/>
      <c r="TBD2661" s="398"/>
      <c r="TBE2661" s="398"/>
      <c r="TBF2661" s="398"/>
      <c r="TBG2661" s="398"/>
      <c r="TBH2661" s="398"/>
      <c r="TBI2661" s="398"/>
      <c r="TBJ2661" s="398"/>
      <c r="TBK2661" s="398"/>
      <c r="TBL2661" s="398"/>
      <c r="TBM2661" s="398"/>
      <c r="TBN2661" s="398"/>
      <c r="TBO2661" s="398"/>
      <c r="TBP2661" s="398"/>
      <c r="TBQ2661" s="398"/>
      <c r="TBR2661" s="398"/>
      <c r="TBS2661" s="398"/>
      <c r="TBT2661" s="398"/>
      <c r="TBU2661" s="398"/>
      <c r="TBV2661" s="398"/>
      <c r="TBW2661" s="398"/>
      <c r="TBX2661" s="398"/>
      <c r="TBY2661" s="398"/>
      <c r="TBZ2661" s="398"/>
      <c r="TCA2661" s="398"/>
      <c r="TCB2661" s="398"/>
      <c r="TCC2661" s="398"/>
      <c r="TCD2661" s="398"/>
      <c r="TCE2661" s="398"/>
      <c r="TCF2661" s="398"/>
      <c r="TCG2661" s="398"/>
      <c r="TCH2661" s="398"/>
      <c r="TCI2661" s="398"/>
      <c r="TCJ2661" s="398"/>
      <c r="TCK2661" s="398"/>
      <c r="TCL2661" s="398"/>
      <c r="TCM2661" s="398"/>
      <c r="TCN2661" s="398"/>
      <c r="TCO2661" s="398"/>
      <c r="TCP2661" s="398"/>
      <c r="TCQ2661" s="398"/>
      <c r="TCR2661" s="398"/>
      <c r="TCS2661" s="398"/>
      <c r="TCT2661" s="398"/>
      <c r="TCU2661" s="398"/>
      <c r="TCV2661" s="398"/>
      <c r="TCW2661" s="398"/>
      <c r="TCX2661" s="398"/>
      <c r="TCY2661" s="398"/>
      <c r="TCZ2661" s="398"/>
      <c r="TDA2661" s="398"/>
      <c r="TDB2661" s="398"/>
      <c r="TDC2661" s="398"/>
      <c r="TDD2661" s="398"/>
      <c r="TDE2661" s="398"/>
      <c r="TDF2661" s="398"/>
      <c r="TDG2661" s="398"/>
      <c r="TDH2661" s="398"/>
      <c r="TDI2661" s="398"/>
      <c r="TDJ2661" s="398"/>
      <c r="TDK2661" s="398"/>
      <c r="TDL2661" s="398"/>
      <c r="TDM2661" s="398"/>
      <c r="TDN2661" s="398"/>
      <c r="TDO2661" s="398"/>
      <c r="TDP2661" s="398"/>
      <c r="TDQ2661" s="398"/>
      <c r="TDR2661" s="398"/>
      <c r="TDS2661" s="398"/>
      <c r="TDT2661" s="398"/>
      <c r="TDU2661" s="398"/>
      <c r="TDV2661" s="398"/>
      <c r="TDW2661" s="398"/>
      <c r="TDX2661" s="398"/>
      <c r="TDY2661" s="398"/>
      <c r="TDZ2661" s="398"/>
      <c r="TEA2661" s="398"/>
      <c r="TEB2661" s="398"/>
      <c r="TEC2661" s="398"/>
      <c r="TED2661" s="398"/>
      <c r="TEE2661" s="398"/>
      <c r="TEF2661" s="398"/>
      <c r="TEG2661" s="398"/>
      <c r="TEH2661" s="398"/>
      <c r="TEI2661" s="398"/>
      <c r="TEJ2661" s="398"/>
      <c r="TEK2661" s="398"/>
      <c r="TEL2661" s="398"/>
      <c r="TEM2661" s="398"/>
      <c r="TEN2661" s="398"/>
      <c r="TEO2661" s="398"/>
      <c r="TEP2661" s="398"/>
      <c r="TEQ2661" s="398"/>
      <c r="TER2661" s="398"/>
      <c r="TES2661" s="398"/>
      <c r="TET2661" s="398"/>
      <c r="TEU2661" s="398"/>
      <c r="TEV2661" s="398"/>
      <c r="TEW2661" s="398"/>
      <c r="TEX2661" s="398"/>
      <c r="TEY2661" s="398"/>
      <c r="TEZ2661" s="398"/>
      <c r="TFA2661" s="398"/>
      <c r="TFB2661" s="398"/>
      <c r="TFC2661" s="398"/>
      <c r="TFD2661" s="398"/>
      <c r="TFE2661" s="398"/>
      <c r="TFF2661" s="398"/>
      <c r="TFG2661" s="398"/>
      <c r="TFH2661" s="398"/>
      <c r="TFI2661" s="398"/>
      <c r="TFJ2661" s="398"/>
      <c r="TFK2661" s="398"/>
      <c r="TFL2661" s="398"/>
      <c r="TFM2661" s="398"/>
      <c r="TFN2661" s="398"/>
      <c r="TFO2661" s="398"/>
      <c r="TFP2661" s="398"/>
      <c r="TFQ2661" s="398"/>
      <c r="TFR2661" s="398"/>
      <c r="TFS2661" s="398"/>
      <c r="TFT2661" s="398"/>
      <c r="TFU2661" s="398"/>
      <c r="TFV2661" s="398"/>
      <c r="TFW2661" s="398"/>
      <c r="TFX2661" s="398"/>
      <c r="TFY2661" s="398"/>
      <c r="TFZ2661" s="398"/>
      <c r="TGA2661" s="398"/>
      <c r="TGB2661" s="398"/>
      <c r="TGC2661" s="398"/>
      <c r="TGD2661" s="398"/>
      <c r="TGE2661" s="398"/>
      <c r="TGF2661" s="398"/>
      <c r="TGG2661" s="398"/>
      <c r="TGH2661" s="398"/>
      <c r="TGI2661" s="398"/>
      <c r="TGJ2661" s="398"/>
      <c r="TGK2661" s="398"/>
      <c r="TGL2661" s="398"/>
      <c r="TGM2661" s="398"/>
      <c r="TGN2661" s="398"/>
      <c r="TGO2661" s="398"/>
      <c r="TGP2661" s="398"/>
      <c r="TGQ2661" s="398"/>
      <c r="TGR2661" s="398"/>
      <c r="TGS2661" s="398"/>
      <c r="TGT2661" s="398"/>
      <c r="TGU2661" s="398"/>
      <c r="TGV2661" s="398"/>
      <c r="TGW2661" s="398"/>
      <c r="TGX2661" s="398"/>
      <c r="TGY2661" s="398"/>
      <c r="TGZ2661" s="398"/>
      <c r="THA2661" s="398"/>
      <c r="THB2661" s="398"/>
      <c r="THC2661" s="398"/>
      <c r="THD2661" s="398"/>
      <c r="THE2661" s="398"/>
      <c r="THF2661" s="398"/>
      <c r="THG2661" s="398"/>
      <c r="THH2661" s="398"/>
      <c r="THI2661" s="398"/>
      <c r="THJ2661" s="398"/>
      <c r="THK2661" s="398"/>
      <c r="THL2661" s="398"/>
      <c r="THM2661" s="398"/>
      <c r="THN2661" s="398"/>
      <c r="THO2661" s="398"/>
      <c r="THP2661" s="398"/>
      <c r="THQ2661" s="398"/>
      <c r="THR2661" s="398"/>
      <c r="THS2661" s="398"/>
      <c r="THT2661" s="398"/>
      <c r="THU2661" s="398"/>
      <c r="THV2661" s="398"/>
      <c r="THW2661" s="398"/>
      <c r="THX2661" s="398"/>
      <c r="THY2661" s="398"/>
      <c r="THZ2661" s="398"/>
      <c r="TIA2661" s="398"/>
      <c r="TIB2661" s="398"/>
      <c r="TIC2661" s="398"/>
      <c r="TID2661" s="398"/>
      <c r="TIE2661" s="398"/>
      <c r="TIF2661" s="398"/>
      <c r="TIG2661" s="398"/>
      <c r="TIH2661" s="398"/>
      <c r="TII2661" s="398"/>
      <c r="TIJ2661" s="398"/>
      <c r="TIK2661" s="398"/>
      <c r="TIL2661" s="398"/>
      <c r="TIM2661" s="398"/>
      <c r="TIN2661" s="398"/>
      <c r="TIO2661" s="398"/>
      <c r="TIP2661" s="398"/>
      <c r="TIQ2661" s="398"/>
      <c r="TIR2661" s="398"/>
      <c r="TIS2661" s="398"/>
      <c r="TIT2661" s="398"/>
      <c r="TIU2661" s="398"/>
      <c r="TIV2661" s="398"/>
      <c r="TIW2661" s="398"/>
      <c r="TIX2661" s="398"/>
      <c r="TIY2661" s="398"/>
      <c r="TIZ2661" s="398"/>
      <c r="TJA2661" s="398"/>
      <c r="TJB2661" s="398"/>
      <c r="TJC2661" s="398"/>
      <c r="TJD2661" s="398"/>
      <c r="TJE2661" s="398"/>
      <c r="TJF2661" s="398"/>
      <c r="TJG2661" s="398"/>
      <c r="TJH2661" s="398"/>
      <c r="TJI2661" s="398"/>
      <c r="TJJ2661" s="398"/>
      <c r="TJK2661" s="398"/>
      <c r="TJL2661" s="398"/>
      <c r="TJM2661" s="398"/>
      <c r="TJN2661" s="398"/>
      <c r="TJO2661" s="398"/>
      <c r="TJP2661" s="398"/>
      <c r="TJQ2661" s="398"/>
      <c r="TJR2661" s="398"/>
      <c r="TJS2661" s="398"/>
      <c r="TJT2661" s="398"/>
      <c r="TJU2661" s="398"/>
      <c r="TJV2661" s="398"/>
      <c r="TJW2661" s="398"/>
      <c r="TJX2661" s="398"/>
      <c r="TJY2661" s="398"/>
      <c r="TJZ2661" s="398"/>
      <c r="TKA2661" s="398"/>
      <c r="TKB2661" s="398"/>
      <c r="TKC2661" s="398"/>
      <c r="TKD2661" s="398"/>
      <c r="TKE2661" s="398"/>
      <c r="TKF2661" s="398"/>
      <c r="TKG2661" s="398"/>
      <c r="TKH2661" s="398"/>
      <c r="TKI2661" s="398"/>
      <c r="TKJ2661" s="398"/>
      <c r="TKK2661" s="398"/>
      <c r="TKL2661" s="398"/>
      <c r="TKM2661" s="398"/>
      <c r="TKN2661" s="398"/>
      <c r="TKO2661" s="398"/>
      <c r="TKP2661" s="398"/>
      <c r="TKQ2661" s="398"/>
      <c r="TKR2661" s="398"/>
      <c r="TKS2661" s="398"/>
      <c r="TKT2661" s="398"/>
      <c r="TKU2661" s="398"/>
      <c r="TKV2661" s="398"/>
      <c r="TKW2661" s="398"/>
      <c r="TKX2661" s="398"/>
      <c r="TKY2661" s="398"/>
      <c r="TKZ2661" s="398"/>
      <c r="TLA2661" s="398"/>
      <c r="TLB2661" s="398"/>
      <c r="TLC2661" s="398"/>
      <c r="TLD2661" s="398"/>
      <c r="TLE2661" s="398"/>
      <c r="TLF2661" s="398"/>
      <c r="TLG2661" s="398"/>
      <c r="TLH2661" s="398"/>
      <c r="TLI2661" s="398"/>
      <c r="TLJ2661" s="398"/>
      <c r="TLK2661" s="398"/>
      <c r="TLL2661" s="398"/>
      <c r="TLM2661" s="398"/>
      <c r="TLN2661" s="398"/>
      <c r="TLO2661" s="398"/>
      <c r="TLP2661" s="398"/>
      <c r="TLQ2661" s="398"/>
      <c r="TLR2661" s="398"/>
      <c r="TLS2661" s="398"/>
      <c r="TLT2661" s="398"/>
      <c r="TLU2661" s="398"/>
      <c r="TLV2661" s="398"/>
      <c r="TLW2661" s="398"/>
      <c r="TLX2661" s="398"/>
      <c r="TLY2661" s="398"/>
      <c r="TLZ2661" s="398"/>
      <c r="TMA2661" s="398"/>
      <c r="TMB2661" s="398"/>
      <c r="TMC2661" s="398"/>
      <c r="TMD2661" s="398"/>
      <c r="TME2661" s="398"/>
      <c r="TMF2661" s="398"/>
      <c r="TMG2661" s="398"/>
      <c r="TMH2661" s="398"/>
      <c r="TMI2661" s="398"/>
      <c r="TMJ2661" s="398"/>
      <c r="TMK2661" s="398"/>
      <c r="TML2661" s="398"/>
      <c r="TMM2661" s="398"/>
      <c r="TMN2661" s="398"/>
      <c r="TMO2661" s="398"/>
      <c r="TMP2661" s="398"/>
      <c r="TMQ2661" s="398"/>
      <c r="TMR2661" s="398"/>
      <c r="TMS2661" s="398"/>
      <c r="TMT2661" s="398"/>
      <c r="TMU2661" s="398"/>
      <c r="TMV2661" s="398"/>
      <c r="TMW2661" s="398"/>
      <c r="TMX2661" s="398"/>
      <c r="TMY2661" s="398"/>
      <c r="TMZ2661" s="398"/>
      <c r="TNA2661" s="398"/>
      <c r="TNB2661" s="398"/>
      <c r="TNC2661" s="398"/>
      <c r="TND2661" s="398"/>
      <c r="TNE2661" s="398"/>
      <c r="TNF2661" s="398"/>
      <c r="TNG2661" s="398"/>
      <c r="TNH2661" s="398"/>
      <c r="TNI2661" s="398"/>
      <c r="TNJ2661" s="398"/>
      <c r="TNK2661" s="398"/>
      <c r="TNL2661" s="398"/>
      <c r="TNM2661" s="398"/>
      <c r="TNN2661" s="398"/>
      <c r="TNO2661" s="398"/>
      <c r="TNP2661" s="398"/>
      <c r="TNQ2661" s="398"/>
      <c r="TNR2661" s="398"/>
      <c r="TNS2661" s="398"/>
      <c r="TNT2661" s="398"/>
      <c r="TNU2661" s="398"/>
      <c r="TNV2661" s="398"/>
      <c r="TNW2661" s="398"/>
      <c r="TNX2661" s="398"/>
      <c r="TNY2661" s="398"/>
      <c r="TNZ2661" s="398"/>
      <c r="TOA2661" s="398"/>
      <c r="TOB2661" s="398"/>
      <c r="TOC2661" s="398"/>
      <c r="TOD2661" s="398"/>
      <c r="TOE2661" s="398"/>
      <c r="TOF2661" s="398"/>
      <c r="TOG2661" s="398"/>
      <c r="TOH2661" s="398"/>
      <c r="TOI2661" s="398"/>
      <c r="TOJ2661" s="398"/>
      <c r="TOK2661" s="398"/>
      <c r="TOL2661" s="398"/>
      <c r="TOM2661" s="398"/>
      <c r="TON2661" s="398"/>
      <c r="TOO2661" s="398"/>
      <c r="TOP2661" s="398"/>
      <c r="TOQ2661" s="398"/>
      <c r="TOR2661" s="398"/>
      <c r="TOS2661" s="398"/>
      <c r="TOT2661" s="398"/>
      <c r="TOU2661" s="398"/>
      <c r="TOV2661" s="398"/>
      <c r="TOW2661" s="398"/>
      <c r="TOX2661" s="398"/>
      <c r="TOY2661" s="398"/>
      <c r="TOZ2661" s="398"/>
      <c r="TPA2661" s="398"/>
      <c r="TPB2661" s="398"/>
      <c r="TPC2661" s="398"/>
      <c r="TPD2661" s="398"/>
      <c r="TPE2661" s="398"/>
      <c r="TPF2661" s="398"/>
      <c r="TPG2661" s="398"/>
      <c r="TPH2661" s="398"/>
      <c r="TPI2661" s="398"/>
      <c r="TPJ2661" s="398"/>
      <c r="TPK2661" s="398"/>
      <c r="TPL2661" s="398"/>
      <c r="TPM2661" s="398"/>
      <c r="TPN2661" s="398"/>
      <c r="TPO2661" s="398"/>
      <c r="TPP2661" s="398"/>
      <c r="TPQ2661" s="398"/>
      <c r="TPR2661" s="398"/>
      <c r="TPS2661" s="398"/>
      <c r="TPT2661" s="398"/>
      <c r="TPU2661" s="398"/>
      <c r="TPV2661" s="398"/>
      <c r="TPW2661" s="398"/>
      <c r="TPX2661" s="398"/>
      <c r="TPY2661" s="398"/>
      <c r="TPZ2661" s="398"/>
      <c r="TQA2661" s="398"/>
      <c r="TQB2661" s="398"/>
      <c r="TQC2661" s="398"/>
      <c r="TQD2661" s="398"/>
      <c r="TQE2661" s="398"/>
      <c r="TQF2661" s="398"/>
      <c r="TQG2661" s="398"/>
      <c r="TQH2661" s="398"/>
      <c r="TQI2661" s="398"/>
      <c r="TQJ2661" s="398"/>
      <c r="TQK2661" s="398"/>
      <c r="TQL2661" s="398"/>
      <c r="TQM2661" s="398"/>
      <c r="TQN2661" s="398"/>
      <c r="TQO2661" s="398"/>
      <c r="TQP2661" s="398"/>
      <c r="TQQ2661" s="398"/>
      <c r="TQR2661" s="398"/>
      <c r="TQS2661" s="398"/>
      <c r="TQT2661" s="398"/>
      <c r="TQU2661" s="398"/>
      <c r="TQV2661" s="398"/>
      <c r="TQW2661" s="398"/>
      <c r="TQX2661" s="398"/>
      <c r="TQY2661" s="398"/>
      <c r="TQZ2661" s="398"/>
      <c r="TRA2661" s="398"/>
      <c r="TRB2661" s="398"/>
      <c r="TRC2661" s="398"/>
      <c r="TRD2661" s="398"/>
      <c r="TRE2661" s="398"/>
      <c r="TRF2661" s="398"/>
      <c r="TRG2661" s="398"/>
      <c r="TRH2661" s="398"/>
      <c r="TRI2661" s="398"/>
      <c r="TRJ2661" s="398"/>
      <c r="TRK2661" s="398"/>
      <c r="TRL2661" s="398"/>
      <c r="TRM2661" s="398"/>
      <c r="TRN2661" s="398"/>
      <c r="TRO2661" s="398"/>
      <c r="TRP2661" s="398"/>
      <c r="TRQ2661" s="398"/>
      <c r="TRR2661" s="398"/>
      <c r="TRS2661" s="398"/>
      <c r="TRT2661" s="398"/>
      <c r="TRU2661" s="398"/>
      <c r="TRV2661" s="398"/>
      <c r="TRW2661" s="398"/>
      <c r="TRX2661" s="398"/>
      <c r="TRY2661" s="398"/>
      <c r="TRZ2661" s="398"/>
      <c r="TSA2661" s="398"/>
      <c r="TSB2661" s="398"/>
      <c r="TSC2661" s="398"/>
      <c r="TSD2661" s="398"/>
      <c r="TSE2661" s="398"/>
      <c r="TSF2661" s="398"/>
      <c r="TSG2661" s="398"/>
      <c r="TSH2661" s="398"/>
      <c r="TSI2661" s="398"/>
      <c r="TSJ2661" s="398"/>
      <c r="TSK2661" s="398"/>
      <c r="TSL2661" s="398"/>
      <c r="TSM2661" s="398"/>
      <c r="TSN2661" s="398"/>
      <c r="TSO2661" s="398"/>
      <c r="TSP2661" s="398"/>
      <c r="TSQ2661" s="398"/>
      <c r="TSR2661" s="398"/>
      <c r="TSS2661" s="398"/>
      <c r="TST2661" s="398"/>
      <c r="TSU2661" s="398"/>
      <c r="TSV2661" s="398"/>
      <c r="TSW2661" s="398"/>
      <c r="TSX2661" s="398"/>
      <c r="TSY2661" s="398"/>
      <c r="TSZ2661" s="398"/>
      <c r="TTA2661" s="398"/>
      <c r="TTB2661" s="398"/>
      <c r="TTC2661" s="398"/>
      <c r="TTD2661" s="398"/>
      <c r="TTE2661" s="398"/>
      <c r="TTF2661" s="398"/>
      <c r="TTG2661" s="398"/>
      <c r="TTH2661" s="398"/>
      <c r="TTI2661" s="398"/>
      <c r="TTJ2661" s="398"/>
      <c r="TTK2661" s="398"/>
      <c r="TTL2661" s="398"/>
      <c r="TTM2661" s="398"/>
      <c r="TTN2661" s="398"/>
      <c r="TTO2661" s="398"/>
      <c r="TTP2661" s="398"/>
      <c r="TTQ2661" s="398"/>
      <c r="TTR2661" s="398"/>
      <c r="TTS2661" s="398"/>
      <c r="TTT2661" s="398"/>
      <c r="TTU2661" s="398"/>
      <c r="TTV2661" s="398"/>
      <c r="TTW2661" s="398"/>
      <c r="TTX2661" s="398"/>
      <c r="TTY2661" s="398"/>
      <c r="TTZ2661" s="398"/>
      <c r="TUA2661" s="398"/>
      <c r="TUB2661" s="398"/>
      <c r="TUC2661" s="398"/>
      <c r="TUD2661" s="398"/>
      <c r="TUE2661" s="398"/>
      <c r="TUF2661" s="398"/>
      <c r="TUG2661" s="398"/>
      <c r="TUH2661" s="398"/>
      <c r="TUI2661" s="398"/>
      <c r="TUJ2661" s="398"/>
      <c r="TUK2661" s="398"/>
      <c r="TUL2661" s="398"/>
      <c r="TUM2661" s="398"/>
      <c r="TUN2661" s="398"/>
      <c r="TUO2661" s="398"/>
      <c r="TUP2661" s="398"/>
      <c r="TUQ2661" s="398"/>
      <c r="TUR2661" s="398"/>
      <c r="TUS2661" s="398"/>
      <c r="TUT2661" s="398"/>
      <c r="TUU2661" s="398"/>
      <c r="TUV2661" s="398"/>
      <c r="TUW2661" s="398"/>
      <c r="TUX2661" s="398"/>
      <c r="TUY2661" s="398"/>
      <c r="TUZ2661" s="398"/>
      <c r="TVA2661" s="398"/>
      <c r="TVB2661" s="398"/>
      <c r="TVC2661" s="398"/>
      <c r="TVD2661" s="398"/>
      <c r="TVE2661" s="398"/>
      <c r="TVF2661" s="398"/>
      <c r="TVG2661" s="398"/>
      <c r="TVH2661" s="398"/>
      <c r="TVI2661" s="398"/>
      <c r="TVJ2661" s="398"/>
      <c r="TVK2661" s="398"/>
      <c r="TVL2661" s="398"/>
      <c r="TVM2661" s="398"/>
      <c r="TVN2661" s="398"/>
      <c r="TVO2661" s="398"/>
      <c r="TVP2661" s="398"/>
      <c r="TVQ2661" s="398"/>
      <c r="TVR2661" s="398"/>
      <c r="TVS2661" s="398"/>
      <c r="TVT2661" s="398"/>
      <c r="TVU2661" s="398"/>
      <c r="TVV2661" s="398"/>
      <c r="TVW2661" s="398"/>
      <c r="TVX2661" s="398"/>
      <c r="TVY2661" s="398"/>
      <c r="TVZ2661" s="398"/>
      <c r="TWA2661" s="398"/>
      <c r="TWB2661" s="398"/>
      <c r="TWC2661" s="398"/>
      <c r="TWD2661" s="398"/>
      <c r="TWE2661" s="398"/>
      <c r="TWF2661" s="398"/>
      <c r="TWG2661" s="398"/>
      <c r="TWH2661" s="398"/>
      <c r="TWI2661" s="398"/>
      <c r="TWJ2661" s="398"/>
      <c r="TWK2661" s="398"/>
      <c r="TWL2661" s="398"/>
      <c r="TWM2661" s="398"/>
      <c r="TWN2661" s="398"/>
      <c r="TWO2661" s="398"/>
      <c r="TWP2661" s="398"/>
      <c r="TWQ2661" s="398"/>
      <c r="TWR2661" s="398"/>
      <c r="TWS2661" s="398"/>
      <c r="TWT2661" s="398"/>
      <c r="TWU2661" s="398"/>
      <c r="TWV2661" s="398"/>
      <c r="TWW2661" s="398"/>
      <c r="TWX2661" s="398"/>
      <c r="TWY2661" s="398"/>
      <c r="TWZ2661" s="398"/>
      <c r="TXA2661" s="398"/>
      <c r="TXB2661" s="398"/>
      <c r="TXC2661" s="398"/>
      <c r="TXD2661" s="398"/>
      <c r="TXE2661" s="398"/>
      <c r="TXF2661" s="398"/>
      <c r="TXG2661" s="398"/>
      <c r="TXH2661" s="398"/>
      <c r="TXI2661" s="398"/>
      <c r="TXJ2661" s="398"/>
      <c r="TXK2661" s="398"/>
      <c r="TXL2661" s="398"/>
      <c r="TXM2661" s="398"/>
      <c r="TXN2661" s="398"/>
      <c r="TXO2661" s="398"/>
      <c r="TXP2661" s="398"/>
      <c r="TXQ2661" s="398"/>
      <c r="TXR2661" s="398"/>
      <c r="TXS2661" s="398"/>
      <c r="TXT2661" s="398"/>
      <c r="TXU2661" s="398"/>
      <c r="TXV2661" s="398"/>
      <c r="TXW2661" s="398"/>
      <c r="TXX2661" s="398"/>
      <c r="TXY2661" s="398"/>
      <c r="TXZ2661" s="398"/>
      <c r="TYA2661" s="398"/>
      <c r="TYB2661" s="398"/>
      <c r="TYC2661" s="398"/>
      <c r="TYD2661" s="398"/>
      <c r="TYE2661" s="398"/>
      <c r="TYF2661" s="398"/>
      <c r="TYG2661" s="398"/>
      <c r="TYH2661" s="398"/>
      <c r="TYI2661" s="398"/>
      <c r="TYJ2661" s="398"/>
      <c r="TYK2661" s="398"/>
      <c r="TYL2661" s="398"/>
      <c r="TYM2661" s="398"/>
      <c r="TYN2661" s="398"/>
      <c r="TYO2661" s="398"/>
      <c r="TYP2661" s="398"/>
      <c r="TYQ2661" s="398"/>
      <c r="TYR2661" s="398"/>
      <c r="TYS2661" s="398"/>
      <c r="TYT2661" s="398"/>
      <c r="TYU2661" s="398"/>
      <c r="TYV2661" s="398"/>
      <c r="TYW2661" s="398"/>
      <c r="TYX2661" s="398"/>
      <c r="TYY2661" s="398"/>
      <c r="TYZ2661" s="398"/>
      <c r="TZA2661" s="398"/>
      <c r="TZB2661" s="398"/>
      <c r="TZC2661" s="398"/>
      <c r="TZD2661" s="398"/>
      <c r="TZE2661" s="398"/>
      <c r="TZF2661" s="398"/>
      <c r="TZG2661" s="398"/>
      <c r="TZH2661" s="398"/>
      <c r="TZI2661" s="398"/>
      <c r="TZJ2661" s="398"/>
      <c r="TZK2661" s="398"/>
      <c r="TZL2661" s="398"/>
      <c r="TZM2661" s="398"/>
      <c r="TZN2661" s="398"/>
      <c r="TZO2661" s="398"/>
      <c r="TZP2661" s="398"/>
      <c r="TZQ2661" s="398"/>
      <c r="TZR2661" s="398"/>
      <c r="TZS2661" s="398"/>
      <c r="TZT2661" s="398"/>
      <c r="TZU2661" s="398"/>
      <c r="TZV2661" s="398"/>
      <c r="TZW2661" s="398"/>
      <c r="TZX2661" s="398"/>
      <c r="TZY2661" s="398"/>
      <c r="TZZ2661" s="398"/>
      <c r="UAA2661" s="398"/>
      <c r="UAB2661" s="398"/>
      <c r="UAC2661" s="398"/>
      <c r="UAD2661" s="398"/>
      <c r="UAE2661" s="398"/>
      <c r="UAF2661" s="398"/>
      <c r="UAG2661" s="398"/>
      <c r="UAH2661" s="398"/>
      <c r="UAI2661" s="398"/>
      <c r="UAJ2661" s="398"/>
      <c r="UAK2661" s="398"/>
      <c r="UAL2661" s="398"/>
      <c r="UAM2661" s="398"/>
      <c r="UAN2661" s="398"/>
      <c r="UAO2661" s="398"/>
      <c r="UAP2661" s="398"/>
      <c r="UAQ2661" s="398"/>
      <c r="UAR2661" s="398"/>
      <c r="UAS2661" s="398"/>
      <c r="UAT2661" s="398"/>
      <c r="UAU2661" s="398"/>
      <c r="UAV2661" s="398"/>
      <c r="UAW2661" s="398"/>
      <c r="UAX2661" s="398"/>
      <c r="UAY2661" s="398"/>
      <c r="UAZ2661" s="398"/>
      <c r="UBA2661" s="398"/>
      <c r="UBB2661" s="398"/>
      <c r="UBC2661" s="398"/>
      <c r="UBD2661" s="398"/>
      <c r="UBE2661" s="398"/>
      <c r="UBF2661" s="398"/>
      <c r="UBG2661" s="398"/>
      <c r="UBH2661" s="398"/>
      <c r="UBI2661" s="398"/>
      <c r="UBJ2661" s="398"/>
      <c r="UBK2661" s="398"/>
      <c r="UBL2661" s="398"/>
      <c r="UBM2661" s="398"/>
      <c r="UBN2661" s="398"/>
      <c r="UBO2661" s="398"/>
      <c r="UBP2661" s="398"/>
      <c r="UBQ2661" s="398"/>
      <c r="UBR2661" s="398"/>
      <c r="UBS2661" s="398"/>
      <c r="UBT2661" s="398"/>
      <c r="UBU2661" s="398"/>
      <c r="UBV2661" s="398"/>
      <c r="UBW2661" s="398"/>
      <c r="UBX2661" s="398"/>
      <c r="UBY2661" s="398"/>
      <c r="UBZ2661" s="398"/>
      <c r="UCA2661" s="398"/>
      <c r="UCB2661" s="398"/>
      <c r="UCC2661" s="398"/>
      <c r="UCD2661" s="398"/>
      <c r="UCE2661" s="398"/>
      <c r="UCF2661" s="398"/>
      <c r="UCG2661" s="398"/>
      <c r="UCH2661" s="398"/>
      <c r="UCI2661" s="398"/>
      <c r="UCJ2661" s="398"/>
      <c r="UCK2661" s="398"/>
      <c r="UCL2661" s="398"/>
      <c r="UCM2661" s="398"/>
      <c r="UCN2661" s="398"/>
      <c r="UCO2661" s="398"/>
      <c r="UCP2661" s="398"/>
      <c r="UCQ2661" s="398"/>
      <c r="UCR2661" s="398"/>
      <c r="UCS2661" s="398"/>
      <c r="UCT2661" s="398"/>
      <c r="UCU2661" s="398"/>
      <c r="UCV2661" s="398"/>
      <c r="UCW2661" s="398"/>
      <c r="UCX2661" s="398"/>
      <c r="UCY2661" s="398"/>
      <c r="UCZ2661" s="398"/>
      <c r="UDA2661" s="398"/>
      <c r="UDB2661" s="398"/>
      <c r="UDC2661" s="398"/>
      <c r="UDD2661" s="398"/>
      <c r="UDE2661" s="398"/>
      <c r="UDF2661" s="398"/>
      <c r="UDG2661" s="398"/>
      <c r="UDH2661" s="398"/>
      <c r="UDI2661" s="398"/>
      <c r="UDJ2661" s="398"/>
      <c r="UDK2661" s="398"/>
      <c r="UDL2661" s="398"/>
      <c r="UDM2661" s="398"/>
      <c r="UDN2661" s="398"/>
      <c r="UDO2661" s="398"/>
      <c r="UDP2661" s="398"/>
      <c r="UDQ2661" s="398"/>
      <c r="UDR2661" s="398"/>
      <c r="UDS2661" s="398"/>
      <c r="UDT2661" s="398"/>
      <c r="UDU2661" s="398"/>
      <c r="UDV2661" s="398"/>
      <c r="UDW2661" s="398"/>
      <c r="UDX2661" s="398"/>
      <c r="UDY2661" s="398"/>
      <c r="UDZ2661" s="398"/>
      <c r="UEA2661" s="398"/>
      <c r="UEB2661" s="398"/>
      <c r="UEC2661" s="398"/>
      <c r="UED2661" s="398"/>
      <c r="UEE2661" s="398"/>
      <c r="UEF2661" s="398"/>
      <c r="UEG2661" s="398"/>
      <c r="UEH2661" s="398"/>
      <c r="UEI2661" s="398"/>
      <c r="UEJ2661" s="398"/>
      <c r="UEK2661" s="398"/>
      <c r="UEL2661" s="398"/>
      <c r="UEM2661" s="398"/>
      <c r="UEN2661" s="398"/>
      <c r="UEO2661" s="398"/>
      <c r="UEP2661" s="398"/>
      <c r="UEQ2661" s="398"/>
      <c r="UER2661" s="398"/>
      <c r="UES2661" s="398"/>
      <c r="UET2661" s="398"/>
      <c r="UEU2661" s="398"/>
      <c r="UEV2661" s="398"/>
      <c r="UEW2661" s="398"/>
      <c r="UEX2661" s="398"/>
      <c r="UEY2661" s="398"/>
      <c r="UEZ2661" s="398"/>
      <c r="UFA2661" s="398"/>
      <c r="UFB2661" s="398"/>
      <c r="UFC2661" s="398"/>
      <c r="UFD2661" s="398"/>
      <c r="UFE2661" s="398"/>
      <c r="UFF2661" s="398"/>
      <c r="UFG2661" s="398"/>
      <c r="UFH2661" s="398"/>
      <c r="UFI2661" s="398"/>
      <c r="UFJ2661" s="398"/>
      <c r="UFK2661" s="398"/>
      <c r="UFL2661" s="398"/>
      <c r="UFM2661" s="398"/>
      <c r="UFN2661" s="398"/>
      <c r="UFO2661" s="398"/>
      <c r="UFP2661" s="398"/>
      <c r="UFQ2661" s="398"/>
      <c r="UFR2661" s="398"/>
      <c r="UFS2661" s="398"/>
      <c r="UFT2661" s="398"/>
      <c r="UFU2661" s="398"/>
      <c r="UFV2661" s="398"/>
      <c r="UFW2661" s="398"/>
      <c r="UFX2661" s="398"/>
      <c r="UFY2661" s="398"/>
      <c r="UFZ2661" s="398"/>
      <c r="UGA2661" s="398"/>
      <c r="UGB2661" s="398"/>
      <c r="UGC2661" s="398"/>
      <c r="UGD2661" s="398"/>
      <c r="UGE2661" s="398"/>
      <c r="UGF2661" s="398"/>
      <c r="UGG2661" s="398"/>
      <c r="UGH2661" s="398"/>
      <c r="UGI2661" s="398"/>
      <c r="UGJ2661" s="398"/>
      <c r="UGK2661" s="398"/>
      <c r="UGL2661" s="398"/>
      <c r="UGM2661" s="398"/>
      <c r="UGN2661" s="398"/>
      <c r="UGO2661" s="398"/>
      <c r="UGP2661" s="398"/>
      <c r="UGQ2661" s="398"/>
      <c r="UGR2661" s="398"/>
      <c r="UGS2661" s="398"/>
      <c r="UGT2661" s="398"/>
      <c r="UGU2661" s="398"/>
      <c r="UGV2661" s="398"/>
      <c r="UGW2661" s="398"/>
      <c r="UGX2661" s="398"/>
      <c r="UGY2661" s="398"/>
      <c r="UGZ2661" s="398"/>
      <c r="UHA2661" s="398"/>
      <c r="UHB2661" s="398"/>
      <c r="UHC2661" s="398"/>
      <c r="UHD2661" s="398"/>
      <c r="UHE2661" s="398"/>
      <c r="UHF2661" s="398"/>
      <c r="UHG2661" s="398"/>
      <c r="UHH2661" s="398"/>
      <c r="UHI2661" s="398"/>
      <c r="UHJ2661" s="398"/>
      <c r="UHK2661" s="398"/>
      <c r="UHL2661" s="398"/>
      <c r="UHM2661" s="398"/>
      <c r="UHN2661" s="398"/>
      <c r="UHO2661" s="398"/>
      <c r="UHP2661" s="398"/>
      <c r="UHQ2661" s="398"/>
      <c r="UHR2661" s="398"/>
      <c r="UHS2661" s="398"/>
      <c r="UHT2661" s="398"/>
      <c r="UHU2661" s="398"/>
      <c r="UHV2661" s="398"/>
      <c r="UHW2661" s="398"/>
      <c r="UHX2661" s="398"/>
      <c r="UHY2661" s="398"/>
      <c r="UHZ2661" s="398"/>
      <c r="UIA2661" s="398"/>
      <c r="UIB2661" s="398"/>
      <c r="UIC2661" s="398"/>
      <c r="UID2661" s="398"/>
      <c r="UIE2661" s="398"/>
      <c r="UIF2661" s="398"/>
      <c r="UIG2661" s="398"/>
      <c r="UIH2661" s="398"/>
      <c r="UII2661" s="398"/>
      <c r="UIJ2661" s="398"/>
      <c r="UIK2661" s="398"/>
      <c r="UIL2661" s="398"/>
      <c r="UIM2661" s="398"/>
      <c r="UIN2661" s="398"/>
      <c r="UIO2661" s="398"/>
      <c r="UIP2661" s="398"/>
      <c r="UIQ2661" s="398"/>
      <c r="UIR2661" s="398"/>
      <c r="UIS2661" s="398"/>
      <c r="UIT2661" s="398"/>
      <c r="UIU2661" s="398"/>
      <c r="UIV2661" s="398"/>
      <c r="UIW2661" s="398"/>
      <c r="UIX2661" s="398"/>
      <c r="UIY2661" s="398"/>
      <c r="UIZ2661" s="398"/>
      <c r="UJA2661" s="398"/>
      <c r="UJB2661" s="398"/>
      <c r="UJC2661" s="398"/>
      <c r="UJD2661" s="398"/>
      <c r="UJE2661" s="398"/>
      <c r="UJF2661" s="398"/>
      <c r="UJG2661" s="398"/>
      <c r="UJH2661" s="398"/>
      <c r="UJI2661" s="398"/>
      <c r="UJJ2661" s="398"/>
      <c r="UJK2661" s="398"/>
      <c r="UJL2661" s="398"/>
      <c r="UJM2661" s="398"/>
      <c r="UJN2661" s="398"/>
      <c r="UJO2661" s="398"/>
      <c r="UJP2661" s="398"/>
      <c r="UJQ2661" s="398"/>
      <c r="UJR2661" s="398"/>
      <c r="UJS2661" s="398"/>
      <c r="UJT2661" s="398"/>
      <c r="UJU2661" s="398"/>
      <c r="UJV2661" s="398"/>
      <c r="UJW2661" s="398"/>
      <c r="UJX2661" s="398"/>
      <c r="UJY2661" s="398"/>
      <c r="UJZ2661" s="398"/>
      <c r="UKA2661" s="398"/>
      <c r="UKB2661" s="398"/>
      <c r="UKC2661" s="398"/>
      <c r="UKD2661" s="398"/>
      <c r="UKE2661" s="398"/>
      <c r="UKF2661" s="398"/>
      <c r="UKG2661" s="398"/>
      <c r="UKH2661" s="398"/>
      <c r="UKI2661" s="398"/>
      <c r="UKJ2661" s="398"/>
      <c r="UKK2661" s="398"/>
      <c r="UKL2661" s="398"/>
      <c r="UKM2661" s="398"/>
      <c r="UKN2661" s="398"/>
      <c r="UKO2661" s="398"/>
      <c r="UKP2661" s="398"/>
      <c r="UKQ2661" s="398"/>
      <c r="UKR2661" s="398"/>
      <c r="UKS2661" s="398"/>
      <c r="UKT2661" s="398"/>
      <c r="UKU2661" s="398"/>
      <c r="UKV2661" s="398"/>
      <c r="UKW2661" s="398"/>
      <c r="UKX2661" s="398"/>
      <c r="UKY2661" s="398"/>
      <c r="UKZ2661" s="398"/>
      <c r="ULA2661" s="398"/>
      <c r="ULB2661" s="398"/>
      <c r="ULC2661" s="398"/>
      <c r="ULD2661" s="398"/>
      <c r="ULE2661" s="398"/>
      <c r="ULF2661" s="398"/>
      <c r="ULG2661" s="398"/>
      <c r="ULH2661" s="398"/>
      <c r="ULI2661" s="398"/>
      <c r="ULJ2661" s="398"/>
      <c r="ULK2661" s="398"/>
      <c r="ULL2661" s="398"/>
      <c r="ULM2661" s="398"/>
      <c r="ULN2661" s="398"/>
      <c r="ULO2661" s="398"/>
      <c r="ULP2661" s="398"/>
      <c r="ULQ2661" s="398"/>
      <c r="ULR2661" s="398"/>
      <c r="ULS2661" s="398"/>
      <c r="ULT2661" s="398"/>
      <c r="ULU2661" s="398"/>
      <c r="ULV2661" s="398"/>
      <c r="ULW2661" s="398"/>
      <c r="ULX2661" s="398"/>
      <c r="ULY2661" s="398"/>
      <c r="ULZ2661" s="398"/>
      <c r="UMA2661" s="398"/>
      <c r="UMB2661" s="398"/>
      <c r="UMC2661" s="398"/>
      <c r="UMD2661" s="398"/>
      <c r="UME2661" s="398"/>
      <c r="UMF2661" s="398"/>
      <c r="UMG2661" s="398"/>
      <c r="UMH2661" s="398"/>
      <c r="UMI2661" s="398"/>
      <c r="UMJ2661" s="398"/>
      <c r="UMK2661" s="398"/>
      <c r="UML2661" s="398"/>
      <c r="UMM2661" s="398"/>
      <c r="UMN2661" s="398"/>
      <c r="UMO2661" s="398"/>
      <c r="UMP2661" s="398"/>
      <c r="UMQ2661" s="398"/>
      <c r="UMR2661" s="398"/>
      <c r="UMS2661" s="398"/>
      <c r="UMT2661" s="398"/>
      <c r="UMU2661" s="398"/>
      <c r="UMV2661" s="398"/>
      <c r="UMW2661" s="398"/>
      <c r="UMX2661" s="398"/>
      <c r="UMY2661" s="398"/>
      <c r="UMZ2661" s="398"/>
      <c r="UNA2661" s="398"/>
      <c r="UNB2661" s="398"/>
      <c r="UNC2661" s="398"/>
      <c r="UND2661" s="398"/>
      <c r="UNE2661" s="398"/>
      <c r="UNF2661" s="398"/>
      <c r="UNG2661" s="398"/>
      <c r="UNH2661" s="398"/>
      <c r="UNI2661" s="398"/>
      <c r="UNJ2661" s="398"/>
      <c r="UNK2661" s="398"/>
      <c r="UNL2661" s="398"/>
      <c r="UNM2661" s="398"/>
      <c r="UNN2661" s="398"/>
      <c r="UNO2661" s="398"/>
      <c r="UNP2661" s="398"/>
      <c r="UNQ2661" s="398"/>
      <c r="UNR2661" s="398"/>
      <c r="UNS2661" s="398"/>
      <c r="UNT2661" s="398"/>
      <c r="UNU2661" s="398"/>
      <c r="UNV2661" s="398"/>
      <c r="UNW2661" s="398"/>
      <c r="UNX2661" s="398"/>
      <c r="UNY2661" s="398"/>
      <c r="UNZ2661" s="398"/>
      <c r="UOA2661" s="398"/>
      <c r="UOB2661" s="398"/>
      <c r="UOC2661" s="398"/>
      <c r="UOD2661" s="398"/>
      <c r="UOE2661" s="398"/>
      <c r="UOF2661" s="398"/>
      <c r="UOG2661" s="398"/>
      <c r="UOH2661" s="398"/>
      <c r="UOI2661" s="398"/>
      <c r="UOJ2661" s="398"/>
      <c r="UOK2661" s="398"/>
      <c r="UOL2661" s="398"/>
      <c r="UOM2661" s="398"/>
      <c r="UON2661" s="398"/>
      <c r="UOO2661" s="398"/>
      <c r="UOP2661" s="398"/>
      <c r="UOQ2661" s="398"/>
      <c r="UOR2661" s="398"/>
      <c r="UOS2661" s="398"/>
      <c r="UOT2661" s="398"/>
      <c r="UOU2661" s="398"/>
      <c r="UOV2661" s="398"/>
      <c r="UOW2661" s="398"/>
      <c r="UOX2661" s="398"/>
      <c r="UOY2661" s="398"/>
      <c r="UOZ2661" s="398"/>
      <c r="UPA2661" s="398"/>
      <c r="UPB2661" s="398"/>
      <c r="UPC2661" s="398"/>
      <c r="UPD2661" s="398"/>
      <c r="UPE2661" s="398"/>
      <c r="UPF2661" s="398"/>
      <c r="UPG2661" s="398"/>
      <c r="UPH2661" s="398"/>
      <c r="UPI2661" s="398"/>
      <c r="UPJ2661" s="398"/>
      <c r="UPK2661" s="398"/>
      <c r="UPL2661" s="398"/>
      <c r="UPM2661" s="398"/>
      <c r="UPN2661" s="398"/>
      <c r="UPO2661" s="398"/>
      <c r="UPP2661" s="398"/>
      <c r="UPQ2661" s="398"/>
      <c r="UPR2661" s="398"/>
      <c r="UPS2661" s="398"/>
      <c r="UPT2661" s="398"/>
      <c r="UPU2661" s="398"/>
      <c r="UPV2661" s="398"/>
      <c r="UPW2661" s="398"/>
      <c r="UPX2661" s="398"/>
      <c r="UPY2661" s="398"/>
      <c r="UPZ2661" s="398"/>
      <c r="UQA2661" s="398"/>
      <c r="UQB2661" s="398"/>
      <c r="UQC2661" s="398"/>
      <c r="UQD2661" s="398"/>
      <c r="UQE2661" s="398"/>
      <c r="UQF2661" s="398"/>
      <c r="UQG2661" s="398"/>
      <c r="UQH2661" s="398"/>
      <c r="UQI2661" s="398"/>
      <c r="UQJ2661" s="398"/>
      <c r="UQK2661" s="398"/>
      <c r="UQL2661" s="398"/>
      <c r="UQM2661" s="398"/>
      <c r="UQN2661" s="398"/>
      <c r="UQO2661" s="398"/>
      <c r="UQP2661" s="398"/>
      <c r="UQQ2661" s="398"/>
      <c r="UQR2661" s="398"/>
      <c r="UQS2661" s="398"/>
      <c r="UQT2661" s="398"/>
      <c r="UQU2661" s="398"/>
      <c r="UQV2661" s="398"/>
      <c r="UQW2661" s="398"/>
      <c r="UQX2661" s="398"/>
      <c r="UQY2661" s="398"/>
      <c r="UQZ2661" s="398"/>
      <c r="URA2661" s="398"/>
      <c r="URB2661" s="398"/>
      <c r="URC2661" s="398"/>
      <c r="URD2661" s="398"/>
      <c r="URE2661" s="398"/>
      <c r="URF2661" s="398"/>
      <c r="URG2661" s="398"/>
      <c r="URH2661" s="398"/>
      <c r="URI2661" s="398"/>
      <c r="URJ2661" s="398"/>
      <c r="URK2661" s="398"/>
      <c r="URL2661" s="398"/>
      <c r="URM2661" s="398"/>
      <c r="URN2661" s="398"/>
      <c r="URO2661" s="398"/>
      <c r="URP2661" s="398"/>
      <c r="URQ2661" s="398"/>
      <c r="URR2661" s="398"/>
      <c r="URS2661" s="398"/>
      <c r="URT2661" s="398"/>
      <c r="URU2661" s="398"/>
      <c r="URV2661" s="398"/>
      <c r="URW2661" s="398"/>
      <c r="URX2661" s="398"/>
      <c r="URY2661" s="398"/>
      <c r="URZ2661" s="398"/>
      <c r="USA2661" s="398"/>
      <c r="USB2661" s="398"/>
      <c r="USC2661" s="398"/>
      <c r="USD2661" s="398"/>
      <c r="USE2661" s="398"/>
      <c r="USF2661" s="398"/>
      <c r="USG2661" s="398"/>
      <c r="USH2661" s="398"/>
      <c r="USI2661" s="398"/>
      <c r="USJ2661" s="398"/>
      <c r="USK2661" s="398"/>
      <c r="USL2661" s="398"/>
      <c r="USM2661" s="398"/>
      <c r="USN2661" s="398"/>
      <c r="USO2661" s="398"/>
      <c r="USP2661" s="398"/>
      <c r="USQ2661" s="398"/>
      <c r="USR2661" s="398"/>
      <c r="USS2661" s="398"/>
      <c r="UST2661" s="398"/>
      <c r="USU2661" s="398"/>
      <c r="USV2661" s="398"/>
      <c r="USW2661" s="398"/>
      <c r="USX2661" s="398"/>
      <c r="USY2661" s="398"/>
      <c r="USZ2661" s="398"/>
      <c r="UTA2661" s="398"/>
      <c r="UTB2661" s="398"/>
      <c r="UTC2661" s="398"/>
      <c r="UTD2661" s="398"/>
      <c r="UTE2661" s="398"/>
      <c r="UTF2661" s="398"/>
      <c r="UTG2661" s="398"/>
      <c r="UTH2661" s="398"/>
      <c r="UTI2661" s="398"/>
      <c r="UTJ2661" s="398"/>
      <c r="UTK2661" s="398"/>
      <c r="UTL2661" s="398"/>
      <c r="UTM2661" s="398"/>
      <c r="UTN2661" s="398"/>
      <c r="UTO2661" s="398"/>
      <c r="UTP2661" s="398"/>
      <c r="UTQ2661" s="398"/>
      <c r="UTR2661" s="398"/>
      <c r="UTS2661" s="398"/>
      <c r="UTT2661" s="398"/>
      <c r="UTU2661" s="398"/>
      <c r="UTV2661" s="398"/>
      <c r="UTW2661" s="398"/>
      <c r="UTX2661" s="398"/>
      <c r="UTY2661" s="398"/>
      <c r="UTZ2661" s="398"/>
      <c r="UUA2661" s="398"/>
      <c r="UUB2661" s="398"/>
      <c r="UUC2661" s="398"/>
      <c r="UUD2661" s="398"/>
      <c r="UUE2661" s="398"/>
      <c r="UUF2661" s="398"/>
      <c r="UUG2661" s="398"/>
      <c r="UUH2661" s="398"/>
      <c r="UUI2661" s="398"/>
      <c r="UUJ2661" s="398"/>
      <c r="UUK2661" s="398"/>
      <c r="UUL2661" s="398"/>
      <c r="UUM2661" s="398"/>
      <c r="UUN2661" s="398"/>
      <c r="UUO2661" s="398"/>
      <c r="UUP2661" s="398"/>
      <c r="UUQ2661" s="398"/>
      <c r="UUR2661" s="398"/>
      <c r="UUS2661" s="398"/>
      <c r="UUT2661" s="398"/>
      <c r="UUU2661" s="398"/>
      <c r="UUV2661" s="398"/>
      <c r="UUW2661" s="398"/>
      <c r="UUX2661" s="398"/>
      <c r="UUY2661" s="398"/>
      <c r="UUZ2661" s="398"/>
      <c r="UVA2661" s="398"/>
      <c r="UVB2661" s="398"/>
      <c r="UVC2661" s="398"/>
      <c r="UVD2661" s="398"/>
      <c r="UVE2661" s="398"/>
      <c r="UVF2661" s="398"/>
      <c r="UVG2661" s="398"/>
      <c r="UVH2661" s="398"/>
      <c r="UVI2661" s="398"/>
      <c r="UVJ2661" s="398"/>
      <c r="UVK2661" s="398"/>
      <c r="UVL2661" s="398"/>
      <c r="UVM2661" s="398"/>
      <c r="UVN2661" s="398"/>
      <c r="UVO2661" s="398"/>
      <c r="UVP2661" s="398"/>
      <c r="UVQ2661" s="398"/>
      <c r="UVR2661" s="398"/>
      <c r="UVS2661" s="398"/>
      <c r="UVT2661" s="398"/>
      <c r="UVU2661" s="398"/>
      <c r="UVV2661" s="398"/>
      <c r="UVW2661" s="398"/>
      <c r="UVX2661" s="398"/>
      <c r="UVY2661" s="398"/>
      <c r="UVZ2661" s="398"/>
      <c r="UWA2661" s="398"/>
      <c r="UWB2661" s="398"/>
      <c r="UWC2661" s="398"/>
      <c r="UWD2661" s="398"/>
      <c r="UWE2661" s="398"/>
      <c r="UWF2661" s="398"/>
      <c r="UWG2661" s="398"/>
      <c r="UWH2661" s="398"/>
      <c r="UWI2661" s="398"/>
      <c r="UWJ2661" s="398"/>
      <c r="UWK2661" s="398"/>
      <c r="UWL2661" s="398"/>
      <c r="UWM2661" s="398"/>
      <c r="UWN2661" s="398"/>
      <c r="UWO2661" s="398"/>
      <c r="UWP2661" s="398"/>
      <c r="UWQ2661" s="398"/>
      <c r="UWR2661" s="398"/>
      <c r="UWS2661" s="398"/>
      <c r="UWT2661" s="398"/>
      <c r="UWU2661" s="398"/>
      <c r="UWV2661" s="398"/>
      <c r="UWW2661" s="398"/>
      <c r="UWX2661" s="398"/>
      <c r="UWY2661" s="398"/>
      <c r="UWZ2661" s="398"/>
      <c r="UXA2661" s="398"/>
      <c r="UXB2661" s="398"/>
      <c r="UXC2661" s="398"/>
      <c r="UXD2661" s="398"/>
      <c r="UXE2661" s="398"/>
      <c r="UXF2661" s="398"/>
      <c r="UXG2661" s="398"/>
      <c r="UXH2661" s="398"/>
      <c r="UXI2661" s="398"/>
      <c r="UXJ2661" s="398"/>
      <c r="UXK2661" s="398"/>
      <c r="UXL2661" s="398"/>
      <c r="UXM2661" s="398"/>
      <c r="UXN2661" s="398"/>
      <c r="UXO2661" s="398"/>
      <c r="UXP2661" s="398"/>
      <c r="UXQ2661" s="398"/>
      <c r="UXR2661" s="398"/>
      <c r="UXS2661" s="398"/>
      <c r="UXT2661" s="398"/>
      <c r="UXU2661" s="398"/>
      <c r="UXV2661" s="398"/>
      <c r="UXW2661" s="398"/>
      <c r="UXX2661" s="398"/>
      <c r="UXY2661" s="398"/>
      <c r="UXZ2661" s="398"/>
      <c r="UYA2661" s="398"/>
      <c r="UYB2661" s="398"/>
      <c r="UYC2661" s="398"/>
      <c r="UYD2661" s="398"/>
      <c r="UYE2661" s="398"/>
      <c r="UYF2661" s="398"/>
      <c r="UYG2661" s="398"/>
      <c r="UYH2661" s="398"/>
      <c r="UYI2661" s="398"/>
      <c r="UYJ2661" s="398"/>
      <c r="UYK2661" s="398"/>
      <c r="UYL2661" s="398"/>
      <c r="UYM2661" s="398"/>
      <c r="UYN2661" s="398"/>
      <c r="UYO2661" s="398"/>
      <c r="UYP2661" s="398"/>
      <c r="UYQ2661" s="398"/>
      <c r="UYR2661" s="398"/>
      <c r="UYS2661" s="398"/>
      <c r="UYT2661" s="398"/>
      <c r="UYU2661" s="398"/>
      <c r="UYV2661" s="398"/>
      <c r="UYW2661" s="398"/>
      <c r="UYX2661" s="398"/>
      <c r="UYY2661" s="398"/>
      <c r="UYZ2661" s="398"/>
      <c r="UZA2661" s="398"/>
      <c r="UZB2661" s="398"/>
      <c r="UZC2661" s="398"/>
      <c r="UZD2661" s="398"/>
      <c r="UZE2661" s="398"/>
      <c r="UZF2661" s="398"/>
      <c r="UZG2661" s="398"/>
      <c r="UZH2661" s="398"/>
      <c r="UZI2661" s="398"/>
      <c r="UZJ2661" s="398"/>
      <c r="UZK2661" s="398"/>
      <c r="UZL2661" s="398"/>
      <c r="UZM2661" s="398"/>
      <c r="UZN2661" s="398"/>
      <c r="UZO2661" s="398"/>
      <c r="UZP2661" s="398"/>
      <c r="UZQ2661" s="398"/>
      <c r="UZR2661" s="398"/>
      <c r="UZS2661" s="398"/>
      <c r="UZT2661" s="398"/>
      <c r="UZU2661" s="398"/>
      <c r="UZV2661" s="398"/>
      <c r="UZW2661" s="398"/>
      <c r="UZX2661" s="398"/>
      <c r="UZY2661" s="398"/>
      <c r="UZZ2661" s="398"/>
      <c r="VAA2661" s="398"/>
      <c r="VAB2661" s="398"/>
      <c r="VAC2661" s="398"/>
      <c r="VAD2661" s="398"/>
      <c r="VAE2661" s="398"/>
      <c r="VAF2661" s="398"/>
      <c r="VAG2661" s="398"/>
      <c r="VAH2661" s="398"/>
      <c r="VAI2661" s="398"/>
      <c r="VAJ2661" s="398"/>
      <c r="VAK2661" s="398"/>
      <c r="VAL2661" s="398"/>
      <c r="VAM2661" s="398"/>
      <c r="VAN2661" s="398"/>
      <c r="VAO2661" s="398"/>
      <c r="VAP2661" s="398"/>
      <c r="VAQ2661" s="398"/>
      <c r="VAR2661" s="398"/>
      <c r="VAS2661" s="398"/>
      <c r="VAT2661" s="398"/>
      <c r="VAU2661" s="398"/>
      <c r="VAV2661" s="398"/>
      <c r="VAW2661" s="398"/>
      <c r="VAX2661" s="398"/>
      <c r="VAY2661" s="398"/>
      <c r="VAZ2661" s="398"/>
      <c r="VBA2661" s="398"/>
      <c r="VBB2661" s="398"/>
      <c r="VBC2661" s="398"/>
      <c r="VBD2661" s="398"/>
      <c r="VBE2661" s="398"/>
      <c r="VBF2661" s="398"/>
      <c r="VBG2661" s="398"/>
      <c r="VBH2661" s="398"/>
      <c r="VBI2661" s="398"/>
      <c r="VBJ2661" s="398"/>
      <c r="VBK2661" s="398"/>
      <c r="VBL2661" s="398"/>
      <c r="VBM2661" s="398"/>
      <c r="VBN2661" s="398"/>
      <c r="VBO2661" s="398"/>
      <c r="VBP2661" s="398"/>
      <c r="VBQ2661" s="398"/>
      <c r="VBR2661" s="398"/>
      <c r="VBS2661" s="398"/>
      <c r="VBT2661" s="398"/>
      <c r="VBU2661" s="398"/>
      <c r="VBV2661" s="398"/>
      <c r="VBW2661" s="398"/>
      <c r="VBX2661" s="398"/>
      <c r="VBY2661" s="398"/>
      <c r="VBZ2661" s="398"/>
      <c r="VCA2661" s="398"/>
      <c r="VCB2661" s="398"/>
      <c r="VCC2661" s="398"/>
      <c r="VCD2661" s="398"/>
      <c r="VCE2661" s="398"/>
      <c r="VCF2661" s="398"/>
      <c r="VCG2661" s="398"/>
      <c r="VCH2661" s="398"/>
      <c r="VCI2661" s="398"/>
      <c r="VCJ2661" s="398"/>
      <c r="VCK2661" s="398"/>
      <c r="VCL2661" s="398"/>
      <c r="VCM2661" s="398"/>
      <c r="VCN2661" s="398"/>
      <c r="VCO2661" s="398"/>
      <c r="VCP2661" s="398"/>
      <c r="VCQ2661" s="398"/>
      <c r="VCR2661" s="398"/>
      <c r="VCS2661" s="398"/>
      <c r="VCT2661" s="398"/>
      <c r="VCU2661" s="398"/>
      <c r="VCV2661" s="398"/>
      <c r="VCW2661" s="398"/>
      <c r="VCX2661" s="398"/>
      <c r="VCY2661" s="398"/>
      <c r="VCZ2661" s="398"/>
      <c r="VDA2661" s="398"/>
      <c r="VDB2661" s="398"/>
      <c r="VDC2661" s="398"/>
      <c r="VDD2661" s="398"/>
      <c r="VDE2661" s="398"/>
      <c r="VDF2661" s="398"/>
      <c r="VDG2661" s="398"/>
      <c r="VDH2661" s="398"/>
      <c r="VDI2661" s="398"/>
      <c r="VDJ2661" s="398"/>
      <c r="VDK2661" s="398"/>
      <c r="VDL2661" s="398"/>
      <c r="VDM2661" s="398"/>
      <c r="VDN2661" s="398"/>
      <c r="VDO2661" s="398"/>
      <c r="VDP2661" s="398"/>
      <c r="VDQ2661" s="398"/>
      <c r="VDR2661" s="398"/>
      <c r="VDS2661" s="398"/>
      <c r="VDT2661" s="398"/>
      <c r="VDU2661" s="398"/>
      <c r="VDV2661" s="398"/>
      <c r="VDW2661" s="398"/>
      <c r="VDX2661" s="398"/>
      <c r="VDY2661" s="398"/>
      <c r="VDZ2661" s="398"/>
      <c r="VEA2661" s="398"/>
      <c r="VEB2661" s="398"/>
      <c r="VEC2661" s="398"/>
      <c r="VED2661" s="398"/>
      <c r="VEE2661" s="398"/>
      <c r="VEF2661" s="398"/>
      <c r="VEG2661" s="398"/>
      <c r="VEH2661" s="398"/>
      <c r="VEI2661" s="398"/>
      <c r="VEJ2661" s="398"/>
      <c r="VEK2661" s="398"/>
      <c r="VEL2661" s="398"/>
      <c r="VEM2661" s="398"/>
      <c r="VEN2661" s="398"/>
      <c r="VEO2661" s="398"/>
      <c r="VEP2661" s="398"/>
      <c r="VEQ2661" s="398"/>
      <c r="VER2661" s="398"/>
      <c r="VES2661" s="398"/>
      <c r="VET2661" s="398"/>
      <c r="VEU2661" s="398"/>
      <c r="VEV2661" s="398"/>
      <c r="VEW2661" s="398"/>
      <c r="VEX2661" s="398"/>
      <c r="VEY2661" s="398"/>
      <c r="VEZ2661" s="398"/>
      <c r="VFA2661" s="398"/>
      <c r="VFB2661" s="398"/>
      <c r="VFC2661" s="398"/>
      <c r="VFD2661" s="398"/>
      <c r="VFE2661" s="398"/>
      <c r="VFF2661" s="398"/>
      <c r="VFG2661" s="398"/>
      <c r="VFH2661" s="398"/>
      <c r="VFI2661" s="398"/>
      <c r="VFJ2661" s="398"/>
      <c r="VFK2661" s="398"/>
      <c r="VFL2661" s="398"/>
      <c r="VFM2661" s="398"/>
      <c r="VFN2661" s="398"/>
      <c r="VFO2661" s="398"/>
      <c r="VFP2661" s="398"/>
      <c r="VFQ2661" s="398"/>
      <c r="VFR2661" s="398"/>
      <c r="VFS2661" s="398"/>
      <c r="VFT2661" s="398"/>
      <c r="VFU2661" s="398"/>
      <c r="VFV2661" s="398"/>
      <c r="VFW2661" s="398"/>
      <c r="VFX2661" s="398"/>
      <c r="VFY2661" s="398"/>
      <c r="VFZ2661" s="398"/>
      <c r="VGA2661" s="398"/>
      <c r="VGB2661" s="398"/>
      <c r="VGC2661" s="398"/>
      <c r="VGD2661" s="398"/>
      <c r="VGE2661" s="398"/>
      <c r="VGF2661" s="398"/>
      <c r="VGG2661" s="398"/>
      <c r="VGH2661" s="398"/>
      <c r="VGI2661" s="398"/>
      <c r="VGJ2661" s="398"/>
      <c r="VGK2661" s="398"/>
      <c r="VGL2661" s="398"/>
      <c r="VGM2661" s="398"/>
      <c r="VGN2661" s="398"/>
      <c r="VGO2661" s="398"/>
      <c r="VGP2661" s="398"/>
      <c r="VGQ2661" s="398"/>
      <c r="VGR2661" s="398"/>
      <c r="VGS2661" s="398"/>
      <c r="VGT2661" s="398"/>
      <c r="VGU2661" s="398"/>
      <c r="VGV2661" s="398"/>
      <c r="VGW2661" s="398"/>
      <c r="VGX2661" s="398"/>
      <c r="VGY2661" s="398"/>
      <c r="VGZ2661" s="398"/>
      <c r="VHA2661" s="398"/>
      <c r="VHB2661" s="398"/>
      <c r="VHC2661" s="398"/>
      <c r="VHD2661" s="398"/>
      <c r="VHE2661" s="398"/>
      <c r="VHF2661" s="398"/>
      <c r="VHG2661" s="398"/>
      <c r="VHH2661" s="398"/>
      <c r="VHI2661" s="398"/>
      <c r="VHJ2661" s="398"/>
      <c r="VHK2661" s="398"/>
      <c r="VHL2661" s="398"/>
      <c r="VHM2661" s="398"/>
      <c r="VHN2661" s="398"/>
      <c r="VHO2661" s="398"/>
      <c r="VHP2661" s="398"/>
      <c r="VHQ2661" s="398"/>
      <c r="VHR2661" s="398"/>
      <c r="VHS2661" s="398"/>
      <c r="VHT2661" s="398"/>
      <c r="VHU2661" s="398"/>
      <c r="VHV2661" s="398"/>
      <c r="VHW2661" s="398"/>
      <c r="VHX2661" s="398"/>
      <c r="VHY2661" s="398"/>
      <c r="VHZ2661" s="398"/>
      <c r="VIA2661" s="398"/>
      <c r="VIB2661" s="398"/>
      <c r="VIC2661" s="398"/>
      <c r="VID2661" s="398"/>
      <c r="VIE2661" s="398"/>
      <c r="VIF2661" s="398"/>
      <c r="VIG2661" s="398"/>
      <c r="VIH2661" s="398"/>
      <c r="VII2661" s="398"/>
      <c r="VIJ2661" s="398"/>
      <c r="VIK2661" s="398"/>
      <c r="VIL2661" s="398"/>
      <c r="VIM2661" s="398"/>
      <c r="VIN2661" s="398"/>
      <c r="VIO2661" s="398"/>
      <c r="VIP2661" s="398"/>
      <c r="VIQ2661" s="398"/>
      <c r="VIR2661" s="398"/>
      <c r="VIS2661" s="398"/>
      <c r="VIT2661" s="398"/>
      <c r="VIU2661" s="398"/>
      <c r="VIV2661" s="398"/>
      <c r="VIW2661" s="398"/>
      <c r="VIX2661" s="398"/>
      <c r="VIY2661" s="398"/>
      <c r="VIZ2661" s="398"/>
      <c r="VJA2661" s="398"/>
      <c r="VJB2661" s="398"/>
      <c r="VJC2661" s="398"/>
      <c r="VJD2661" s="398"/>
      <c r="VJE2661" s="398"/>
      <c r="VJF2661" s="398"/>
      <c r="VJG2661" s="398"/>
      <c r="VJH2661" s="398"/>
      <c r="VJI2661" s="398"/>
      <c r="VJJ2661" s="398"/>
      <c r="VJK2661" s="398"/>
      <c r="VJL2661" s="398"/>
      <c r="VJM2661" s="398"/>
      <c r="VJN2661" s="398"/>
      <c r="VJO2661" s="398"/>
      <c r="VJP2661" s="398"/>
      <c r="VJQ2661" s="398"/>
      <c r="VJR2661" s="398"/>
      <c r="VJS2661" s="398"/>
      <c r="VJT2661" s="398"/>
      <c r="VJU2661" s="398"/>
      <c r="VJV2661" s="398"/>
      <c r="VJW2661" s="398"/>
      <c r="VJX2661" s="398"/>
      <c r="VJY2661" s="398"/>
      <c r="VJZ2661" s="398"/>
      <c r="VKA2661" s="398"/>
      <c r="VKB2661" s="398"/>
      <c r="VKC2661" s="398"/>
      <c r="VKD2661" s="398"/>
      <c r="VKE2661" s="398"/>
      <c r="VKF2661" s="398"/>
      <c r="VKG2661" s="398"/>
      <c r="VKH2661" s="398"/>
      <c r="VKI2661" s="398"/>
      <c r="VKJ2661" s="398"/>
      <c r="VKK2661" s="398"/>
      <c r="VKL2661" s="398"/>
      <c r="VKM2661" s="398"/>
      <c r="VKN2661" s="398"/>
      <c r="VKO2661" s="398"/>
      <c r="VKP2661" s="398"/>
      <c r="VKQ2661" s="398"/>
      <c r="VKR2661" s="398"/>
      <c r="VKS2661" s="398"/>
      <c r="VKT2661" s="398"/>
      <c r="VKU2661" s="398"/>
      <c r="VKV2661" s="398"/>
      <c r="VKW2661" s="398"/>
      <c r="VKX2661" s="398"/>
      <c r="VKY2661" s="398"/>
      <c r="VKZ2661" s="398"/>
      <c r="VLA2661" s="398"/>
      <c r="VLB2661" s="398"/>
      <c r="VLC2661" s="398"/>
      <c r="VLD2661" s="398"/>
      <c r="VLE2661" s="398"/>
      <c r="VLF2661" s="398"/>
      <c r="VLG2661" s="398"/>
      <c r="VLH2661" s="398"/>
      <c r="VLI2661" s="398"/>
      <c r="VLJ2661" s="398"/>
      <c r="VLK2661" s="398"/>
      <c r="VLL2661" s="398"/>
      <c r="VLM2661" s="398"/>
      <c r="VLN2661" s="398"/>
      <c r="VLO2661" s="398"/>
      <c r="VLP2661" s="398"/>
      <c r="VLQ2661" s="398"/>
      <c r="VLR2661" s="398"/>
      <c r="VLS2661" s="398"/>
      <c r="VLT2661" s="398"/>
      <c r="VLU2661" s="398"/>
      <c r="VLV2661" s="398"/>
      <c r="VLW2661" s="398"/>
      <c r="VLX2661" s="398"/>
      <c r="VLY2661" s="398"/>
      <c r="VLZ2661" s="398"/>
      <c r="VMA2661" s="398"/>
      <c r="VMB2661" s="398"/>
      <c r="VMC2661" s="398"/>
      <c r="VMD2661" s="398"/>
      <c r="VME2661" s="398"/>
      <c r="VMF2661" s="398"/>
      <c r="VMG2661" s="398"/>
      <c r="VMH2661" s="398"/>
      <c r="VMI2661" s="398"/>
      <c r="VMJ2661" s="398"/>
      <c r="VMK2661" s="398"/>
      <c r="VML2661" s="398"/>
      <c r="VMM2661" s="398"/>
      <c r="VMN2661" s="398"/>
      <c r="VMO2661" s="398"/>
      <c r="VMP2661" s="398"/>
      <c r="VMQ2661" s="398"/>
      <c r="VMR2661" s="398"/>
      <c r="VMS2661" s="398"/>
      <c r="VMT2661" s="398"/>
      <c r="VMU2661" s="398"/>
      <c r="VMV2661" s="398"/>
      <c r="VMW2661" s="398"/>
      <c r="VMX2661" s="398"/>
      <c r="VMY2661" s="398"/>
      <c r="VMZ2661" s="398"/>
      <c r="VNA2661" s="398"/>
      <c r="VNB2661" s="398"/>
      <c r="VNC2661" s="398"/>
      <c r="VND2661" s="398"/>
      <c r="VNE2661" s="398"/>
      <c r="VNF2661" s="398"/>
      <c r="VNG2661" s="398"/>
      <c r="VNH2661" s="398"/>
      <c r="VNI2661" s="398"/>
      <c r="VNJ2661" s="398"/>
      <c r="VNK2661" s="398"/>
      <c r="VNL2661" s="398"/>
      <c r="VNM2661" s="398"/>
      <c r="VNN2661" s="398"/>
      <c r="VNO2661" s="398"/>
      <c r="VNP2661" s="398"/>
      <c r="VNQ2661" s="398"/>
      <c r="VNR2661" s="398"/>
      <c r="VNS2661" s="398"/>
      <c r="VNT2661" s="398"/>
      <c r="VNU2661" s="398"/>
      <c r="VNV2661" s="398"/>
      <c r="VNW2661" s="398"/>
      <c r="VNX2661" s="398"/>
      <c r="VNY2661" s="398"/>
      <c r="VNZ2661" s="398"/>
      <c r="VOA2661" s="398"/>
      <c r="VOB2661" s="398"/>
      <c r="VOC2661" s="398"/>
      <c r="VOD2661" s="398"/>
      <c r="VOE2661" s="398"/>
      <c r="VOF2661" s="398"/>
      <c r="VOG2661" s="398"/>
      <c r="VOH2661" s="398"/>
      <c r="VOI2661" s="398"/>
      <c r="VOJ2661" s="398"/>
      <c r="VOK2661" s="398"/>
      <c r="VOL2661" s="398"/>
      <c r="VOM2661" s="398"/>
      <c r="VON2661" s="398"/>
      <c r="VOO2661" s="398"/>
      <c r="VOP2661" s="398"/>
      <c r="VOQ2661" s="398"/>
      <c r="VOR2661" s="398"/>
      <c r="VOS2661" s="398"/>
      <c r="VOT2661" s="398"/>
      <c r="VOU2661" s="398"/>
      <c r="VOV2661" s="398"/>
      <c r="VOW2661" s="398"/>
      <c r="VOX2661" s="398"/>
      <c r="VOY2661" s="398"/>
      <c r="VOZ2661" s="398"/>
      <c r="VPA2661" s="398"/>
      <c r="VPB2661" s="398"/>
      <c r="VPC2661" s="398"/>
      <c r="VPD2661" s="398"/>
      <c r="VPE2661" s="398"/>
      <c r="VPF2661" s="398"/>
      <c r="VPG2661" s="398"/>
      <c r="VPH2661" s="398"/>
      <c r="VPI2661" s="398"/>
      <c r="VPJ2661" s="398"/>
      <c r="VPK2661" s="398"/>
      <c r="VPL2661" s="398"/>
      <c r="VPM2661" s="398"/>
      <c r="VPN2661" s="398"/>
      <c r="VPO2661" s="398"/>
      <c r="VPP2661" s="398"/>
      <c r="VPQ2661" s="398"/>
      <c r="VPR2661" s="398"/>
      <c r="VPS2661" s="398"/>
      <c r="VPT2661" s="398"/>
      <c r="VPU2661" s="398"/>
      <c r="VPV2661" s="398"/>
      <c r="VPW2661" s="398"/>
      <c r="VPX2661" s="398"/>
      <c r="VPY2661" s="398"/>
      <c r="VPZ2661" s="398"/>
      <c r="VQA2661" s="398"/>
      <c r="VQB2661" s="398"/>
      <c r="VQC2661" s="398"/>
      <c r="VQD2661" s="398"/>
      <c r="VQE2661" s="398"/>
      <c r="VQF2661" s="398"/>
      <c r="VQG2661" s="398"/>
      <c r="VQH2661" s="398"/>
      <c r="VQI2661" s="398"/>
      <c r="VQJ2661" s="398"/>
      <c r="VQK2661" s="398"/>
      <c r="VQL2661" s="398"/>
      <c r="VQM2661" s="398"/>
      <c r="VQN2661" s="398"/>
      <c r="VQO2661" s="398"/>
      <c r="VQP2661" s="398"/>
      <c r="VQQ2661" s="398"/>
      <c r="VQR2661" s="398"/>
      <c r="VQS2661" s="398"/>
      <c r="VQT2661" s="398"/>
      <c r="VQU2661" s="398"/>
      <c r="VQV2661" s="398"/>
      <c r="VQW2661" s="398"/>
      <c r="VQX2661" s="398"/>
      <c r="VQY2661" s="398"/>
      <c r="VQZ2661" s="398"/>
      <c r="VRA2661" s="398"/>
      <c r="VRB2661" s="398"/>
      <c r="VRC2661" s="398"/>
      <c r="VRD2661" s="398"/>
      <c r="VRE2661" s="398"/>
      <c r="VRF2661" s="398"/>
      <c r="VRG2661" s="398"/>
      <c r="VRH2661" s="398"/>
      <c r="VRI2661" s="398"/>
      <c r="VRJ2661" s="398"/>
      <c r="VRK2661" s="398"/>
      <c r="VRL2661" s="398"/>
      <c r="VRM2661" s="398"/>
      <c r="VRN2661" s="398"/>
      <c r="VRO2661" s="398"/>
      <c r="VRP2661" s="398"/>
      <c r="VRQ2661" s="398"/>
      <c r="VRR2661" s="398"/>
      <c r="VRS2661" s="398"/>
      <c r="VRT2661" s="398"/>
      <c r="VRU2661" s="398"/>
      <c r="VRV2661" s="398"/>
      <c r="VRW2661" s="398"/>
      <c r="VRX2661" s="398"/>
      <c r="VRY2661" s="398"/>
      <c r="VRZ2661" s="398"/>
      <c r="VSA2661" s="398"/>
      <c r="VSB2661" s="398"/>
      <c r="VSC2661" s="398"/>
      <c r="VSD2661" s="398"/>
      <c r="VSE2661" s="398"/>
      <c r="VSF2661" s="398"/>
      <c r="VSG2661" s="398"/>
      <c r="VSH2661" s="398"/>
      <c r="VSI2661" s="398"/>
      <c r="VSJ2661" s="398"/>
      <c r="VSK2661" s="398"/>
      <c r="VSL2661" s="398"/>
      <c r="VSM2661" s="398"/>
      <c r="VSN2661" s="398"/>
      <c r="VSO2661" s="398"/>
      <c r="VSP2661" s="398"/>
      <c r="VSQ2661" s="398"/>
      <c r="VSR2661" s="398"/>
      <c r="VSS2661" s="398"/>
      <c r="VST2661" s="398"/>
      <c r="VSU2661" s="398"/>
      <c r="VSV2661" s="398"/>
      <c r="VSW2661" s="398"/>
      <c r="VSX2661" s="398"/>
      <c r="VSY2661" s="398"/>
      <c r="VSZ2661" s="398"/>
      <c r="VTA2661" s="398"/>
      <c r="VTB2661" s="398"/>
      <c r="VTC2661" s="398"/>
      <c r="VTD2661" s="398"/>
      <c r="VTE2661" s="398"/>
      <c r="VTF2661" s="398"/>
      <c r="VTG2661" s="398"/>
      <c r="VTH2661" s="398"/>
      <c r="VTI2661" s="398"/>
      <c r="VTJ2661" s="398"/>
      <c r="VTK2661" s="398"/>
      <c r="VTL2661" s="398"/>
      <c r="VTM2661" s="398"/>
      <c r="VTN2661" s="398"/>
      <c r="VTO2661" s="398"/>
      <c r="VTP2661" s="398"/>
      <c r="VTQ2661" s="398"/>
      <c r="VTR2661" s="398"/>
      <c r="VTS2661" s="398"/>
      <c r="VTT2661" s="398"/>
      <c r="VTU2661" s="398"/>
      <c r="VTV2661" s="398"/>
      <c r="VTW2661" s="398"/>
      <c r="VTX2661" s="398"/>
      <c r="VTY2661" s="398"/>
      <c r="VTZ2661" s="398"/>
      <c r="VUA2661" s="398"/>
      <c r="VUB2661" s="398"/>
      <c r="VUC2661" s="398"/>
      <c r="VUD2661" s="398"/>
      <c r="VUE2661" s="398"/>
      <c r="VUF2661" s="398"/>
      <c r="VUG2661" s="398"/>
      <c r="VUH2661" s="398"/>
      <c r="VUI2661" s="398"/>
      <c r="VUJ2661" s="398"/>
      <c r="VUK2661" s="398"/>
      <c r="VUL2661" s="398"/>
      <c r="VUM2661" s="398"/>
      <c r="VUN2661" s="398"/>
      <c r="VUO2661" s="398"/>
      <c r="VUP2661" s="398"/>
      <c r="VUQ2661" s="398"/>
      <c r="VUR2661" s="398"/>
      <c r="VUS2661" s="398"/>
      <c r="VUT2661" s="398"/>
      <c r="VUU2661" s="398"/>
      <c r="VUV2661" s="398"/>
      <c r="VUW2661" s="398"/>
      <c r="VUX2661" s="398"/>
      <c r="VUY2661" s="398"/>
      <c r="VUZ2661" s="398"/>
      <c r="VVA2661" s="398"/>
      <c r="VVB2661" s="398"/>
      <c r="VVC2661" s="398"/>
      <c r="VVD2661" s="398"/>
      <c r="VVE2661" s="398"/>
      <c r="VVF2661" s="398"/>
      <c r="VVG2661" s="398"/>
      <c r="VVH2661" s="398"/>
      <c r="VVI2661" s="398"/>
      <c r="VVJ2661" s="398"/>
      <c r="VVK2661" s="398"/>
      <c r="VVL2661" s="398"/>
      <c r="VVM2661" s="398"/>
      <c r="VVN2661" s="398"/>
      <c r="VVO2661" s="398"/>
      <c r="VVP2661" s="398"/>
      <c r="VVQ2661" s="398"/>
      <c r="VVR2661" s="398"/>
      <c r="VVS2661" s="398"/>
      <c r="VVT2661" s="398"/>
      <c r="VVU2661" s="398"/>
      <c r="VVV2661" s="398"/>
      <c r="VVW2661" s="398"/>
      <c r="VVX2661" s="398"/>
      <c r="VVY2661" s="398"/>
      <c r="VVZ2661" s="398"/>
      <c r="VWA2661" s="398"/>
      <c r="VWB2661" s="398"/>
      <c r="VWC2661" s="398"/>
      <c r="VWD2661" s="398"/>
      <c r="VWE2661" s="398"/>
      <c r="VWF2661" s="398"/>
      <c r="VWG2661" s="398"/>
      <c r="VWH2661" s="398"/>
      <c r="VWI2661" s="398"/>
      <c r="VWJ2661" s="398"/>
      <c r="VWK2661" s="398"/>
      <c r="VWL2661" s="398"/>
      <c r="VWM2661" s="398"/>
      <c r="VWN2661" s="398"/>
      <c r="VWO2661" s="398"/>
      <c r="VWP2661" s="398"/>
      <c r="VWQ2661" s="398"/>
      <c r="VWR2661" s="398"/>
      <c r="VWS2661" s="398"/>
      <c r="VWT2661" s="398"/>
      <c r="VWU2661" s="398"/>
      <c r="VWV2661" s="398"/>
      <c r="VWW2661" s="398"/>
      <c r="VWX2661" s="398"/>
      <c r="VWY2661" s="398"/>
      <c r="VWZ2661" s="398"/>
      <c r="VXA2661" s="398"/>
      <c r="VXB2661" s="398"/>
      <c r="VXC2661" s="398"/>
      <c r="VXD2661" s="398"/>
      <c r="VXE2661" s="398"/>
      <c r="VXF2661" s="398"/>
      <c r="VXG2661" s="398"/>
      <c r="VXH2661" s="398"/>
      <c r="VXI2661" s="398"/>
      <c r="VXJ2661" s="398"/>
      <c r="VXK2661" s="398"/>
      <c r="VXL2661" s="398"/>
      <c r="VXM2661" s="398"/>
      <c r="VXN2661" s="398"/>
      <c r="VXO2661" s="398"/>
      <c r="VXP2661" s="398"/>
      <c r="VXQ2661" s="398"/>
      <c r="VXR2661" s="398"/>
      <c r="VXS2661" s="398"/>
      <c r="VXT2661" s="398"/>
      <c r="VXU2661" s="398"/>
      <c r="VXV2661" s="398"/>
      <c r="VXW2661" s="398"/>
      <c r="VXX2661" s="398"/>
      <c r="VXY2661" s="398"/>
      <c r="VXZ2661" s="398"/>
      <c r="VYA2661" s="398"/>
      <c r="VYB2661" s="398"/>
      <c r="VYC2661" s="398"/>
      <c r="VYD2661" s="398"/>
      <c r="VYE2661" s="398"/>
      <c r="VYF2661" s="398"/>
      <c r="VYG2661" s="398"/>
      <c r="VYH2661" s="398"/>
      <c r="VYI2661" s="398"/>
      <c r="VYJ2661" s="398"/>
      <c r="VYK2661" s="398"/>
      <c r="VYL2661" s="398"/>
      <c r="VYM2661" s="398"/>
      <c r="VYN2661" s="398"/>
      <c r="VYO2661" s="398"/>
      <c r="VYP2661" s="398"/>
      <c r="VYQ2661" s="398"/>
      <c r="VYR2661" s="398"/>
      <c r="VYS2661" s="398"/>
      <c r="VYT2661" s="398"/>
      <c r="VYU2661" s="398"/>
      <c r="VYV2661" s="398"/>
      <c r="VYW2661" s="398"/>
      <c r="VYX2661" s="398"/>
      <c r="VYY2661" s="398"/>
      <c r="VYZ2661" s="398"/>
      <c r="VZA2661" s="398"/>
      <c r="VZB2661" s="398"/>
      <c r="VZC2661" s="398"/>
      <c r="VZD2661" s="398"/>
      <c r="VZE2661" s="398"/>
      <c r="VZF2661" s="398"/>
      <c r="VZG2661" s="398"/>
      <c r="VZH2661" s="398"/>
      <c r="VZI2661" s="398"/>
      <c r="VZJ2661" s="398"/>
      <c r="VZK2661" s="398"/>
      <c r="VZL2661" s="398"/>
      <c r="VZM2661" s="398"/>
      <c r="VZN2661" s="398"/>
      <c r="VZO2661" s="398"/>
      <c r="VZP2661" s="398"/>
      <c r="VZQ2661" s="398"/>
      <c r="VZR2661" s="398"/>
      <c r="VZS2661" s="398"/>
      <c r="VZT2661" s="398"/>
      <c r="VZU2661" s="398"/>
      <c r="VZV2661" s="398"/>
      <c r="VZW2661" s="398"/>
      <c r="VZX2661" s="398"/>
      <c r="VZY2661" s="398"/>
      <c r="VZZ2661" s="398"/>
      <c r="WAA2661" s="398"/>
      <c r="WAB2661" s="398"/>
      <c r="WAC2661" s="398"/>
      <c r="WAD2661" s="398"/>
      <c r="WAE2661" s="398"/>
      <c r="WAF2661" s="398"/>
      <c r="WAG2661" s="398"/>
      <c r="WAH2661" s="398"/>
      <c r="WAI2661" s="398"/>
      <c r="WAJ2661" s="398"/>
      <c r="WAK2661" s="398"/>
      <c r="WAL2661" s="398"/>
      <c r="WAM2661" s="398"/>
      <c r="WAN2661" s="398"/>
      <c r="WAO2661" s="398"/>
      <c r="WAP2661" s="398"/>
      <c r="WAQ2661" s="398"/>
      <c r="WAR2661" s="398"/>
      <c r="WAS2661" s="398"/>
      <c r="WAT2661" s="398"/>
      <c r="WAU2661" s="398"/>
      <c r="WAV2661" s="398"/>
      <c r="WAW2661" s="398"/>
      <c r="WAX2661" s="398"/>
      <c r="WAY2661" s="398"/>
      <c r="WAZ2661" s="398"/>
      <c r="WBA2661" s="398"/>
      <c r="WBB2661" s="398"/>
      <c r="WBC2661" s="398"/>
      <c r="WBD2661" s="398"/>
      <c r="WBE2661" s="398"/>
      <c r="WBF2661" s="398"/>
      <c r="WBG2661" s="398"/>
      <c r="WBH2661" s="398"/>
      <c r="WBI2661" s="398"/>
      <c r="WBJ2661" s="398"/>
      <c r="WBK2661" s="398"/>
      <c r="WBL2661" s="398"/>
      <c r="WBM2661" s="398"/>
      <c r="WBN2661" s="398"/>
      <c r="WBO2661" s="398"/>
      <c r="WBP2661" s="398"/>
      <c r="WBQ2661" s="398"/>
      <c r="WBR2661" s="398"/>
      <c r="WBS2661" s="398"/>
      <c r="WBT2661" s="398"/>
      <c r="WBU2661" s="398"/>
      <c r="WBV2661" s="398"/>
      <c r="WBW2661" s="398"/>
      <c r="WBX2661" s="398"/>
      <c r="WBY2661" s="398"/>
      <c r="WBZ2661" s="398"/>
      <c r="WCA2661" s="398"/>
      <c r="WCB2661" s="398"/>
      <c r="WCC2661" s="398"/>
      <c r="WCD2661" s="398"/>
      <c r="WCE2661" s="398"/>
      <c r="WCF2661" s="398"/>
      <c r="WCG2661" s="398"/>
      <c r="WCH2661" s="398"/>
      <c r="WCI2661" s="398"/>
      <c r="WCJ2661" s="398"/>
      <c r="WCK2661" s="398"/>
      <c r="WCL2661" s="398"/>
      <c r="WCM2661" s="398"/>
      <c r="WCN2661" s="398"/>
      <c r="WCO2661" s="398"/>
      <c r="WCP2661" s="398"/>
      <c r="WCQ2661" s="398"/>
      <c r="WCR2661" s="398"/>
      <c r="WCS2661" s="398"/>
      <c r="WCT2661" s="398"/>
      <c r="WCU2661" s="398"/>
      <c r="WCV2661" s="398"/>
      <c r="WCW2661" s="398"/>
      <c r="WCX2661" s="398"/>
      <c r="WCY2661" s="398"/>
      <c r="WCZ2661" s="398"/>
      <c r="WDA2661" s="398"/>
      <c r="WDB2661" s="398"/>
      <c r="WDC2661" s="398"/>
      <c r="WDD2661" s="398"/>
      <c r="WDE2661" s="398"/>
      <c r="WDF2661" s="398"/>
      <c r="WDG2661" s="398"/>
      <c r="WDH2661" s="398"/>
      <c r="WDI2661" s="398"/>
      <c r="WDJ2661" s="398"/>
      <c r="WDK2661" s="398"/>
      <c r="WDL2661" s="398"/>
      <c r="WDM2661" s="398"/>
      <c r="WDN2661" s="398"/>
      <c r="WDO2661" s="398"/>
      <c r="WDP2661" s="398"/>
      <c r="WDQ2661" s="398"/>
      <c r="WDR2661" s="398"/>
      <c r="WDS2661" s="398"/>
      <c r="WDT2661" s="398"/>
      <c r="WDU2661" s="398"/>
      <c r="WDV2661" s="398"/>
      <c r="WDW2661" s="398"/>
      <c r="WDX2661" s="398"/>
      <c r="WDY2661" s="398"/>
      <c r="WDZ2661" s="398"/>
      <c r="WEA2661" s="398"/>
      <c r="WEB2661" s="398"/>
      <c r="WEC2661" s="398"/>
      <c r="WED2661" s="398"/>
      <c r="WEE2661" s="398"/>
      <c r="WEF2661" s="398"/>
      <c r="WEG2661" s="398"/>
      <c r="WEH2661" s="398"/>
      <c r="WEI2661" s="398"/>
      <c r="WEJ2661" s="398"/>
      <c r="WEK2661" s="398"/>
      <c r="WEL2661" s="398"/>
      <c r="WEM2661" s="398"/>
      <c r="WEN2661" s="398"/>
      <c r="WEO2661" s="398"/>
      <c r="WEP2661" s="398"/>
      <c r="WEQ2661" s="398"/>
      <c r="WER2661" s="398"/>
      <c r="WES2661" s="398"/>
      <c r="WET2661" s="398"/>
      <c r="WEU2661" s="398"/>
      <c r="WEV2661" s="398"/>
      <c r="WEW2661" s="398"/>
      <c r="WEX2661" s="398"/>
      <c r="WEY2661" s="398"/>
      <c r="WEZ2661" s="398"/>
      <c r="WFA2661" s="398"/>
      <c r="WFB2661" s="398"/>
      <c r="WFC2661" s="398"/>
      <c r="WFD2661" s="398"/>
      <c r="WFE2661" s="398"/>
      <c r="WFF2661" s="398"/>
      <c r="WFG2661" s="398"/>
      <c r="WFH2661" s="398"/>
      <c r="WFI2661" s="398"/>
      <c r="WFJ2661" s="398"/>
      <c r="WFK2661" s="398"/>
      <c r="WFL2661" s="398"/>
      <c r="WFM2661" s="398"/>
      <c r="WFN2661" s="398"/>
      <c r="WFO2661" s="398"/>
      <c r="WFP2661" s="398"/>
      <c r="WFQ2661" s="398"/>
      <c r="WFR2661" s="398"/>
      <c r="WFS2661" s="398"/>
      <c r="WFT2661" s="398"/>
      <c r="WFU2661" s="398"/>
      <c r="WFV2661" s="398"/>
      <c r="WFW2661" s="398"/>
      <c r="WFX2661" s="398"/>
      <c r="WFY2661" s="398"/>
      <c r="WFZ2661" s="398"/>
      <c r="WGA2661" s="398"/>
      <c r="WGB2661" s="398"/>
      <c r="WGC2661" s="398"/>
      <c r="WGD2661" s="398"/>
      <c r="WGE2661" s="398"/>
      <c r="WGF2661" s="398"/>
      <c r="WGG2661" s="398"/>
      <c r="WGH2661" s="398"/>
      <c r="WGI2661" s="398"/>
      <c r="WGJ2661" s="398"/>
      <c r="WGK2661" s="398"/>
      <c r="WGL2661" s="398"/>
      <c r="WGM2661" s="398"/>
      <c r="WGN2661" s="398"/>
      <c r="WGO2661" s="398"/>
      <c r="WGP2661" s="398"/>
      <c r="WGQ2661" s="398"/>
      <c r="WGR2661" s="398"/>
      <c r="WGS2661" s="398"/>
      <c r="WGT2661" s="398"/>
      <c r="WGU2661" s="398"/>
      <c r="WGV2661" s="398"/>
      <c r="WGW2661" s="398"/>
      <c r="WGX2661" s="398"/>
      <c r="WGY2661" s="398"/>
      <c r="WGZ2661" s="398"/>
      <c r="WHA2661" s="398"/>
      <c r="WHB2661" s="398"/>
      <c r="WHC2661" s="398"/>
      <c r="WHD2661" s="398"/>
      <c r="WHE2661" s="398"/>
      <c r="WHF2661" s="398"/>
      <c r="WHG2661" s="398"/>
      <c r="WHH2661" s="398"/>
      <c r="WHI2661" s="398"/>
      <c r="WHJ2661" s="398"/>
      <c r="WHK2661" s="398"/>
      <c r="WHL2661" s="398"/>
      <c r="WHM2661" s="398"/>
      <c r="WHN2661" s="398"/>
      <c r="WHO2661" s="398"/>
      <c r="WHP2661" s="398"/>
      <c r="WHQ2661" s="398"/>
      <c r="WHR2661" s="398"/>
      <c r="WHS2661" s="398"/>
      <c r="WHT2661" s="398"/>
      <c r="WHU2661" s="398"/>
      <c r="WHV2661" s="398"/>
      <c r="WHW2661" s="398"/>
      <c r="WHX2661" s="398"/>
      <c r="WHY2661" s="398"/>
      <c r="WHZ2661" s="398"/>
      <c r="WIA2661" s="398"/>
      <c r="WIB2661" s="398"/>
      <c r="WIC2661" s="398"/>
      <c r="WID2661" s="398"/>
      <c r="WIE2661" s="398"/>
      <c r="WIF2661" s="398"/>
      <c r="WIG2661" s="398"/>
      <c r="WIH2661" s="398"/>
      <c r="WII2661" s="398"/>
      <c r="WIJ2661" s="398"/>
      <c r="WIK2661" s="398"/>
      <c r="WIL2661" s="398"/>
      <c r="WIM2661" s="398"/>
      <c r="WIN2661" s="398"/>
      <c r="WIO2661" s="398"/>
      <c r="WIP2661" s="398"/>
      <c r="WIQ2661" s="398"/>
      <c r="WIR2661" s="398"/>
      <c r="WIS2661" s="398"/>
      <c r="WIT2661" s="398"/>
      <c r="WIU2661" s="398"/>
      <c r="WIV2661" s="398"/>
      <c r="WIW2661" s="398"/>
      <c r="WIX2661" s="398"/>
      <c r="WIY2661" s="398"/>
      <c r="WIZ2661" s="398"/>
      <c r="WJA2661" s="398"/>
      <c r="WJB2661" s="398"/>
      <c r="WJC2661" s="398"/>
      <c r="WJD2661" s="398"/>
      <c r="WJE2661" s="398"/>
      <c r="WJF2661" s="398"/>
      <c r="WJG2661" s="398"/>
      <c r="WJH2661" s="398"/>
      <c r="WJI2661" s="398"/>
      <c r="WJJ2661" s="398"/>
      <c r="WJK2661" s="398"/>
      <c r="WJL2661" s="398"/>
      <c r="WJM2661" s="398"/>
      <c r="WJN2661" s="398"/>
      <c r="WJO2661" s="398"/>
      <c r="WJP2661" s="398"/>
      <c r="WJQ2661" s="398"/>
      <c r="WJR2661" s="398"/>
      <c r="WJS2661" s="398"/>
      <c r="WJT2661" s="398"/>
      <c r="WJU2661" s="398"/>
      <c r="WJV2661" s="398"/>
      <c r="WJW2661" s="398"/>
      <c r="WJX2661" s="398"/>
      <c r="WJY2661" s="398"/>
      <c r="WJZ2661" s="398"/>
      <c r="WKA2661" s="398"/>
      <c r="WKB2661" s="398"/>
      <c r="WKC2661" s="398"/>
      <c r="WKD2661" s="398"/>
      <c r="WKE2661" s="398"/>
      <c r="WKF2661" s="398"/>
      <c r="WKG2661" s="398"/>
      <c r="WKH2661" s="398"/>
      <c r="WKI2661" s="398"/>
      <c r="WKJ2661" s="398"/>
      <c r="WKK2661" s="398"/>
      <c r="WKL2661" s="398"/>
      <c r="WKM2661" s="398"/>
      <c r="WKN2661" s="398"/>
      <c r="WKO2661" s="398"/>
      <c r="WKP2661" s="398"/>
      <c r="WKQ2661" s="398"/>
      <c r="WKR2661" s="398"/>
      <c r="WKS2661" s="398"/>
      <c r="WKT2661" s="398"/>
      <c r="WKU2661" s="398"/>
      <c r="WKV2661" s="398"/>
      <c r="WKW2661" s="398"/>
      <c r="WKX2661" s="398"/>
      <c r="WKY2661" s="398"/>
      <c r="WKZ2661" s="398"/>
      <c r="WLA2661" s="398"/>
      <c r="WLB2661" s="398"/>
      <c r="WLC2661" s="398"/>
      <c r="WLD2661" s="398"/>
      <c r="WLE2661" s="398"/>
      <c r="WLF2661" s="398"/>
      <c r="WLG2661" s="398"/>
      <c r="WLH2661" s="398"/>
      <c r="WLI2661" s="398"/>
      <c r="WLJ2661" s="398"/>
      <c r="WLK2661" s="398"/>
      <c r="WLL2661" s="398"/>
      <c r="WLM2661" s="398"/>
      <c r="WLN2661" s="398"/>
      <c r="WLO2661" s="398"/>
      <c r="WLP2661" s="398"/>
      <c r="WLQ2661" s="398"/>
      <c r="WLR2661" s="398"/>
      <c r="WLS2661" s="398"/>
      <c r="WLT2661" s="398"/>
      <c r="WLU2661" s="398"/>
      <c r="WLV2661" s="398"/>
      <c r="WLW2661" s="398"/>
      <c r="WLX2661" s="398"/>
      <c r="WLY2661" s="398"/>
      <c r="WLZ2661" s="398"/>
      <c r="WMA2661" s="398"/>
      <c r="WMB2661" s="398"/>
      <c r="WMC2661" s="398"/>
      <c r="WMD2661" s="398"/>
      <c r="WME2661" s="398"/>
      <c r="WMF2661" s="398"/>
      <c r="WMG2661" s="398"/>
      <c r="WMH2661" s="398"/>
      <c r="WMI2661" s="398"/>
      <c r="WMJ2661" s="398"/>
      <c r="WMK2661" s="398"/>
      <c r="WML2661" s="398"/>
      <c r="WMM2661" s="398"/>
      <c r="WMN2661" s="398"/>
      <c r="WMO2661" s="398"/>
      <c r="WMP2661" s="398"/>
      <c r="WMQ2661" s="398"/>
      <c r="WMR2661" s="398"/>
      <c r="WMS2661" s="398"/>
      <c r="WMT2661" s="398"/>
      <c r="WMU2661" s="398"/>
      <c r="WMV2661" s="398"/>
      <c r="WMW2661" s="398"/>
      <c r="WMX2661" s="398"/>
      <c r="WMY2661" s="398"/>
      <c r="WMZ2661" s="398"/>
      <c r="WNA2661" s="398"/>
      <c r="WNB2661" s="398"/>
      <c r="WNC2661" s="398"/>
      <c r="WND2661" s="398"/>
      <c r="WNE2661" s="398"/>
      <c r="WNF2661" s="398"/>
      <c r="WNG2661" s="398"/>
      <c r="WNH2661" s="398"/>
      <c r="WNI2661" s="398"/>
      <c r="WNJ2661" s="398"/>
      <c r="WNK2661" s="398"/>
      <c r="WNL2661" s="398"/>
      <c r="WNM2661" s="398"/>
      <c r="WNN2661" s="398"/>
      <c r="WNO2661" s="398"/>
      <c r="WNP2661" s="398"/>
      <c r="WNQ2661" s="398"/>
      <c r="WNR2661" s="398"/>
      <c r="WNS2661" s="398"/>
      <c r="WNT2661" s="398"/>
      <c r="WNU2661" s="398"/>
      <c r="WNV2661" s="398"/>
      <c r="WNW2661" s="398"/>
      <c r="WNX2661" s="398"/>
      <c r="WNY2661" s="398"/>
      <c r="WNZ2661" s="398"/>
      <c r="WOA2661" s="398"/>
      <c r="WOB2661" s="398"/>
      <c r="WOC2661" s="398"/>
      <c r="WOD2661" s="398"/>
      <c r="WOE2661" s="398"/>
      <c r="WOF2661" s="398"/>
      <c r="WOG2661" s="398"/>
      <c r="WOH2661" s="398"/>
      <c r="WOI2661" s="398"/>
      <c r="WOJ2661" s="398"/>
      <c r="WOK2661" s="398"/>
      <c r="WOL2661" s="398"/>
      <c r="WOM2661" s="398"/>
      <c r="WON2661" s="398"/>
      <c r="WOO2661" s="398"/>
      <c r="WOP2661" s="398"/>
      <c r="WOQ2661" s="398"/>
      <c r="WOR2661" s="398"/>
      <c r="WOS2661" s="398"/>
      <c r="WOT2661" s="398"/>
      <c r="WOU2661" s="398"/>
      <c r="WOV2661" s="398"/>
      <c r="WOW2661" s="398"/>
      <c r="WOX2661" s="398"/>
      <c r="WOY2661" s="398"/>
      <c r="WOZ2661" s="398"/>
      <c r="WPA2661" s="398"/>
      <c r="WPB2661" s="398"/>
      <c r="WPC2661" s="398"/>
      <c r="WPD2661" s="398"/>
      <c r="WPE2661" s="398"/>
      <c r="WPF2661" s="398"/>
      <c r="WPG2661" s="398"/>
      <c r="WPH2661" s="398"/>
      <c r="WPI2661" s="398"/>
      <c r="WPJ2661" s="398"/>
      <c r="WPK2661" s="398"/>
      <c r="WPL2661" s="398"/>
      <c r="WPM2661" s="398"/>
      <c r="WPN2661" s="398"/>
      <c r="WPO2661" s="398"/>
      <c r="WPP2661" s="398"/>
      <c r="WPQ2661" s="398"/>
      <c r="WPR2661" s="398"/>
      <c r="WPS2661" s="398"/>
      <c r="WPT2661" s="398"/>
      <c r="WPU2661" s="398"/>
      <c r="WPV2661" s="398"/>
      <c r="WPW2661" s="398"/>
      <c r="WPX2661" s="398"/>
      <c r="WPY2661" s="398"/>
      <c r="WPZ2661" s="398"/>
      <c r="WQA2661" s="398"/>
      <c r="WQB2661" s="398"/>
      <c r="WQC2661" s="398"/>
      <c r="WQD2661" s="398"/>
      <c r="WQE2661" s="398"/>
      <c r="WQF2661" s="398"/>
      <c r="WQG2661" s="398"/>
      <c r="WQH2661" s="398"/>
      <c r="WQI2661" s="398"/>
      <c r="WQJ2661" s="398"/>
      <c r="WQK2661" s="398"/>
      <c r="WQL2661" s="398"/>
      <c r="WQM2661" s="398"/>
      <c r="WQN2661" s="398"/>
      <c r="WQO2661" s="398"/>
      <c r="WQP2661" s="398"/>
      <c r="WQQ2661" s="398"/>
      <c r="WQR2661" s="398"/>
      <c r="WQS2661" s="398"/>
      <c r="WQT2661" s="398"/>
      <c r="WQU2661" s="398"/>
      <c r="WQV2661" s="398"/>
      <c r="WQW2661" s="398"/>
      <c r="WQX2661" s="398"/>
      <c r="WQY2661" s="398"/>
      <c r="WQZ2661" s="398"/>
      <c r="WRA2661" s="398"/>
      <c r="WRB2661" s="398"/>
      <c r="WRC2661" s="398"/>
      <c r="WRD2661" s="398"/>
      <c r="WRE2661" s="398"/>
      <c r="WRF2661" s="398"/>
      <c r="WRG2661" s="398"/>
      <c r="WRH2661" s="398"/>
      <c r="WRI2661" s="398"/>
      <c r="WRJ2661" s="398"/>
      <c r="WRK2661" s="398"/>
      <c r="WRL2661" s="398"/>
      <c r="WRM2661" s="398"/>
      <c r="WRN2661" s="398"/>
      <c r="WRO2661" s="398"/>
      <c r="WRP2661" s="398"/>
      <c r="WRQ2661" s="398"/>
      <c r="WRR2661" s="398"/>
      <c r="WRS2661" s="398"/>
      <c r="WRT2661" s="398"/>
      <c r="WRU2661" s="398"/>
      <c r="WRV2661" s="398"/>
      <c r="WRW2661" s="398"/>
      <c r="WRX2661" s="398"/>
      <c r="WRY2661" s="398"/>
      <c r="WRZ2661" s="398"/>
      <c r="WSA2661" s="398"/>
      <c r="WSB2661" s="398"/>
      <c r="WSC2661" s="398"/>
      <c r="WSD2661" s="398"/>
      <c r="WSE2661" s="398"/>
      <c r="WSF2661" s="398"/>
      <c r="WSG2661" s="398"/>
      <c r="WSH2661" s="398"/>
      <c r="WSI2661" s="398"/>
      <c r="WSJ2661" s="398"/>
      <c r="WSK2661" s="398"/>
      <c r="WSL2661" s="398"/>
      <c r="WSM2661" s="398"/>
      <c r="WSN2661" s="398"/>
      <c r="WSO2661" s="398"/>
      <c r="WSP2661" s="398"/>
      <c r="WSQ2661" s="398"/>
      <c r="WSR2661" s="398"/>
      <c r="WSS2661" s="398"/>
      <c r="WST2661" s="398"/>
      <c r="WSU2661" s="398"/>
      <c r="WSV2661" s="398"/>
      <c r="WSW2661" s="398"/>
      <c r="WSX2661" s="398"/>
      <c r="WSY2661" s="398"/>
      <c r="WSZ2661" s="398"/>
      <c r="WTA2661" s="398"/>
      <c r="WTB2661" s="398"/>
      <c r="WTC2661" s="398"/>
      <c r="WTD2661" s="398"/>
      <c r="WTE2661" s="398"/>
      <c r="WTF2661" s="398"/>
      <c r="WTG2661" s="398"/>
      <c r="WTH2661" s="398"/>
      <c r="WTI2661" s="398"/>
      <c r="WTJ2661" s="398"/>
      <c r="WTK2661" s="398"/>
      <c r="WTL2661" s="398"/>
      <c r="WTM2661" s="398"/>
      <c r="WTN2661" s="398"/>
      <c r="WTO2661" s="398"/>
      <c r="WTP2661" s="398"/>
      <c r="WTQ2661" s="398"/>
      <c r="WTR2661" s="398"/>
      <c r="WTS2661" s="398"/>
      <c r="WTT2661" s="398"/>
      <c r="WTU2661" s="398"/>
      <c r="WTV2661" s="398"/>
      <c r="WTW2661" s="398"/>
      <c r="WTX2661" s="398"/>
      <c r="WTY2661" s="398"/>
      <c r="WTZ2661" s="398"/>
      <c r="WUA2661" s="398"/>
      <c r="WUB2661" s="398"/>
      <c r="WUC2661" s="398"/>
      <c r="WUD2661" s="398"/>
      <c r="WUE2661" s="398"/>
      <c r="WUF2661" s="398"/>
      <c r="WUG2661" s="398"/>
      <c r="WUH2661" s="398"/>
      <c r="WUI2661" s="398"/>
      <c r="WUJ2661" s="398"/>
      <c r="WUK2661" s="398"/>
      <c r="WUL2661" s="398"/>
      <c r="WUM2661" s="398"/>
      <c r="WUN2661" s="398"/>
      <c r="WUO2661" s="398"/>
      <c r="WUP2661" s="398"/>
      <c r="WUQ2661" s="398"/>
      <c r="WUR2661" s="398"/>
      <c r="WUS2661" s="398"/>
      <c r="WUT2661" s="398"/>
      <c r="WUU2661" s="398"/>
      <c r="WUV2661" s="398"/>
      <c r="WUW2661" s="398"/>
      <c r="WUX2661" s="398"/>
      <c r="WUY2661" s="398"/>
      <c r="WUZ2661" s="398"/>
      <c r="WVA2661" s="398"/>
      <c r="WVB2661" s="398"/>
      <c r="WVC2661" s="398"/>
      <c r="WVD2661" s="398"/>
      <c r="WVE2661" s="398"/>
      <c r="WVF2661" s="398"/>
      <c r="WVG2661" s="398"/>
      <c r="WVH2661" s="398"/>
      <c r="WVI2661" s="398"/>
      <c r="WVJ2661" s="398"/>
      <c r="WVK2661" s="398"/>
      <c r="WVL2661" s="398"/>
      <c r="WVM2661" s="398"/>
      <c r="WVN2661" s="398"/>
      <c r="WVO2661" s="398"/>
      <c r="WVP2661" s="398"/>
      <c r="WVQ2661" s="398"/>
      <c r="WVR2661" s="398"/>
      <c r="WVS2661" s="398"/>
      <c r="WVT2661" s="398"/>
      <c r="WVU2661" s="398"/>
      <c r="WVV2661" s="398"/>
      <c r="WVW2661" s="398"/>
      <c r="WVX2661" s="398"/>
      <c r="WVY2661" s="398"/>
      <c r="WVZ2661" s="398"/>
      <c r="WWA2661" s="398"/>
      <c r="WWB2661" s="398"/>
      <c r="WWC2661" s="398"/>
      <c r="WWD2661" s="398"/>
      <c r="WWE2661" s="398"/>
      <c r="WWF2661" s="398"/>
      <c r="WWG2661" s="398"/>
      <c r="WWH2661" s="398"/>
      <c r="WWI2661" s="398"/>
      <c r="WWJ2661" s="398"/>
      <c r="WWK2661" s="398"/>
      <c r="WWL2661" s="398"/>
      <c r="WWM2661" s="398"/>
      <c r="WWN2661" s="398"/>
      <c r="WWO2661" s="398"/>
      <c r="WWP2661" s="398"/>
      <c r="WWQ2661" s="398"/>
      <c r="WWR2661" s="398"/>
      <c r="WWS2661" s="398"/>
      <c r="WWT2661" s="398"/>
      <c r="WWU2661" s="398"/>
      <c r="WWV2661" s="398"/>
      <c r="WWW2661" s="398"/>
      <c r="WWX2661" s="398"/>
      <c r="WWY2661" s="398"/>
      <c r="WWZ2661" s="398"/>
      <c r="WXA2661" s="398"/>
      <c r="WXB2661" s="398"/>
      <c r="WXC2661" s="398"/>
      <c r="WXD2661" s="398"/>
      <c r="WXE2661" s="398"/>
      <c r="WXF2661" s="398"/>
      <c r="WXG2661" s="398"/>
      <c r="WXH2661" s="398"/>
      <c r="WXI2661" s="398"/>
      <c r="WXJ2661" s="398"/>
      <c r="WXK2661" s="398"/>
      <c r="WXL2661" s="398"/>
      <c r="WXM2661" s="398"/>
      <c r="WXN2661" s="398"/>
      <c r="WXO2661" s="398"/>
      <c r="WXP2661" s="398"/>
      <c r="WXQ2661" s="398"/>
      <c r="WXR2661" s="398"/>
      <c r="WXS2661" s="398"/>
      <c r="WXT2661" s="398"/>
      <c r="WXU2661" s="398"/>
      <c r="WXV2661" s="398"/>
      <c r="WXW2661" s="398"/>
      <c r="WXX2661" s="398"/>
      <c r="WXY2661" s="398"/>
      <c r="WXZ2661" s="398"/>
      <c r="WYA2661" s="398"/>
      <c r="WYB2661" s="398"/>
      <c r="WYC2661" s="398"/>
      <c r="WYD2661" s="398"/>
      <c r="WYE2661" s="398"/>
      <c r="WYF2661" s="398"/>
      <c r="WYG2661" s="398"/>
      <c r="WYH2661" s="398"/>
      <c r="WYI2661" s="398"/>
      <c r="WYJ2661" s="398"/>
      <c r="WYK2661" s="398"/>
      <c r="WYL2661" s="398"/>
      <c r="WYM2661" s="398"/>
      <c r="WYN2661" s="398"/>
      <c r="WYO2661" s="398"/>
      <c r="WYP2661" s="398"/>
      <c r="WYQ2661" s="398"/>
      <c r="WYR2661" s="398"/>
      <c r="WYS2661" s="398"/>
      <c r="WYT2661" s="398"/>
      <c r="WYU2661" s="398"/>
      <c r="WYV2661" s="398"/>
      <c r="WYW2661" s="398"/>
      <c r="WYX2661" s="398"/>
      <c r="WYY2661" s="398"/>
      <c r="WYZ2661" s="398"/>
      <c r="WZA2661" s="398"/>
      <c r="WZB2661" s="398"/>
      <c r="WZC2661" s="398"/>
      <c r="WZD2661" s="398"/>
      <c r="WZE2661" s="398"/>
      <c r="WZF2661" s="398"/>
      <c r="WZG2661" s="398"/>
      <c r="WZH2661" s="398"/>
      <c r="WZI2661" s="398"/>
      <c r="WZJ2661" s="398"/>
      <c r="WZK2661" s="398"/>
      <c r="WZL2661" s="398"/>
      <c r="WZM2661" s="398"/>
      <c r="WZN2661" s="398"/>
      <c r="WZO2661" s="398"/>
      <c r="WZP2661" s="398"/>
      <c r="WZQ2661" s="398"/>
      <c r="WZR2661" s="398"/>
      <c r="WZS2661" s="398"/>
      <c r="WZT2661" s="398"/>
      <c r="WZU2661" s="398"/>
      <c r="WZV2661" s="398"/>
      <c r="WZW2661" s="398"/>
      <c r="WZX2661" s="398"/>
      <c r="WZY2661" s="398"/>
      <c r="WZZ2661" s="398"/>
      <c r="XAA2661" s="398"/>
      <c r="XAB2661" s="398"/>
      <c r="XAC2661" s="398"/>
      <c r="XAD2661" s="398"/>
      <c r="XAE2661" s="398"/>
      <c r="XAF2661" s="398"/>
      <c r="XAG2661" s="398"/>
      <c r="XAH2661" s="398"/>
      <c r="XAI2661" s="398"/>
      <c r="XAJ2661" s="398"/>
      <c r="XAK2661" s="398"/>
      <c r="XAL2661" s="398"/>
      <c r="XAM2661" s="398"/>
      <c r="XAN2661" s="398"/>
      <c r="XAO2661" s="398"/>
      <c r="XAP2661" s="398"/>
      <c r="XAQ2661" s="398"/>
      <c r="XAR2661" s="398"/>
      <c r="XAS2661" s="398"/>
      <c r="XAT2661" s="398"/>
      <c r="XAU2661" s="398"/>
      <c r="XAV2661" s="398"/>
      <c r="XAW2661" s="398"/>
      <c r="XAX2661" s="398"/>
      <c r="XAY2661" s="398"/>
      <c r="XAZ2661" s="398"/>
      <c r="XBA2661" s="398"/>
      <c r="XBB2661" s="398"/>
      <c r="XBC2661" s="398"/>
      <c r="XBD2661" s="398"/>
      <c r="XBE2661" s="398"/>
      <c r="XBF2661" s="398"/>
      <c r="XBG2661" s="398"/>
      <c r="XBH2661" s="398"/>
      <c r="XBI2661" s="398"/>
      <c r="XBJ2661" s="398"/>
      <c r="XBK2661" s="398"/>
      <c r="XBL2661" s="398"/>
      <c r="XBM2661" s="398"/>
      <c r="XBN2661" s="398"/>
      <c r="XBO2661" s="398"/>
      <c r="XBP2661" s="398"/>
      <c r="XBQ2661" s="398"/>
      <c r="XBR2661" s="398"/>
      <c r="XBS2661" s="398"/>
      <c r="XBT2661" s="398"/>
      <c r="XBU2661" s="398"/>
      <c r="XBV2661" s="398"/>
      <c r="XBW2661" s="398"/>
      <c r="XBX2661" s="398"/>
      <c r="XBY2661" s="398"/>
      <c r="XBZ2661" s="398"/>
      <c r="XCA2661" s="398"/>
      <c r="XCB2661" s="398"/>
      <c r="XCC2661" s="398"/>
      <c r="XCD2661" s="398"/>
      <c r="XCE2661" s="398"/>
      <c r="XCF2661" s="398"/>
      <c r="XCG2661" s="398"/>
      <c r="XCH2661" s="398"/>
      <c r="XCI2661" s="398"/>
      <c r="XCJ2661" s="398"/>
      <c r="XCK2661" s="398"/>
      <c r="XCL2661" s="398"/>
      <c r="XCM2661" s="398"/>
      <c r="XCN2661" s="398"/>
      <c r="XCO2661" s="398"/>
      <c r="XCP2661" s="398"/>
      <c r="XCQ2661" s="398"/>
      <c r="XCR2661" s="398"/>
      <c r="XCS2661" s="398"/>
      <c r="XCT2661" s="398"/>
      <c r="XCU2661" s="398"/>
      <c r="XCV2661" s="398"/>
      <c r="XCW2661" s="398"/>
      <c r="XCX2661" s="398"/>
      <c r="XCY2661" s="398"/>
      <c r="XCZ2661" s="398"/>
      <c r="XDA2661" s="398"/>
      <c r="XDB2661" s="398"/>
      <c r="XDC2661" s="398"/>
      <c r="XDD2661" s="398"/>
      <c r="XDE2661" s="398"/>
      <c r="XDF2661" s="398"/>
      <c r="XDG2661" s="398"/>
      <c r="XDH2661" s="398"/>
      <c r="XDI2661" s="398"/>
      <c r="XDJ2661" s="398"/>
      <c r="XDK2661" s="398"/>
      <c r="XDL2661" s="398"/>
      <c r="XDM2661" s="398"/>
      <c r="XDN2661" s="398"/>
      <c r="XDO2661" s="398"/>
      <c r="XDP2661" s="398"/>
      <c r="XDQ2661" s="398"/>
      <c r="XDR2661" s="398"/>
      <c r="XDS2661" s="398"/>
      <c r="XDT2661" s="398"/>
      <c r="XDU2661" s="398"/>
      <c r="XDV2661" s="398"/>
      <c r="XDW2661" s="398"/>
      <c r="XDX2661" s="398"/>
      <c r="XDY2661" s="398"/>
      <c r="XDZ2661" s="398"/>
      <c r="XEA2661" s="398"/>
      <c r="XEB2661" s="398"/>
      <c r="XEC2661" s="398"/>
      <c r="XED2661" s="398"/>
      <c r="XEE2661" s="398"/>
      <c r="XEF2661" s="398"/>
      <c r="XEG2661" s="398"/>
      <c r="XEH2661" s="398"/>
      <c r="XEI2661" s="398"/>
      <c r="XEJ2661" s="398"/>
      <c r="XEK2661" s="398"/>
      <c r="XEL2661" s="398"/>
      <c r="XEM2661" s="398"/>
      <c r="XEN2661" s="398"/>
      <c r="XEO2661" s="398"/>
      <c r="XEP2661" s="398"/>
      <c r="XEQ2661" s="398"/>
      <c r="XER2661" s="398"/>
      <c r="XES2661" s="398"/>
      <c r="XET2661" s="398"/>
      <c r="XEU2661" s="398"/>
      <c r="XEV2661" s="398"/>
      <c r="XEW2661" s="398"/>
      <c r="XEX2661" s="398"/>
      <c r="XEY2661" s="398"/>
      <c r="XEZ2661" s="398"/>
      <c r="XFA2661" s="398"/>
      <c r="XFB2661" s="398"/>
      <c r="XFC2661" s="398"/>
      <c r="XFD2661" s="398"/>
    </row>
    <row r="2662" spans="1:16384" x14ac:dyDescent="0.25">
      <c r="A2662" s="399">
        <v>5129</v>
      </c>
      <c r="B2662" s="399" t="s">
        <v>3910</v>
      </c>
      <c r="C2662" s="399" t="s">
        <v>1893</v>
      </c>
      <c r="D2662" s="399" t="s">
        <v>289</v>
      </c>
      <c r="E2662" s="399" t="s">
        <v>10</v>
      </c>
      <c r="F2662" s="399">
        <v>1300000</v>
      </c>
      <c r="G2662" s="399">
        <f t="shared" si="41"/>
        <v>1300000</v>
      </c>
      <c r="H2662" s="12">
        <v>1</v>
      </c>
      <c r="J2662" s="5"/>
      <c r="K2662" s="5"/>
      <c r="L2662" s="5"/>
      <c r="M2662" s="5"/>
      <c r="N2662" s="5"/>
      <c r="O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  <c r="AT2662" s="5"/>
      <c r="AU2662" s="5"/>
      <c r="AV2662" s="5"/>
    </row>
    <row r="2663" spans="1:16384" x14ac:dyDescent="0.25">
      <c r="A2663" s="441" t="s">
        <v>230</v>
      </c>
      <c r="B2663" s="442"/>
      <c r="C2663" s="442"/>
      <c r="D2663" s="442"/>
      <c r="E2663" s="442"/>
      <c r="F2663" s="442"/>
      <c r="G2663" s="442"/>
      <c r="H2663" s="442"/>
      <c r="I2663" s="23"/>
    </row>
    <row r="2664" spans="1:16384" x14ac:dyDescent="0.25">
      <c r="A2664" s="433" t="s">
        <v>12</v>
      </c>
      <c r="B2664" s="434"/>
      <c r="C2664" s="434"/>
      <c r="D2664" s="434"/>
      <c r="E2664" s="434"/>
      <c r="F2664" s="434"/>
      <c r="G2664" s="434"/>
      <c r="H2664" s="434"/>
      <c r="I2664" s="23"/>
    </row>
    <row r="2665" spans="1:16384" ht="54" x14ac:dyDescent="0.25">
      <c r="A2665" s="402">
        <v>4239</v>
      </c>
      <c r="B2665" s="402" t="s">
        <v>3950</v>
      </c>
      <c r="C2665" s="402" t="s">
        <v>3951</v>
      </c>
      <c r="D2665" s="402" t="s">
        <v>289</v>
      </c>
      <c r="E2665" s="402" t="s">
        <v>14</v>
      </c>
      <c r="F2665" s="402">
        <v>200000</v>
      </c>
      <c r="G2665" s="402">
        <v>200000</v>
      </c>
      <c r="H2665" s="402">
        <v>1</v>
      </c>
      <c r="I2665" s="23"/>
    </row>
    <row r="2666" spans="1:16384" ht="54" x14ac:dyDescent="0.25">
      <c r="A2666" s="402">
        <v>4239</v>
      </c>
      <c r="B2666" s="402" t="s">
        <v>3952</v>
      </c>
      <c r="C2666" s="402" t="s">
        <v>3951</v>
      </c>
      <c r="D2666" s="402" t="s">
        <v>289</v>
      </c>
      <c r="E2666" s="402" t="s">
        <v>14</v>
      </c>
      <c r="F2666" s="402">
        <v>300000</v>
      </c>
      <c r="G2666" s="402">
        <v>300000</v>
      </c>
      <c r="H2666" s="402">
        <v>1</v>
      </c>
      <c r="I2666" s="23"/>
    </row>
    <row r="2667" spans="1:16384" ht="15" customHeight="1" x14ac:dyDescent="0.25">
      <c r="A2667" s="449" t="s">
        <v>97</v>
      </c>
      <c r="B2667" s="450"/>
      <c r="C2667" s="450"/>
      <c r="D2667" s="450"/>
      <c r="E2667" s="450"/>
      <c r="F2667" s="450"/>
      <c r="G2667" s="450"/>
      <c r="H2667" s="451"/>
      <c r="I2667" s="23"/>
    </row>
    <row r="2668" spans="1:16384" x14ac:dyDescent="0.25">
      <c r="A2668" s="433" t="s">
        <v>12</v>
      </c>
      <c r="B2668" s="434"/>
      <c r="C2668" s="434"/>
      <c r="D2668" s="434"/>
      <c r="E2668" s="434"/>
      <c r="F2668" s="434"/>
      <c r="G2668" s="434"/>
      <c r="H2668" s="434"/>
      <c r="I2668" s="23"/>
    </row>
    <row r="2669" spans="1:16384" ht="27" x14ac:dyDescent="0.25">
      <c r="A2669" s="13">
        <v>4251</v>
      </c>
      <c r="B2669" s="13" t="s">
        <v>2893</v>
      </c>
      <c r="C2669" s="13" t="s">
        <v>2894</v>
      </c>
      <c r="D2669" s="13" t="s">
        <v>428</v>
      </c>
      <c r="E2669" s="13" t="s">
        <v>14</v>
      </c>
      <c r="F2669" s="13">
        <v>3000000</v>
      </c>
      <c r="G2669" s="13">
        <v>3000000</v>
      </c>
      <c r="H2669" s="13">
        <v>1</v>
      </c>
      <c r="I2669" s="23"/>
    </row>
    <row r="2670" spans="1:16384" ht="15" customHeight="1" x14ac:dyDescent="0.25">
      <c r="A2670" s="449" t="s">
        <v>149</v>
      </c>
      <c r="B2670" s="450"/>
      <c r="C2670" s="450"/>
      <c r="D2670" s="450"/>
      <c r="E2670" s="450"/>
      <c r="F2670" s="450"/>
      <c r="G2670" s="450"/>
      <c r="H2670" s="451"/>
      <c r="I2670" s="23"/>
    </row>
    <row r="2671" spans="1:16384" x14ac:dyDescent="0.25">
      <c r="A2671" s="433" t="s">
        <v>12</v>
      </c>
      <c r="B2671" s="434"/>
      <c r="C2671" s="434"/>
      <c r="D2671" s="434"/>
      <c r="E2671" s="434"/>
      <c r="F2671" s="434"/>
      <c r="G2671" s="434"/>
      <c r="H2671" s="434"/>
      <c r="I2671" s="23"/>
    </row>
    <row r="2672" spans="1:16384" ht="40.5" x14ac:dyDescent="0.25">
      <c r="A2672" s="192">
        <v>4239</v>
      </c>
      <c r="B2672" s="192" t="s">
        <v>480</v>
      </c>
      <c r="C2672" s="192" t="s">
        <v>481</v>
      </c>
      <c r="D2672" s="192" t="s">
        <v>9</v>
      </c>
      <c r="E2672" s="192" t="s">
        <v>14</v>
      </c>
      <c r="F2672" s="192">
        <v>479888</v>
      </c>
      <c r="G2672" s="192">
        <v>479888</v>
      </c>
      <c r="H2672" s="192">
        <v>1</v>
      </c>
      <c r="I2672" s="23"/>
    </row>
    <row r="2673" spans="1:9" ht="40.5" x14ac:dyDescent="0.25">
      <c r="A2673" s="192">
        <v>4239</v>
      </c>
      <c r="B2673" s="192" t="s">
        <v>482</v>
      </c>
      <c r="C2673" s="192" t="s">
        <v>481</v>
      </c>
      <c r="D2673" s="192" t="s">
        <v>9</v>
      </c>
      <c r="E2673" s="192" t="s">
        <v>14</v>
      </c>
      <c r="F2673" s="192">
        <v>948888</v>
      </c>
      <c r="G2673" s="192">
        <v>948888</v>
      </c>
      <c r="H2673" s="192">
        <v>1</v>
      </c>
      <c r="I2673" s="23"/>
    </row>
    <row r="2674" spans="1:9" ht="40.5" x14ac:dyDescent="0.25">
      <c r="A2674" s="192">
        <v>4239</v>
      </c>
      <c r="B2674" s="192" t="s">
        <v>483</v>
      </c>
      <c r="C2674" s="192" t="s">
        <v>481</v>
      </c>
      <c r="D2674" s="192" t="s">
        <v>9</v>
      </c>
      <c r="E2674" s="192" t="s">
        <v>14</v>
      </c>
      <c r="F2674" s="192">
        <v>439888</v>
      </c>
      <c r="G2674" s="192">
        <v>439888</v>
      </c>
      <c r="H2674" s="192">
        <v>1</v>
      </c>
      <c r="I2674" s="23"/>
    </row>
    <row r="2675" spans="1:9" ht="40.5" x14ac:dyDescent="0.25">
      <c r="A2675" s="192">
        <v>4239</v>
      </c>
      <c r="B2675" s="192" t="s">
        <v>484</v>
      </c>
      <c r="C2675" s="192" t="s">
        <v>481</v>
      </c>
      <c r="D2675" s="192" t="s">
        <v>9</v>
      </c>
      <c r="E2675" s="192" t="s">
        <v>14</v>
      </c>
      <c r="F2675" s="192">
        <v>247888</v>
      </c>
      <c r="G2675" s="192">
        <v>247888</v>
      </c>
      <c r="H2675" s="192">
        <v>1</v>
      </c>
      <c r="I2675" s="23"/>
    </row>
    <row r="2676" spans="1:9" ht="40.5" x14ac:dyDescent="0.25">
      <c r="A2676" s="192">
        <v>4239</v>
      </c>
      <c r="B2676" s="192" t="s">
        <v>485</v>
      </c>
      <c r="C2676" s="192" t="s">
        <v>481</v>
      </c>
      <c r="D2676" s="192" t="s">
        <v>9</v>
      </c>
      <c r="E2676" s="192" t="s">
        <v>14</v>
      </c>
      <c r="F2676" s="192">
        <v>391888</v>
      </c>
      <c r="G2676" s="192">
        <v>391888</v>
      </c>
      <c r="H2676" s="192">
        <v>1</v>
      </c>
      <c r="I2676" s="23"/>
    </row>
    <row r="2677" spans="1:9" ht="40.5" x14ac:dyDescent="0.25">
      <c r="A2677" s="192">
        <v>4239</v>
      </c>
      <c r="B2677" s="192" t="s">
        <v>486</v>
      </c>
      <c r="C2677" s="192" t="s">
        <v>481</v>
      </c>
      <c r="D2677" s="192" t="s">
        <v>9</v>
      </c>
      <c r="E2677" s="192" t="s">
        <v>14</v>
      </c>
      <c r="F2677" s="192">
        <v>314000</v>
      </c>
      <c r="G2677" s="192">
        <v>314000</v>
      </c>
      <c r="H2677" s="192">
        <v>1</v>
      </c>
      <c r="I2677" s="23"/>
    </row>
    <row r="2678" spans="1:9" ht="40.5" x14ac:dyDescent="0.25">
      <c r="A2678" s="192">
        <v>4239</v>
      </c>
      <c r="B2678" s="192" t="s">
        <v>487</v>
      </c>
      <c r="C2678" s="192" t="s">
        <v>481</v>
      </c>
      <c r="D2678" s="192" t="s">
        <v>9</v>
      </c>
      <c r="E2678" s="192" t="s">
        <v>14</v>
      </c>
      <c r="F2678" s="192">
        <v>698000</v>
      </c>
      <c r="G2678" s="192">
        <v>698000</v>
      </c>
      <c r="H2678" s="192">
        <v>1</v>
      </c>
      <c r="I2678" s="23"/>
    </row>
    <row r="2679" spans="1:9" ht="40.5" x14ac:dyDescent="0.25">
      <c r="A2679" s="192">
        <v>4239</v>
      </c>
      <c r="B2679" s="192" t="s">
        <v>488</v>
      </c>
      <c r="C2679" s="192" t="s">
        <v>481</v>
      </c>
      <c r="D2679" s="192" t="s">
        <v>9</v>
      </c>
      <c r="E2679" s="192" t="s">
        <v>14</v>
      </c>
      <c r="F2679" s="192">
        <v>148000</v>
      </c>
      <c r="G2679" s="192">
        <v>148000</v>
      </c>
      <c r="H2679" s="192">
        <v>1</v>
      </c>
      <c r="I2679" s="23"/>
    </row>
    <row r="2680" spans="1:9" ht="40.5" x14ac:dyDescent="0.25">
      <c r="A2680" s="192">
        <v>4239</v>
      </c>
      <c r="B2680" s="192" t="s">
        <v>489</v>
      </c>
      <c r="C2680" s="192" t="s">
        <v>481</v>
      </c>
      <c r="D2680" s="192" t="s">
        <v>9</v>
      </c>
      <c r="E2680" s="192" t="s">
        <v>14</v>
      </c>
      <c r="F2680" s="192">
        <v>798000</v>
      </c>
      <c r="G2680" s="192">
        <v>798000</v>
      </c>
      <c r="H2680" s="192">
        <v>1</v>
      </c>
      <c r="I2680" s="23"/>
    </row>
    <row r="2681" spans="1:9" x14ac:dyDescent="0.25">
      <c r="A2681" s="464" t="s">
        <v>3697</v>
      </c>
      <c r="B2681" s="465"/>
      <c r="C2681" s="465"/>
      <c r="D2681" s="465"/>
      <c r="E2681" s="465"/>
      <c r="F2681" s="465"/>
      <c r="G2681" s="465"/>
      <c r="H2681" s="465"/>
      <c r="I2681" s="23"/>
    </row>
    <row r="2682" spans="1:9" x14ac:dyDescent="0.25">
      <c r="A2682" s="433" t="s">
        <v>8</v>
      </c>
      <c r="B2682" s="434"/>
      <c r="C2682" s="434"/>
      <c r="D2682" s="434"/>
      <c r="E2682" s="434"/>
      <c r="F2682" s="434"/>
      <c r="G2682" s="434"/>
      <c r="H2682" s="434"/>
      <c r="I2682" s="23"/>
    </row>
    <row r="2683" spans="1:9" x14ac:dyDescent="0.25">
      <c r="A2683" s="394">
        <v>4269</v>
      </c>
      <c r="B2683" s="394" t="s">
        <v>3696</v>
      </c>
      <c r="C2683" s="394" t="s">
        <v>3121</v>
      </c>
      <c r="D2683" s="394" t="s">
        <v>9</v>
      </c>
      <c r="E2683" s="394" t="s">
        <v>10</v>
      </c>
      <c r="F2683" s="394">
        <v>17500</v>
      </c>
      <c r="G2683" s="394">
        <f>+F2683*H2683</f>
        <v>3500000</v>
      </c>
      <c r="H2683" s="394">
        <v>200</v>
      </c>
      <c r="I2683" s="23"/>
    </row>
    <row r="2684" spans="1:9" x14ac:dyDescent="0.25">
      <c r="A2684" s="394">
        <v>4269</v>
      </c>
      <c r="B2684" s="394" t="s">
        <v>3700</v>
      </c>
      <c r="C2684" s="394" t="s">
        <v>1874</v>
      </c>
      <c r="D2684" s="394" t="s">
        <v>9</v>
      </c>
      <c r="E2684" s="394" t="s">
        <v>901</v>
      </c>
      <c r="F2684" s="394">
        <v>3500</v>
      </c>
      <c r="G2684" s="394">
        <f>+F2684*H2684</f>
        <v>8334900</v>
      </c>
      <c r="H2684" s="394">
        <v>2381.4</v>
      </c>
      <c r="I2684" s="23"/>
    </row>
    <row r="2685" spans="1:9" x14ac:dyDescent="0.25">
      <c r="A2685" s="394">
        <v>4269</v>
      </c>
      <c r="B2685" s="394" t="s">
        <v>3701</v>
      </c>
      <c r="C2685" s="394" t="s">
        <v>1874</v>
      </c>
      <c r="D2685" s="394" t="s">
        <v>9</v>
      </c>
      <c r="E2685" s="394" t="s">
        <v>901</v>
      </c>
      <c r="F2685" s="394">
        <v>3300</v>
      </c>
      <c r="G2685" s="394">
        <f>+F2685*H2685</f>
        <v>1658250</v>
      </c>
      <c r="H2685" s="394">
        <v>502.5</v>
      </c>
      <c r="I2685" s="23"/>
    </row>
    <row r="2686" spans="1:9" ht="27" x14ac:dyDescent="0.25">
      <c r="A2686" s="394">
        <v>4261</v>
      </c>
      <c r="B2686" s="394" t="s">
        <v>3698</v>
      </c>
      <c r="C2686" s="394" t="s">
        <v>3699</v>
      </c>
      <c r="D2686" s="394" t="s">
        <v>9</v>
      </c>
      <c r="E2686" s="394" t="s">
        <v>10</v>
      </c>
      <c r="F2686" s="394">
        <v>17500</v>
      </c>
      <c r="G2686" s="394">
        <f>+F2686*H2686</f>
        <v>3500000</v>
      </c>
      <c r="H2686" s="394">
        <v>200</v>
      </c>
      <c r="I2686" s="23"/>
    </row>
    <row r="2687" spans="1:9" ht="15" customHeight="1" x14ac:dyDescent="0.25">
      <c r="A2687" s="464" t="s">
        <v>88</v>
      </c>
      <c r="B2687" s="465"/>
      <c r="C2687" s="465"/>
      <c r="D2687" s="465"/>
      <c r="E2687" s="465"/>
      <c r="F2687" s="465"/>
      <c r="G2687" s="465"/>
      <c r="H2687" s="465"/>
      <c r="I2687" s="23"/>
    </row>
    <row r="2688" spans="1:9" ht="15" customHeight="1" x14ac:dyDescent="0.25">
      <c r="A2688" s="433" t="s">
        <v>8</v>
      </c>
      <c r="B2688" s="434"/>
      <c r="C2688" s="434"/>
      <c r="D2688" s="434"/>
      <c r="E2688" s="434"/>
      <c r="F2688" s="434"/>
      <c r="G2688" s="434"/>
      <c r="H2688" s="434"/>
      <c r="I2688" s="23"/>
    </row>
    <row r="2689" spans="1:9" ht="15" customHeight="1" x14ac:dyDescent="0.25">
      <c r="A2689" s="189"/>
      <c r="B2689" s="190"/>
      <c r="C2689" s="190"/>
      <c r="D2689" s="190"/>
      <c r="E2689" s="190"/>
      <c r="F2689" s="190"/>
      <c r="G2689" s="190"/>
      <c r="H2689" s="190"/>
      <c r="I2689" s="23"/>
    </row>
    <row r="2690" spans="1:9" x14ac:dyDescent="0.25">
      <c r="A2690" s="176"/>
      <c r="B2690" s="176"/>
      <c r="C2690" s="176"/>
      <c r="D2690" s="176"/>
      <c r="E2690" s="176"/>
      <c r="F2690" s="176"/>
      <c r="G2690" s="176"/>
      <c r="H2690" s="176"/>
      <c r="I2690" s="23"/>
    </row>
    <row r="2691" spans="1:9" x14ac:dyDescent="0.25">
      <c r="A2691" s="433" t="s">
        <v>12</v>
      </c>
      <c r="B2691" s="434"/>
      <c r="C2691" s="434"/>
      <c r="D2691" s="434"/>
      <c r="E2691" s="434"/>
      <c r="F2691" s="434"/>
      <c r="G2691" s="434"/>
      <c r="H2691" s="434"/>
      <c r="I2691" s="23"/>
    </row>
    <row r="2692" spans="1:9" ht="40.5" x14ac:dyDescent="0.25">
      <c r="A2692" s="394">
        <v>4239</v>
      </c>
      <c r="B2692" s="394" t="s">
        <v>3702</v>
      </c>
      <c r="C2692" s="394" t="s">
        <v>544</v>
      </c>
      <c r="D2692" s="394" t="s">
        <v>9</v>
      </c>
      <c r="E2692" s="394" t="s">
        <v>14</v>
      </c>
      <c r="F2692" s="394">
        <v>400000</v>
      </c>
      <c r="G2692" s="394">
        <v>400000</v>
      </c>
      <c r="H2692" s="394">
        <v>1</v>
      </c>
      <c r="I2692" s="23"/>
    </row>
    <row r="2693" spans="1:9" ht="40.5" x14ac:dyDescent="0.25">
      <c r="A2693" s="359">
        <v>4239</v>
      </c>
      <c r="B2693" s="394" t="s">
        <v>3064</v>
      </c>
      <c r="C2693" s="394" t="s">
        <v>544</v>
      </c>
      <c r="D2693" s="394" t="s">
        <v>9</v>
      </c>
      <c r="E2693" s="394" t="s">
        <v>14</v>
      </c>
      <c r="F2693" s="394">
        <v>500000</v>
      </c>
      <c r="G2693" s="394">
        <v>500000</v>
      </c>
      <c r="H2693" s="394">
        <v>1</v>
      </c>
      <c r="I2693" s="23"/>
    </row>
    <row r="2694" spans="1:9" ht="40.5" x14ac:dyDescent="0.25">
      <c r="A2694" s="359">
        <v>4239</v>
      </c>
      <c r="B2694" s="359" t="s">
        <v>3065</v>
      </c>
      <c r="C2694" s="359" t="s">
        <v>544</v>
      </c>
      <c r="D2694" s="359" t="s">
        <v>9</v>
      </c>
      <c r="E2694" s="359" t="s">
        <v>14</v>
      </c>
      <c r="F2694" s="359">
        <v>800000</v>
      </c>
      <c r="G2694" s="359">
        <v>800000</v>
      </c>
      <c r="H2694" s="359">
        <v>2</v>
      </c>
      <c r="I2694" s="23"/>
    </row>
    <row r="2695" spans="1:9" ht="40.5" x14ac:dyDescent="0.25">
      <c r="A2695" s="359">
        <v>4239</v>
      </c>
      <c r="B2695" s="359" t="s">
        <v>3066</v>
      </c>
      <c r="C2695" s="359" t="s">
        <v>544</v>
      </c>
      <c r="D2695" s="359" t="s">
        <v>9</v>
      </c>
      <c r="E2695" s="359" t="s">
        <v>14</v>
      </c>
      <c r="F2695" s="359">
        <v>800000</v>
      </c>
      <c r="G2695" s="359">
        <v>800000</v>
      </c>
      <c r="H2695" s="359">
        <v>3</v>
      </c>
      <c r="I2695" s="23"/>
    </row>
    <row r="2696" spans="1:9" ht="40.5" x14ac:dyDescent="0.25">
      <c r="A2696" s="359">
        <v>4239</v>
      </c>
      <c r="B2696" s="359" t="s">
        <v>3067</v>
      </c>
      <c r="C2696" s="359" t="s">
        <v>544</v>
      </c>
      <c r="D2696" s="359" t="s">
        <v>9</v>
      </c>
      <c r="E2696" s="359" t="s">
        <v>14</v>
      </c>
      <c r="F2696" s="359">
        <v>400000</v>
      </c>
      <c r="G2696" s="359">
        <v>400000</v>
      </c>
      <c r="H2696" s="359">
        <v>4</v>
      </c>
      <c r="I2696" s="23"/>
    </row>
    <row r="2697" spans="1:9" ht="40.5" x14ac:dyDescent="0.25">
      <c r="A2697" s="359">
        <v>4239</v>
      </c>
      <c r="B2697" s="359" t="s">
        <v>3068</v>
      </c>
      <c r="C2697" s="359" t="s">
        <v>544</v>
      </c>
      <c r="D2697" s="359" t="s">
        <v>9</v>
      </c>
      <c r="E2697" s="359" t="s">
        <v>14</v>
      </c>
      <c r="F2697" s="359">
        <v>800000</v>
      </c>
      <c r="G2697" s="359">
        <v>800000</v>
      </c>
      <c r="H2697" s="359">
        <v>5</v>
      </c>
      <c r="I2697" s="23"/>
    </row>
    <row r="2698" spans="1:9" ht="40.5" x14ac:dyDescent="0.25">
      <c r="A2698" s="359">
        <v>4239</v>
      </c>
      <c r="B2698" s="359" t="s">
        <v>3069</v>
      </c>
      <c r="C2698" s="359" t="s">
        <v>544</v>
      </c>
      <c r="D2698" s="359" t="s">
        <v>9</v>
      </c>
      <c r="E2698" s="359" t="s">
        <v>14</v>
      </c>
      <c r="F2698" s="359">
        <v>400000</v>
      </c>
      <c r="G2698" s="359">
        <v>400000</v>
      </c>
      <c r="H2698" s="359">
        <v>6</v>
      </c>
      <c r="I2698" s="23"/>
    </row>
    <row r="2699" spans="1:9" ht="40.5" x14ac:dyDescent="0.25">
      <c r="A2699" s="359">
        <v>4239</v>
      </c>
      <c r="B2699" s="359" t="s">
        <v>3070</v>
      </c>
      <c r="C2699" s="359" t="s">
        <v>544</v>
      </c>
      <c r="D2699" s="359" t="s">
        <v>9</v>
      </c>
      <c r="E2699" s="359" t="s">
        <v>14</v>
      </c>
      <c r="F2699" s="359">
        <v>800000</v>
      </c>
      <c r="G2699" s="359">
        <v>800000</v>
      </c>
      <c r="H2699" s="359">
        <v>7</v>
      </c>
      <c r="I2699" s="23"/>
    </row>
    <row r="2700" spans="1:9" ht="40.5" x14ac:dyDescent="0.25">
      <c r="A2700" s="359">
        <v>4239</v>
      </c>
      <c r="B2700" s="359" t="s">
        <v>3071</v>
      </c>
      <c r="C2700" s="359" t="s">
        <v>544</v>
      </c>
      <c r="D2700" s="359" t="s">
        <v>9</v>
      </c>
      <c r="E2700" s="359" t="s">
        <v>14</v>
      </c>
      <c r="F2700" s="359">
        <v>800000</v>
      </c>
      <c r="G2700" s="359">
        <v>800000</v>
      </c>
      <c r="H2700" s="359">
        <v>8</v>
      </c>
      <c r="I2700" s="23"/>
    </row>
    <row r="2701" spans="1:9" ht="67.5" x14ac:dyDescent="0.25">
      <c r="A2701" s="359">
        <v>4239</v>
      </c>
      <c r="B2701" s="359" t="s">
        <v>473</v>
      </c>
      <c r="C2701" s="359" t="s">
        <v>474</v>
      </c>
      <c r="D2701" s="359" t="s">
        <v>9</v>
      </c>
      <c r="E2701" s="359" t="s">
        <v>14</v>
      </c>
      <c r="F2701" s="359">
        <v>644000</v>
      </c>
      <c r="G2701" s="359">
        <v>644000</v>
      </c>
      <c r="H2701" s="359">
        <v>1</v>
      </c>
      <c r="I2701" s="23"/>
    </row>
    <row r="2702" spans="1:9" ht="54" x14ac:dyDescent="0.25">
      <c r="A2702" s="359">
        <v>4239</v>
      </c>
      <c r="B2702" s="359" t="s">
        <v>475</v>
      </c>
      <c r="C2702" s="359" t="s">
        <v>476</v>
      </c>
      <c r="D2702" s="359" t="s">
        <v>9</v>
      </c>
      <c r="E2702" s="359" t="s">
        <v>14</v>
      </c>
      <c r="F2702" s="359">
        <v>344000</v>
      </c>
      <c r="G2702" s="359">
        <v>344000</v>
      </c>
      <c r="H2702" s="359">
        <v>1</v>
      </c>
      <c r="I2702" s="23"/>
    </row>
    <row r="2703" spans="1:9" ht="67.5" x14ac:dyDescent="0.25">
      <c r="A2703" s="359">
        <v>4239</v>
      </c>
      <c r="B2703" s="359" t="s">
        <v>477</v>
      </c>
      <c r="C2703" s="359" t="s">
        <v>474</v>
      </c>
      <c r="D2703" s="359" t="s">
        <v>9</v>
      </c>
      <c r="E2703" s="359" t="s">
        <v>14</v>
      </c>
      <c r="F2703" s="359">
        <v>1850000</v>
      </c>
      <c r="G2703" s="359">
        <v>1850000</v>
      </c>
      <c r="H2703" s="359">
        <v>1</v>
      </c>
      <c r="I2703" s="23"/>
    </row>
    <row r="2704" spans="1:9" ht="54" x14ac:dyDescent="0.25">
      <c r="A2704" s="359">
        <v>4239</v>
      </c>
      <c r="B2704" s="359" t="s">
        <v>478</v>
      </c>
      <c r="C2704" s="359" t="s">
        <v>476</v>
      </c>
      <c r="D2704" s="359" t="s">
        <v>9</v>
      </c>
      <c r="E2704" s="359" t="s">
        <v>14</v>
      </c>
      <c r="F2704" s="359">
        <v>679050</v>
      </c>
      <c r="G2704" s="359">
        <v>679050</v>
      </c>
      <c r="H2704" s="359">
        <v>1</v>
      </c>
      <c r="I2704" s="23"/>
    </row>
    <row r="2705" spans="1:9" ht="54" x14ac:dyDescent="0.25">
      <c r="A2705" s="359">
        <v>4239</v>
      </c>
      <c r="B2705" s="359" t="s">
        <v>479</v>
      </c>
      <c r="C2705" s="359" t="s">
        <v>476</v>
      </c>
      <c r="D2705" s="359" t="s">
        <v>9</v>
      </c>
      <c r="E2705" s="359" t="s">
        <v>14</v>
      </c>
      <c r="F2705" s="359">
        <v>444000</v>
      </c>
      <c r="G2705" s="359">
        <v>444000</v>
      </c>
      <c r="H2705" s="359">
        <v>1</v>
      </c>
      <c r="I2705" s="23"/>
    </row>
    <row r="2706" spans="1:9" x14ac:dyDescent="0.25">
      <c r="A2706" s="464" t="s">
        <v>200</v>
      </c>
      <c r="B2706" s="465"/>
      <c r="C2706" s="465"/>
      <c r="D2706" s="465"/>
      <c r="E2706" s="465"/>
      <c r="F2706" s="465"/>
      <c r="G2706" s="465"/>
      <c r="H2706" s="465"/>
      <c r="I2706" s="23"/>
    </row>
    <row r="2707" spans="1:9" x14ac:dyDescent="0.25">
      <c r="A2707" s="456" t="s">
        <v>16</v>
      </c>
      <c r="B2707" s="457"/>
      <c r="C2707" s="457"/>
      <c r="D2707" s="457"/>
      <c r="E2707" s="457"/>
      <c r="F2707" s="457"/>
      <c r="G2707" s="457"/>
      <c r="H2707" s="458"/>
      <c r="I2707" s="23"/>
    </row>
    <row r="2708" spans="1:9" x14ac:dyDescent="0.25">
      <c r="A2708" s="12"/>
      <c r="B2708" s="12"/>
      <c r="C2708" s="12"/>
      <c r="D2708" s="12"/>
      <c r="E2708" s="12"/>
      <c r="F2708" s="12"/>
      <c r="G2708" s="12"/>
      <c r="H2708" s="12"/>
      <c r="I2708" s="23"/>
    </row>
    <row r="2709" spans="1:9" x14ac:dyDescent="0.25">
      <c r="A2709" s="433" t="s">
        <v>12</v>
      </c>
      <c r="B2709" s="434"/>
      <c r="C2709" s="434"/>
      <c r="D2709" s="434"/>
      <c r="E2709" s="434"/>
      <c r="F2709" s="434"/>
      <c r="G2709" s="434"/>
      <c r="H2709" s="434"/>
      <c r="I2709" s="23"/>
    </row>
    <row r="2710" spans="1:9" x14ac:dyDescent="0.25">
      <c r="A2710" s="36"/>
      <c r="B2710" s="36"/>
      <c r="C2710" s="36"/>
      <c r="D2710" s="36"/>
      <c r="E2710" s="36"/>
      <c r="F2710" s="36"/>
      <c r="G2710" s="36"/>
      <c r="H2710" s="36"/>
      <c r="I2710" s="23"/>
    </row>
    <row r="2711" spans="1:9" ht="17.25" customHeight="1" x14ac:dyDescent="0.25">
      <c r="A2711" s="464" t="s">
        <v>150</v>
      </c>
      <c r="B2711" s="465"/>
      <c r="C2711" s="465"/>
      <c r="D2711" s="465"/>
      <c r="E2711" s="465"/>
      <c r="F2711" s="465"/>
      <c r="G2711" s="465"/>
      <c r="H2711" s="465"/>
      <c r="I2711" s="23"/>
    </row>
    <row r="2712" spans="1:9" ht="15" customHeight="1" x14ac:dyDescent="0.25">
      <c r="A2712" s="443" t="s">
        <v>12</v>
      </c>
      <c r="B2712" s="444"/>
      <c r="C2712" s="444"/>
      <c r="D2712" s="444"/>
      <c r="E2712" s="444"/>
      <c r="F2712" s="444"/>
      <c r="G2712" s="444"/>
      <c r="H2712" s="445"/>
      <c r="I2712" s="23"/>
    </row>
    <row r="2713" spans="1:9" ht="27" x14ac:dyDescent="0.25">
      <c r="A2713" s="4">
        <v>4238</v>
      </c>
      <c r="B2713" s="4" t="s">
        <v>420</v>
      </c>
      <c r="C2713" s="4" t="s">
        <v>419</v>
      </c>
      <c r="D2713" s="4" t="s">
        <v>13</v>
      </c>
      <c r="E2713" s="4" t="s">
        <v>14</v>
      </c>
      <c r="F2713" s="4">
        <v>1365000</v>
      </c>
      <c r="G2713" s="4">
        <v>1365000</v>
      </c>
      <c r="H2713" s="4">
        <v>1</v>
      </c>
      <c r="I2713" s="23"/>
    </row>
    <row r="2714" spans="1:9" ht="27" x14ac:dyDescent="0.25">
      <c r="A2714" s="4">
        <v>4239</v>
      </c>
      <c r="B2714" s="4" t="s">
        <v>418</v>
      </c>
      <c r="C2714" s="4" t="s">
        <v>419</v>
      </c>
      <c r="D2714" s="4" t="s">
        <v>13</v>
      </c>
      <c r="E2714" s="4" t="s">
        <v>14</v>
      </c>
      <c r="F2714" s="4">
        <v>3003000</v>
      </c>
      <c r="G2714" s="4">
        <v>3003000</v>
      </c>
      <c r="H2714" s="4">
        <v>1</v>
      </c>
      <c r="I2714" s="23"/>
    </row>
    <row r="2715" spans="1:9" x14ac:dyDescent="0.25">
      <c r="A2715" s="441" t="s">
        <v>224</v>
      </c>
      <c r="B2715" s="442"/>
      <c r="C2715" s="442"/>
      <c r="D2715" s="442"/>
      <c r="E2715" s="442"/>
      <c r="F2715" s="442"/>
      <c r="G2715" s="442"/>
      <c r="H2715" s="442"/>
      <c r="I2715" s="23"/>
    </row>
    <row r="2716" spans="1:9" x14ac:dyDescent="0.25">
      <c r="A2716" s="433" t="s">
        <v>12</v>
      </c>
      <c r="B2716" s="434"/>
      <c r="C2716" s="434"/>
      <c r="D2716" s="434"/>
      <c r="E2716" s="434"/>
      <c r="F2716" s="434"/>
      <c r="G2716" s="434"/>
      <c r="H2716" s="434"/>
      <c r="I2716" s="23"/>
    </row>
    <row r="2717" spans="1:9" ht="27" x14ac:dyDescent="0.25">
      <c r="A2717" s="111">
        <v>4251</v>
      </c>
      <c r="B2717" s="345" t="s">
        <v>2770</v>
      </c>
      <c r="C2717" s="345" t="s">
        <v>501</v>
      </c>
      <c r="D2717" s="345" t="s">
        <v>1259</v>
      </c>
      <c r="E2717" s="345" t="s">
        <v>14</v>
      </c>
      <c r="F2717" s="345">
        <v>400000</v>
      </c>
      <c r="G2717" s="345">
        <v>400000</v>
      </c>
      <c r="H2717" s="345">
        <v>1</v>
      </c>
      <c r="I2717" s="23"/>
    </row>
    <row r="2718" spans="1:9" x14ac:dyDescent="0.25">
      <c r="A2718" s="433" t="s">
        <v>16</v>
      </c>
      <c r="B2718" s="434"/>
      <c r="C2718" s="434"/>
      <c r="D2718" s="434"/>
      <c r="E2718" s="434"/>
      <c r="F2718" s="434"/>
      <c r="G2718" s="434"/>
      <c r="H2718" s="434"/>
      <c r="I2718" s="23"/>
    </row>
    <row r="2719" spans="1:9" ht="27" x14ac:dyDescent="0.25">
      <c r="A2719" s="97">
        <v>4251</v>
      </c>
      <c r="B2719" s="345" t="s">
        <v>2769</v>
      </c>
      <c r="C2719" s="345" t="s">
        <v>517</v>
      </c>
      <c r="D2719" s="345" t="s">
        <v>428</v>
      </c>
      <c r="E2719" s="345" t="s">
        <v>14</v>
      </c>
      <c r="F2719" s="345">
        <v>19600000</v>
      </c>
      <c r="G2719" s="345">
        <v>19600000</v>
      </c>
      <c r="H2719" s="345">
        <v>1</v>
      </c>
      <c r="I2719" s="23"/>
    </row>
    <row r="2720" spans="1:9" x14ac:dyDescent="0.25">
      <c r="A2720" s="441" t="s">
        <v>308</v>
      </c>
      <c r="B2720" s="442"/>
      <c r="C2720" s="442"/>
      <c r="D2720" s="442"/>
      <c r="E2720" s="442"/>
      <c r="F2720" s="442"/>
      <c r="G2720" s="442"/>
      <c r="H2720" s="442"/>
      <c r="I2720" s="23"/>
    </row>
    <row r="2721" spans="1:9" x14ac:dyDescent="0.25">
      <c r="A2721" s="433" t="s">
        <v>16</v>
      </c>
      <c r="B2721" s="434"/>
      <c r="C2721" s="434"/>
      <c r="D2721" s="434"/>
      <c r="E2721" s="434"/>
      <c r="F2721" s="434"/>
      <c r="G2721" s="434"/>
      <c r="H2721" s="434"/>
      <c r="I2721" s="23"/>
    </row>
    <row r="2722" spans="1:9" ht="27" x14ac:dyDescent="0.25">
      <c r="A2722" s="345">
        <v>5113</v>
      </c>
      <c r="B2722" s="345" t="s">
        <v>2761</v>
      </c>
      <c r="C2722" s="345" t="s">
        <v>1021</v>
      </c>
      <c r="D2722" s="345" t="s">
        <v>428</v>
      </c>
      <c r="E2722" s="345" t="s">
        <v>14</v>
      </c>
      <c r="F2722" s="345">
        <v>17212800</v>
      </c>
      <c r="G2722" s="345">
        <v>17212800</v>
      </c>
      <c r="H2722" s="345">
        <v>1</v>
      </c>
      <c r="I2722" s="23"/>
    </row>
    <row r="2723" spans="1:9" ht="27" x14ac:dyDescent="0.25">
      <c r="A2723" s="345">
        <v>5113</v>
      </c>
      <c r="B2723" s="345" t="s">
        <v>2762</v>
      </c>
      <c r="C2723" s="345" t="s">
        <v>1021</v>
      </c>
      <c r="D2723" s="345" t="s">
        <v>428</v>
      </c>
      <c r="E2723" s="345" t="s">
        <v>14</v>
      </c>
      <c r="F2723" s="345">
        <v>18541600</v>
      </c>
      <c r="G2723" s="345">
        <v>18541600</v>
      </c>
      <c r="H2723" s="345">
        <v>1</v>
      </c>
      <c r="I2723" s="23"/>
    </row>
    <row r="2724" spans="1:9" x14ac:dyDescent="0.25">
      <c r="A2724" s="433" t="s">
        <v>12</v>
      </c>
      <c r="B2724" s="434"/>
      <c r="C2724" s="434"/>
      <c r="D2724" s="434"/>
      <c r="E2724" s="434"/>
      <c r="F2724" s="434"/>
      <c r="G2724" s="434"/>
      <c r="H2724" s="434"/>
      <c r="I2724" s="23"/>
    </row>
    <row r="2725" spans="1:9" ht="27" x14ac:dyDescent="0.25">
      <c r="A2725" s="345">
        <v>5113</v>
      </c>
      <c r="B2725" s="345" t="s">
        <v>2763</v>
      </c>
      <c r="C2725" s="345" t="s">
        <v>501</v>
      </c>
      <c r="D2725" s="345" t="s">
        <v>1259</v>
      </c>
      <c r="E2725" s="345" t="s">
        <v>14</v>
      </c>
      <c r="F2725" s="345">
        <v>344000</v>
      </c>
      <c r="G2725" s="345">
        <v>344000</v>
      </c>
      <c r="H2725" s="345">
        <v>1</v>
      </c>
      <c r="I2725" s="23"/>
    </row>
    <row r="2726" spans="1:9" ht="27" x14ac:dyDescent="0.25">
      <c r="A2726" s="345">
        <v>5113</v>
      </c>
      <c r="B2726" s="345" t="s">
        <v>2764</v>
      </c>
      <c r="C2726" s="345" t="s">
        <v>501</v>
      </c>
      <c r="D2726" s="345" t="s">
        <v>1259</v>
      </c>
      <c r="E2726" s="345" t="s">
        <v>14</v>
      </c>
      <c r="F2726" s="345">
        <v>370000</v>
      </c>
      <c r="G2726" s="345">
        <v>370000</v>
      </c>
      <c r="H2726" s="345">
        <v>1</v>
      </c>
      <c r="I2726" s="23"/>
    </row>
    <row r="2727" spans="1:9" ht="27" x14ac:dyDescent="0.25">
      <c r="A2727" s="345">
        <v>5113</v>
      </c>
      <c r="B2727" s="345" t="s">
        <v>2765</v>
      </c>
      <c r="C2727" s="345" t="s">
        <v>1140</v>
      </c>
      <c r="D2727" s="345" t="s">
        <v>13</v>
      </c>
      <c r="E2727" s="345" t="s">
        <v>14</v>
      </c>
      <c r="F2727" s="345">
        <v>103000</v>
      </c>
      <c r="G2727" s="345">
        <v>103000</v>
      </c>
      <c r="H2727" s="345">
        <v>1</v>
      </c>
      <c r="I2727" s="23"/>
    </row>
    <row r="2728" spans="1:9" ht="27" x14ac:dyDescent="0.25">
      <c r="A2728" s="345">
        <v>5113</v>
      </c>
      <c r="B2728" s="345" t="s">
        <v>2766</v>
      </c>
      <c r="C2728" s="345" t="s">
        <v>1140</v>
      </c>
      <c r="D2728" s="345" t="s">
        <v>13</v>
      </c>
      <c r="E2728" s="345" t="s">
        <v>14</v>
      </c>
      <c r="F2728" s="345">
        <v>111000</v>
      </c>
      <c r="G2728" s="345">
        <v>111000</v>
      </c>
      <c r="H2728" s="345">
        <v>1</v>
      </c>
      <c r="I2728" s="23"/>
    </row>
    <row r="2729" spans="1:9" x14ac:dyDescent="0.25">
      <c r="A2729" s="441" t="s">
        <v>274</v>
      </c>
      <c r="B2729" s="442"/>
      <c r="C2729" s="442"/>
      <c r="D2729" s="442"/>
      <c r="E2729" s="442"/>
      <c r="F2729" s="442"/>
      <c r="G2729" s="442"/>
      <c r="H2729" s="442"/>
      <c r="I2729" s="23"/>
    </row>
    <row r="2730" spans="1:9" x14ac:dyDescent="0.25">
      <c r="A2730" s="433" t="s">
        <v>16</v>
      </c>
      <c r="B2730" s="434"/>
      <c r="C2730" s="434"/>
      <c r="D2730" s="434"/>
      <c r="E2730" s="434"/>
      <c r="F2730" s="434"/>
      <c r="G2730" s="434"/>
      <c r="H2730" s="434"/>
      <c r="I2730" s="23"/>
    </row>
    <row r="2731" spans="1:9" x14ac:dyDescent="0.25">
      <c r="A2731" s="81"/>
      <c r="B2731" s="81"/>
      <c r="C2731" s="81"/>
      <c r="D2731" s="81"/>
      <c r="E2731" s="81"/>
      <c r="F2731" s="81"/>
      <c r="G2731" s="81"/>
      <c r="H2731" s="81"/>
      <c r="I2731" s="23"/>
    </row>
    <row r="2732" spans="1:9" x14ac:dyDescent="0.25">
      <c r="A2732" s="441" t="s">
        <v>278</v>
      </c>
      <c r="B2732" s="442"/>
      <c r="C2732" s="442"/>
      <c r="D2732" s="442"/>
      <c r="E2732" s="442"/>
      <c r="F2732" s="442"/>
      <c r="G2732" s="442"/>
      <c r="H2732" s="442"/>
      <c r="I2732" s="23"/>
    </row>
    <row r="2733" spans="1:9" x14ac:dyDescent="0.25">
      <c r="A2733" s="433" t="s">
        <v>12</v>
      </c>
      <c r="B2733" s="434"/>
      <c r="C2733" s="434"/>
      <c r="D2733" s="434"/>
      <c r="E2733" s="434"/>
      <c r="F2733" s="434"/>
      <c r="G2733" s="434"/>
      <c r="H2733" s="434"/>
      <c r="I2733" s="23"/>
    </row>
    <row r="2734" spans="1:9" ht="27" x14ac:dyDescent="0.25">
      <c r="A2734" s="370">
        <v>4239</v>
      </c>
      <c r="B2734" s="370" t="s">
        <v>3246</v>
      </c>
      <c r="C2734" s="370" t="s">
        <v>904</v>
      </c>
      <c r="D2734" s="370" t="s">
        <v>9</v>
      </c>
      <c r="E2734" s="370" t="s">
        <v>14</v>
      </c>
      <c r="F2734" s="370">
        <v>480000</v>
      </c>
      <c r="G2734" s="370">
        <v>480000</v>
      </c>
      <c r="H2734" s="370">
        <v>1</v>
      </c>
      <c r="I2734" s="23"/>
    </row>
    <row r="2735" spans="1:9" ht="27" x14ac:dyDescent="0.25">
      <c r="A2735" s="370">
        <v>4239</v>
      </c>
      <c r="B2735" s="370" t="s">
        <v>3247</v>
      </c>
      <c r="C2735" s="370" t="s">
        <v>904</v>
      </c>
      <c r="D2735" s="370" t="s">
        <v>9</v>
      </c>
      <c r="E2735" s="370" t="s">
        <v>14</v>
      </c>
      <c r="F2735" s="370">
        <v>480000</v>
      </c>
      <c r="G2735" s="370">
        <v>480000</v>
      </c>
      <c r="H2735" s="370">
        <v>1</v>
      </c>
      <c r="I2735" s="23"/>
    </row>
    <row r="2736" spans="1:9" ht="27" x14ac:dyDescent="0.25">
      <c r="A2736" s="370">
        <v>4239</v>
      </c>
      <c r="B2736" s="370" t="s">
        <v>3248</v>
      </c>
      <c r="C2736" s="370" t="s">
        <v>904</v>
      </c>
      <c r="D2736" s="370" t="s">
        <v>9</v>
      </c>
      <c r="E2736" s="370" t="s">
        <v>14</v>
      </c>
      <c r="F2736" s="370">
        <v>560000</v>
      </c>
      <c r="G2736" s="370">
        <v>560000</v>
      </c>
      <c r="H2736" s="370">
        <v>1</v>
      </c>
      <c r="I2736" s="23"/>
    </row>
    <row r="2737" spans="1:24" ht="27" x14ac:dyDescent="0.25">
      <c r="A2737" s="370">
        <v>4239</v>
      </c>
      <c r="B2737" s="370" t="s">
        <v>3249</v>
      </c>
      <c r="C2737" s="370" t="s">
        <v>904</v>
      </c>
      <c r="D2737" s="370" t="s">
        <v>9</v>
      </c>
      <c r="E2737" s="370" t="s">
        <v>14</v>
      </c>
      <c r="F2737" s="370">
        <v>490000</v>
      </c>
      <c r="G2737" s="370">
        <v>490000</v>
      </c>
      <c r="H2737" s="370">
        <v>1</v>
      </c>
      <c r="I2737" s="23"/>
    </row>
    <row r="2738" spans="1:24" ht="27" x14ac:dyDescent="0.25">
      <c r="A2738" s="370">
        <v>4239</v>
      </c>
      <c r="B2738" s="370" t="s">
        <v>3250</v>
      </c>
      <c r="C2738" s="370" t="s">
        <v>904</v>
      </c>
      <c r="D2738" s="370" t="s">
        <v>9</v>
      </c>
      <c r="E2738" s="370" t="s">
        <v>14</v>
      </c>
      <c r="F2738" s="370">
        <v>520000</v>
      </c>
      <c r="G2738" s="370">
        <v>520000</v>
      </c>
      <c r="H2738" s="370">
        <v>1</v>
      </c>
      <c r="I2738" s="23"/>
    </row>
    <row r="2739" spans="1:24" ht="27" x14ac:dyDescent="0.25">
      <c r="A2739" s="370">
        <v>4239</v>
      </c>
      <c r="B2739" s="370" t="s">
        <v>3251</v>
      </c>
      <c r="C2739" s="370" t="s">
        <v>904</v>
      </c>
      <c r="D2739" s="370" t="s">
        <v>9</v>
      </c>
      <c r="E2739" s="370" t="s">
        <v>14</v>
      </c>
      <c r="F2739" s="370">
        <v>520000</v>
      </c>
      <c r="G2739" s="370">
        <v>520000</v>
      </c>
      <c r="H2739" s="370">
        <v>1</v>
      </c>
      <c r="I2739" s="23"/>
    </row>
    <row r="2740" spans="1:24" x14ac:dyDescent="0.25">
      <c r="A2740" s="433" t="s">
        <v>8</v>
      </c>
      <c r="B2740" s="434"/>
      <c r="C2740" s="434"/>
      <c r="D2740" s="434"/>
      <c r="E2740" s="434"/>
      <c r="F2740" s="434"/>
      <c r="G2740" s="434"/>
      <c r="H2740" s="434"/>
      <c r="I2740" s="23"/>
    </row>
    <row r="2741" spans="1:24" x14ac:dyDescent="0.25">
      <c r="A2741" s="86"/>
      <c r="B2741" s="86"/>
      <c r="C2741" s="86"/>
      <c r="D2741" s="86"/>
      <c r="E2741" s="86"/>
      <c r="F2741" s="86"/>
      <c r="G2741" s="86"/>
      <c r="H2741" s="86"/>
      <c r="I2741" s="23"/>
    </row>
    <row r="2742" spans="1:24" x14ac:dyDescent="0.25">
      <c r="A2742" s="441" t="s">
        <v>307</v>
      </c>
      <c r="B2742" s="442"/>
      <c r="C2742" s="442"/>
      <c r="D2742" s="442"/>
      <c r="E2742" s="442"/>
      <c r="F2742" s="442"/>
      <c r="G2742" s="442"/>
      <c r="H2742" s="442"/>
      <c r="I2742" s="23"/>
    </row>
    <row r="2743" spans="1:24" ht="15" customHeight="1" x14ac:dyDescent="0.25">
      <c r="A2743" s="433" t="s">
        <v>12</v>
      </c>
      <c r="B2743" s="434"/>
      <c r="C2743" s="434"/>
      <c r="D2743" s="434"/>
      <c r="E2743" s="434"/>
      <c r="F2743" s="434"/>
      <c r="G2743" s="434"/>
      <c r="H2743" s="434"/>
      <c r="I2743" s="23"/>
    </row>
    <row r="2744" spans="1:24" x14ac:dyDescent="0.25">
      <c r="A2744" s="132"/>
      <c r="B2744" s="132"/>
      <c r="C2744" s="132"/>
      <c r="D2744" s="132"/>
      <c r="E2744" s="132"/>
      <c r="F2744" s="132"/>
      <c r="G2744" s="132"/>
      <c r="H2744" s="132"/>
      <c r="I2744" s="23"/>
    </row>
    <row r="2745" spans="1:24" x14ac:dyDescent="0.25">
      <c r="A2745" s="441" t="s">
        <v>296</v>
      </c>
      <c r="B2745" s="442"/>
      <c r="C2745" s="442"/>
      <c r="D2745" s="442"/>
      <c r="E2745" s="442"/>
      <c r="F2745" s="442"/>
      <c r="G2745" s="442"/>
      <c r="H2745" s="442"/>
      <c r="I2745" s="23"/>
    </row>
    <row r="2746" spans="1:24" x14ac:dyDescent="0.25">
      <c r="A2746" s="433" t="s">
        <v>16</v>
      </c>
      <c r="B2746" s="434"/>
      <c r="C2746" s="434"/>
      <c r="D2746" s="434"/>
      <c r="E2746" s="434"/>
      <c r="F2746" s="434"/>
      <c r="G2746" s="434"/>
      <c r="H2746" s="434"/>
      <c r="I2746" s="23"/>
    </row>
    <row r="2747" spans="1:24" ht="27" x14ac:dyDescent="0.25">
      <c r="A2747" s="150">
        <v>5113</v>
      </c>
      <c r="B2747" s="194" t="s">
        <v>493</v>
      </c>
      <c r="C2747" s="194" t="s">
        <v>330</v>
      </c>
      <c r="D2747" s="194" t="s">
        <v>15</v>
      </c>
      <c r="E2747" s="194" t="s">
        <v>14</v>
      </c>
      <c r="F2747" s="194">
        <v>0</v>
      </c>
      <c r="G2747" s="194">
        <v>0</v>
      </c>
      <c r="H2747" s="194">
        <v>1</v>
      </c>
      <c r="I2747" s="23"/>
    </row>
    <row r="2748" spans="1:24" x14ac:dyDescent="0.25">
      <c r="A2748" s="433" t="s">
        <v>12</v>
      </c>
      <c r="B2748" s="434"/>
      <c r="C2748" s="434"/>
      <c r="D2748" s="434"/>
      <c r="E2748" s="434"/>
      <c r="F2748" s="434"/>
      <c r="G2748" s="434"/>
      <c r="H2748" s="434"/>
      <c r="I2748" s="23"/>
      <c r="P2748"/>
      <c r="Q2748"/>
      <c r="R2748"/>
      <c r="S2748"/>
      <c r="T2748"/>
      <c r="U2748"/>
      <c r="V2748"/>
      <c r="W2748"/>
      <c r="X2748"/>
    </row>
    <row r="2749" spans="1:24" x14ac:dyDescent="0.25">
      <c r="A2749" s="4" t="s">
        <v>23</v>
      </c>
      <c r="B2749" s="4" t="s">
        <v>41</v>
      </c>
      <c r="C2749" s="4" t="s">
        <v>32</v>
      </c>
      <c r="D2749" s="12" t="s">
        <v>13</v>
      </c>
      <c r="E2749" s="12" t="s">
        <v>14</v>
      </c>
      <c r="F2749" s="12">
        <v>1820000</v>
      </c>
      <c r="G2749" s="12">
        <v>1820000</v>
      </c>
      <c r="H2749" s="12">
        <v>1</v>
      </c>
      <c r="I2749" s="23"/>
      <c r="P2749"/>
      <c r="Q2749"/>
      <c r="R2749"/>
      <c r="S2749"/>
      <c r="T2749"/>
      <c r="U2749"/>
      <c r="V2749"/>
      <c r="W2749"/>
      <c r="X2749"/>
    </row>
    <row r="2750" spans="1:24" x14ac:dyDescent="0.25">
      <c r="A2750" s="462" t="s">
        <v>27</v>
      </c>
      <c r="B2750" s="463"/>
      <c r="C2750" s="463"/>
      <c r="D2750" s="463"/>
      <c r="E2750" s="463"/>
      <c r="F2750" s="463"/>
      <c r="G2750" s="463"/>
      <c r="H2750" s="463"/>
      <c r="I2750" s="23"/>
      <c r="P2750"/>
      <c r="Q2750"/>
      <c r="R2750"/>
      <c r="S2750"/>
      <c r="T2750"/>
      <c r="U2750"/>
      <c r="V2750"/>
      <c r="W2750"/>
      <c r="X2750"/>
    </row>
    <row r="2751" spans="1:24" x14ac:dyDescent="0.25">
      <c r="A2751" s="441" t="s">
        <v>151</v>
      </c>
      <c r="B2751" s="442"/>
      <c r="C2751" s="442"/>
      <c r="D2751" s="442"/>
      <c r="E2751" s="442"/>
      <c r="F2751" s="442"/>
      <c r="G2751" s="442"/>
      <c r="H2751" s="442"/>
      <c r="I2751" s="23"/>
      <c r="P2751"/>
      <c r="Q2751"/>
      <c r="R2751"/>
      <c r="S2751"/>
      <c r="T2751"/>
      <c r="U2751"/>
      <c r="V2751"/>
      <c r="W2751"/>
      <c r="X2751"/>
    </row>
    <row r="2752" spans="1:24" x14ac:dyDescent="0.25">
      <c r="A2752" s="443" t="s">
        <v>8</v>
      </c>
      <c r="B2752" s="444"/>
      <c r="C2752" s="444"/>
      <c r="D2752" s="444"/>
      <c r="E2752" s="444"/>
      <c r="F2752" s="444"/>
      <c r="G2752" s="444"/>
      <c r="H2752" s="445"/>
      <c r="P2752"/>
      <c r="Q2752"/>
      <c r="R2752"/>
      <c r="S2752"/>
      <c r="T2752"/>
      <c r="U2752"/>
      <c r="V2752"/>
      <c r="W2752"/>
      <c r="X2752"/>
    </row>
    <row r="2753" spans="1:24" x14ac:dyDescent="0.25">
      <c r="A2753" s="60">
        <v>4267</v>
      </c>
      <c r="B2753" s="60" t="s">
        <v>1037</v>
      </c>
      <c r="C2753" s="60" t="s">
        <v>588</v>
      </c>
      <c r="D2753" s="257" t="s">
        <v>9</v>
      </c>
      <c r="E2753" s="257" t="s">
        <v>11</v>
      </c>
      <c r="F2753" s="257">
        <v>249.99</v>
      </c>
      <c r="G2753" s="257">
        <f>+F2753*H2753</f>
        <v>249990</v>
      </c>
      <c r="H2753" s="12">
        <v>1000</v>
      </c>
      <c r="P2753"/>
      <c r="Q2753"/>
      <c r="R2753"/>
      <c r="S2753"/>
      <c r="T2753"/>
      <c r="U2753"/>
      <c r="V2753"/>
      <c r="W2753"/>
      <c r="X2753"/>
    </row>
    <row r="2754" spans="1:24" x14ac:dyDescent="0.25">
      <c r="A2754" s="60">
        <v>4267</v>
      </c>
      <c r="B2754" s="60" t="s">
        <v>1038</v>
      </c>
      <c r="C2754" s="257" t="s">
        <v>588</v>
      </c>
      <c r="D2754" s="257" t="s">
        <v>9</v>
      </c>
      <c r="E2754" s="257" t="s">
        <v>11</v>
      </c>
      <c r="F2754" s="257">
        <v>67.14</v>
      </c>
      <c r="G2754" s="257">
        <f>+F2754*H2754</f>
        <v>698256</v>
      </c>
      <c r="H2754" s="12">
        <v>10400</v>
      </c>
      <c r="P2754"/>
      <c r="Q2754"/>
      <c r="R2754"/>
      <c r="S2754"/>
      <c r="T2754"/>
      <c r="U2754"/>
      <c r="V2754"/>
      <c r="W2754"/>
      <c r="X2754"/>
    </row>
    <row r="2755" spans="1:24" x14ac:dyDescent="0.25">
      <c r="A2755" s="60">
        <v>4264</v>
      </c>
      <c r="B2755" s="60" t="s">
        <v>1155</v>
      </c>
      <c r="C2755" s="257" t="s">
        <v>267</v>
      </c>
      <c r="D2755" s="257" t="s">
        <v>9</v>
      </c>
      <c r="E2755" s="257" t="s">
        <v>11</v>
      </c>
      <c r="F2755" s="257">
        <v>490</v>
      </c>
      <c r="G2755" s="257">
        <f>F2755*H2755</f>
        <v>9030700</v>
      </c>
      <c r="H2755" s="12">
        <v>18430</v>
      </c>
      <c r="P2755"/>
      <c r="Q2755"/>
      <c r="R2755"/>
      <c r="S2755"/>
      <c r="T2755"/>
      <c r="U2755"/>
      <c r="V2755"/>
      <c r="W2755"/>
      <c r="X2755"/>
    </row>
    <row r="2756" spans="1:24" ht="15" customHeight="1" x14ac:dyDescent="0.25">
      <c r="A2756" s="443" t="s">
        <v>12</v>
      </c>
      <c r="B2756" s="444"/>
      <c r="C2756" s="444"/>
      <c r="D2756" s="444"/>
      <c r="E2756" s="444"/>
      <c r="F2756" s="444"/>
      <c r="G2756" s="444"/>
      <c r="H2756" s="445"/>
      <c r="P2756"/>
      <c r="Q2756"/>
      <c r="R2756"/>
      <c r="S2756"/>
      <c r="T2756"/>
      <c r="U2756"/>
      <c r="V2756"/>
      <c r="W2756"/>
      <c r="X2756"/>
    </row>
    <row r="2757" spans="1:24" ht="27" x14ac:dyDescent="0.25">
      <c r="A2757" s="257">
        <v>4214</v>
      </c>
      <c r="B2757" s="257" t="s">
        <v>2800</v>
      </c>
      <c r="C2757" s="257" t="s">
        <v>557</v>
      </c>
      <c r="D2757" s="257" t="s">
        <v>13</v>
      </c>
      <c r="E2757" s="257" t="s">
        <v>14</v>
      </c>
      <c r="F2757" s="257">
        <v>13000000</v>
      </c>
      <c r="G2757" s="257">
        <v>13000000</v>
      </c>
      <c r="H2757" s="12">
        <v>1</v>
      </c>
      <c r="P2757"/>
      <c r="Q2757"/>
      <c r="R2757"/>
      <c r="S2757"/>
      <c r="T2757"/>
      <c r="U2757"/>
      <c r="V2757"/>
      <c r="W2757"/>
      <c r="X2757"/>
    </row>
    <row r="2758" spans="1:24" ht="40.5" x14ac:dyDescent="0.25">
      <c r="A2758" s="257">
        <v>4241</v>
      </c>
      <c r="B2758" s="257" t="s">
        <v>2799</v>
      </c>
      <c r="C2758" s="257" t="s">
        <v>446</v>
      </c>
      <c r="D2758" s="257" t="s">
        <v>13</v>
      </c>
      <c r="E2758" s="257" t="s">
        <v>14</v>
      </c>
      <c r="F2758" s="257">
        <v>77900</v>
      </c>
      <c r="G2758" s="257">
        <v>77900</v>
      </c>
      <c r="H2758" s="12">
        <v>1</v>
      </c>
      <c r="P2758"/>
      <c r="Q2758"/>
      <c r="R2758"/>
      <c r="S2758"/>
      <c r="T2758"/>
      <c r="U2758"/>
      <c r="V2758"/>
      <c r="W2758"/>
      <c r="X2758"/>
    </row>
    <row r="2759" spans="1:24" ht="40.5" x14ac:dyDescent="0.25">
      <c r="A2759" s="257">
        <v>4215</v>
      </c>
      <c r="B2759" s="257" t="s">
        <v>1794</v>
      </c>
      <c r="C2759" s="257" t="s">
        <v>1369</v>
      </c>
      <c r="D2759" s="257" t="s">
        <v>13</v>
      </c>
      <c r="E2759" s="257" t="s">
        <v>14</v>
      </c>
      <c r="F2759" s="257">
        <v>0</v>
      </c>
      <c r="G2759" s="257">
        <v>0</v>
      </c>
      <c r="H2759" s="12">
        <v>1</v>
      </c>
      <c r="P2759"/>
      <c r="Q2759"/>
      <c r="R2759"/>
      <c r="S2759"/>
      <c r="T2759"/>
      <c r="U2759"/>
      <c r="V2759"/>
      <c r="W2759"/>
      <c r="X2759"/>
    </row>
    <row r="2760" spans="1:24" ht="40.5" x14ac:dyDescent="0.25">
      <c r="A2760" s="257">
        <v>4215</v>
      </c>
      <c r="B2760" s="257" t="s">
        <v>1795</v>
      </c>
      <c r="C2760" s="257" t="s">
        <v>1369</v>
      </c>
      <c r="D2760" s="257" t="s">
        <v>13</v>
      </c>
      <c r="E2760" s="257" t="s">
        <v>14</v>
      </c>
      <c r="F2760" s="257">
        <v>0</v>
      </c>
      <c r="G2760" s="257">
        <v>0</v>
      </c>
      <c r="H2760" s="12">
        <v>1</v>
      </c>
      <c r="P2760"/>
      <c r="Q2760"/>
      <c r="R2760"/>
      <c r="S2760"/>
      <c r="T2760"/>
      <c r="U2760"/>
      <c r="V2760"/>
      <c r="W2760"/>
      <c r="X2760"/>
    </row>
    <row r="2761" spans="1:24" ht="40.5" x14ac:dyDescent="0.25">
      <c r="A2761" s="257">
        <v>4215</v>
      </c>
      <c r="B2761" s="257" t="s">
        <v>1796</v>
      </c>
      <c r="C2761" s="257" t="s">
        <v>1369</v>
      </c>
      <c r="D2761" s="257" t="s">
        <v>13</v>
      </c>
      <c r="E2761" s="257" t="s">
        <v>14</v>
      </c>
      <c r="F2761" s="257">
        <v>0</v>
      </c>
      <c r="G2761" s="257">
        <v>0</v>
      </c>
      <c r="H2761" s="12">
        <v>1</v>
      </c>
      <c r="P2761"/>
      <c r="Q2761"/>
      <c r="R2761"/>
      <c r="S2761"/>
      <c r="T2761"/>
      <c r="U2761"/>
      <c r="V2761"/>
      <c r="W2761"/>
      <c r="X2761"/>
    </row>
    <row r="2762" spans="1:24" ht="40.5" x14ac:dyDescent="0.25">
      <c r="A2762" s="257">
        <v>4215</v>
      </c>
      <c r="B2762" s="257" t="s">
        <v>1797</v>
      </c>
      <c r="C2762" s="257" t="s">
        <v>1369</v>
      </c>
      <c r="D2762" s="257" t="s">
        <v>13</v>
      </c>
      <c r="E2762" s="257" t="s">
        <v>14</v>
      </c>
      <c r="F2762" s="257">
        <v>0</v>
      </c>
      <c r="G2762" s="257">
        <v>0</v>
      </c>
      <c r="H2762" s="12">
        <v>1</v>
      </c>
      <c r="P2762"/>
      <c r="Q2762"/>
      <c r="R2762"/>
      <c r="S2762"/>
      <c r="T2762"/>
      <c r="U2762"/>
      <c r="V2762"/>
      <c r="W2762"/>
      <c r="X2762"/>
    </row>
    <row r="2763" spans="1:24" ht="40.5" x14ac:dyDescent="0.25">
      <c r="A2763" s="257">
        <v>4215</v>
      </c>
      <c r="B2763" s="257" t="s">
        <v>1798</v>
      </c>
      <c r="C2763" s="257" t="s">
        <v>1369</v>
      </c>
      <c r="D2763" s="257" t="s">
        <v>13</v>
      </c>
      <c r="E2763" s="257" t="s">
        <v>14</v>
      </c>
      <c r="F2763" s="257">
        <v>0</v>
      </c>
      <c r="G2763" s="257">
        <v>0</v>
      </c>
      <c r="H2763" s="162">
        <v>1</v>
      </c>
      <c r="P2763"/>
      <c r="Q2763"/>
      <c r="R2763"/>
      <c r="S2763"/>
      <c r="T2763"/>
      <c r="U2763"/>
      <c r="V2763"/>
      <c r="W2763"/>
      <c r="X2763"/>
    </row>
    <row r="2764" spans="1:24" ht="40.5" x14ac:dyDescent="0.25">
      <c r="A2764" s="257">
        <v>4215</v>
      </c>
      <c r="B2764" s="257" t="s">
        <v>1799</v>
      </c>
      <c r="C2764" s="257" t="s">
        <v>1369</v>
      </c>
      <c r="D2764" s="257" t="s">
        <v>13</v>
      </c>
      <c r="E2764" s="257" t="s">
        <v>14</v>
      </c>
      <c r="F2764" s="257">
        <v>0</v>
      </c>
      <c r="G2764" s="257">
        <v>0</v>
      </c>
      <c r="H2764" s="162">
        <v>1</v>
      </c>
      <c r="P2764"/>
      <c r="Q2764"/>
      <c r="R2764"/>
      <c r="S2764"/>
      <c r="T2764"/>
      <c r="U2764"/>
      <c r="V2764"/>
      <c r="W2764"/>
      <c r="X2764"/>
    </row>
    <row r="2765" spans="1:24" ht="40.5" x14ac:dyDescent="0.25">
      <c r="A2765" s="257">
        <v>4215</v>
      </c>
      <c r="B2765" s="257" t="s">
        <v>1800</v>
      </c>
      <c r="C2765" s="257" t="s">
        <v>1369</v>
      </c>
      <c r="D2765" s="257" t="s">
        <v>13</v>
      </c>
      <c r="E2765" s="257" t="s">
        <v>14</v>
      </c>
      <c r="F2765" s="257">
        <v>0</v>
      </c>
      <c r="G2765" s="257">
        <v>0</v>
      </c>
      <c r="H2765" s="162">
        <v>1</v>
      </c>
      <c r="P2765"/>
      <c r="Q2765"/>
      <c r="R2765"/>
      <c r="S2765"/>
      <c r="T2765"/>
      <c r="U2765"/>
      <c r="V2765"/>
      <c r="W2765"/>
      <c r="X2765"/>
    </row>
    <row r="2766" spans="1:24" ht="40.5" x14ac:dyDescent="0.25">
      <c r="A2766" s="257">
        <v>4215</v>
      </c>
      <c r="B2766" s="257" t="s">
        <v>1801</v>
      </c>
      <c r="C2766" s="257" t="s">
        <v>1369</v>
      </c>
      <c r="D2766" s="257" t="s">
        <v>13</v>
      </c>
      <c r="E2766" s="257" t="s">
        <v>14</v>
      </c>
      <c r="F2766" s="257">
        <v>0</v>
      </c>
      <c r="G2766" s="257">
        <v>0</v>
      </c>
      <c r="H2766" s="162">
        <v>1</v>
      </c>
      <c r="P2766"/>
      <c r="Q2766"/>
      <c r="R2766"/>
      <c r="S2766"/>
      <c r="T2766"/>
      <c r="U2766"/>
      <c r="V2766"/>
      <c r="W2766"/>
      <c r="X2766"/>
    </row>
    <row r="2767" spans="1:24" ht="40.5" x14ac:dyDescent="0.25">
      <c r="A2767" s="257">
        <v>4252</v>
      </c>
      <c r="B2767" s="257" t="s">
        <v>1718</v>
      </c>
      <c r="C2767" s="257" t="s">
        <v>1182</v>
      </c>
      <c r="D2767" s="257" t="s">
        <v>13</v>
      </c>
      <c r="E2767" s="257" t="s">
        <v>14</v>
      </c>
      <c r="F2767" s="257">
        <v>0</v>
      </c>
      <c r="G2767" s="257">
        <v>0</v>
      </c>
      <c r="H2767" s="12">
        <v>1</v>
      </c>
      <c r="P2767"/>
      <c r="Q2767"/>
      <c r="R2767"/>
      <c r="S2767"/>
      <c r="T2767"/>
      <c r="U2767"/>
      <c r="V2767"/>
      <c r="W2767"/>
      <c r="X2767"/>
    </row>
    <row r="2768" spans="1:24" ht="27" x14ac:dyDescent="0.25">
      <c r="A2768" s="257">
        <v>4241</v>
      </c>
      <c r="B2768" s="257" t="s">
        <v>1716</v>
      </c>
      <c r="C2768" s="257" t="s">
        <v>738</v>
      </c>
      <c r="D2768" s="257" t="s">
        <v>428</v>
      </c>
      <c r="E2768" s="257" t="s">
        <v>14</v>
      </c>
      <c r="F2768" s="257">
        <v>0</v>
      </c>
      <c r="G2768" s="257">
        <v>0</v>
      </c>
      <c r="H2768" s="12">
        <v>1</v>
      </c>
      <c r="P2768"/>
      <c r="Q2768"/>
      <c r="R2768"/>
      <c r="S2768"/>
      <c r="T2768"/>
      <c r="U2768"/>
      <c r="V2768"/>
      <c r="W2768"/>
      <c r="X2768"/>
    </row>
    <row r="2769" spans="1:49" ht="40.5" x14ac:dyDescent="0.25">
      <c r="A2769" s="257">
        <v>4214</v>
      </c>
      <c r="B2769" s="257" t="s">
        <v>1412</v>
      </c>
      <c r="C2769" s="257" t="s">
        <v>450</v>
      </c>
      <c r="D2769" s="257" t="s">
        <v>9</v>
      </c>
      <c r="E2769" s="257" t="s">
        <v>14</v>
      </c>
      <c r="F2769" s="257">
        <v>57024</v>
      </c>
      <c r="G2769" s="257">
        <v>57024</v>
      </c>
      <c r="H2769" s="12">
        <v>1</v>
      </c>
      <c r="P2769"/>
      <c r="Q2769"/>
      <c r="R2769"/>
      <c r="S2769"/>
      <c r="T2769"/>
      <c r="U2769"/>
      <c r="V2769"/>
      <c r="W2769"/>
      <c r="X2769"/>
    </row>
    <row r="2770" spans="1:49" ht="27" x14ac:dyDescent="0.25">
      <c r="A2770" s="257">
        <v>4214</v>
      </c>
      <c r="B2770" s="257" t="s">
        <v>1411</v>
      </c>
      <c r="C2770" s="257" t="s">
        <v>1257</v>
      </c>
      <c r="D2770" s="257" t="s">
        <v>9</v>
      </c>
      <c r="E2770" s="257" t="s">
        <v>14</v>
      </c>
      <c r="F2770" s="257">
        <v>3409200</v>
      </c>
      <c r="G2770" s="257">
        <v>3409200</v>
      </c>
      <c r="H2770" s="12">
        <v>1</v>
      </c>
      <c r="P2770"/>
      <c r="Q2770"/>
      <c r="R2770"/>
      <c r="S2770"/>
      <c r="T2770"/>
      <c r="U2770"/>
      <c r="V2770"/>
      <c r="W2770"/>
      <c r="X2770"/>
    </row>
    <row r="2771" spans="1:49" ht="40.5" x14ac:dyDescent="0.25">
      <c r="A2771" s="257">
        <v>4252</v>
      </c>
      <c r="B2771" s="257" t="s">
        <v>1181</v>
      </c>
      <c r="C2771" s="257" t="s">
        <v>1182</v>
      </c>
      <c r="D2771" s="257" t="s">
        <v>428</v>
      </c>
      <c r="E2771" s="257" t="s">
        <v>14</v>
      </c>
      <c r="F2771" s="257">
        <v>0</v>
      </c>
      <c r="G2771" s="257">
        <v>0</v>
      </c>
      <c r="H2771" s="12">
        <v>1</v>
      </c>
      <c r="P2771"/>
      <c r="Q2771"/>
      <c r="R2771"/>
      <c r="S2771"/>
      <c r="T2771"/>
      <c r="U2771"/>
      <c r="V2771"/>
      <c r="W2771"/>
      <c r="X2771"/>
    </row>
    <row r="2772" spans="1:49" ht="15" customHeight="1" x14ac:dyDescent="0.25">
      <c r="A2772" s="257">
        <v>4241</v>
      </c>
      <c r="B2772" s="257" t="s">
        <v>1719</v>
      </c>
      <c r="C2772" s="257" t="s">
        <v>1720</v>
      </c>
      <c r="D2772" s="257" t="s">
        <v>9</v>
      </c>
      <c r="E2772" s="257" t="s">
        <v>14</v>
      </c>
      <c r="F2772" s="257">
        <v>0</v>
      </c>
      <c r="G2772" s="257">
        <v>0</v>
      </c>
      <c r="H2772" s="12">
        <v>1</v>
      </c>
      <c r="P2772"/>
      <c r="Q2772"/>
      <c r="R2772"/>
      <c r="S2772"/>
      <c r="T2772"/>
      <c r="U2772"/>
      <c r="V2772"/>
      <c r="W2772"/>
      <c r="X2772"/>
    </row>
    <row r="2773" spans="1:49" ht="27" x14ac:dyDescent="0.25">
      <c r="A2773" s="257">
        <v>4213</v>
      </c>
      <c r="B2773" s="257" t="s">
        <v>1180</v>
      </c>
      <c r="C2773" s="257" t="s">
        <v>563</v>
      </c>
      <c r="D2773" s="257" t="s">
        <v>428</v>
      </c>
      <c r="E2773" s="257" t="s">
        <v>14</v>
      </c>
      <c r="F2773" s="257">
        <v>7797000</v>
      </c>
      <c r="G2773" s="257">
        <v>7797000</v>
      </c>
      <c r="H2773" s="12">
        <v>1</v>
      </c>
      <c r="P2773"/>
      <c r="Q2773"/>
      <c r="R2773"/>
      <c r="S2773"/>
      <c r="T2773"/>
      <c r="U2773"/>
      <c r="V2773"/>
      <c r="W2773"/>
      <c r="X2773"/>
    </row>
    <row r="2774" spans="1:49" ht="27" x14ac:dyDescent="0.25">
      <c r="A2774" s="257">
        <v>4252</v>
      </c>
      <c r="B2774" s="257" t="s">
        <v>1176</v>
      </c>
      <c r="C2774" s="257" t="s">
        <v>443</v>
      </c>
      <c r="D2774" s="257" t="s">
        <v>428</v>
      </c>
      <c r="E2774" s="257" t="s">
        <v>14</v>
      </c>
      <c r="F2774" s="257">
        <v>600000</v>
      </c>
      <c r="G2774" s="257">
        <v>600000</v>
      </c>
      <c r="H2774" s="12">
        <v>1</v>
      </c>
      <c r="P2774"/>
      <c r="Q2774"/>
      <c r="R2774"/>
      <c r="S2774"/>
      <c r="T2774"/>
      <c r="U2774"/>
      <c r="V2774"/>
      <c r="W2774"/>
      <c r="X2774"/>
    </row>
    <row r="2775" spans="1:49" ht="27" x14ac:dyDescent="0.25">
      <c r="A2775" s="60">
        <v>4252</v>
      </c>
      <c r="B2775" s="257" t="s">
        <v>1179</v>
      </c>
      <c r="C2775" s="257" t="s">
        <v>443</v>
      </c>
      <c r="D2775" s="257" t="s">
        <v>428</v>
      </c>
      <c r="E2775" s="257" t="s">
        <v>14</v>
      </c>
      <c r="F2775" s="257">
        <v>350000</v>
      </c>
      <c r="G2775" s="257">
        <v>350000</v>
      </c>
      <c r="H2775" s="12">
        <v>1</v>
      </c>
      <c r="P2775"/>
      <c r="Q2775"/>
      <c r="R2775"/>
      <c r="S2775"/>
      <c r="T2775"/>
      <c r="U2775"/>
      <c r="V2775"/>
      <c r="W2775"/>
      <c r="X2775"/>
    </row>
    <row r="2776" spans="1:49" ht="27" x14ac:dyDescent="0.25">
      <c r="A2776" s="60">
        <v>4252</v>
      </c>
      <c r="B2776" s="257" t="s">
        <v>1177</v>
      </c>
      <c r="C2776" s="257" t="s">
        <v>443</v>
      </c>
      <c r="D2776" s="257" t="s">
        <v>428</v>
      </c>
      <c r="E2776" s="257" t="s">
        <v>14</v>
      </c>
      <c r="F2776" s="257">
        <v>500000</v>
      </c>
      <c r="G2776" s="257">
        <v>500000</v>
      </c>
      <c r="H2776" s="12">
        <v>1</v>
      </c>
      <c r="P2776"/>
      <c r="Q2776"/>
      <c r="R2776"/>
      <c r="S2776"/>
      <c r="T2776"/>
      <c r="U2776"/>
      <c r="V2776"/>
      <c r="W2776"/>
      <c r="X2776"/>
    </row>
    <row r="2777" spans="1:49" ht="27" x14ac:dyDescent="0.25">
      <c r="A2777" s="12">
        <v>4252</v>
      </c>
      <c r="B2777" s="257" t="s">
        <v>1175</v>
      </c>
      <c r="C2777" s="257" t="s">
        <v>443</v>
      </c>
      <c r="D2777" s="257" t="s">
        <v>428</v>
      </c>
      <c r="E2777" s="257" t="s">
        <v>14</v>
      </c>
      <c r="F2777" s="257">
        <v>1486000</v>
      </c>
      <c r="G2777" s="257">
        <v>1486000</v>
      </c>
      <c r="H2777" s="12">
        <v>1</v>
      </c>
      <c r="P2777"/>
      <c r="Q2777"/>
      <c r="R2777"/>
      <c r="S2777"/>
      <c r="T2777"/>
      <c r="U2777"/>
      <c r="V2777"/>
      <c r="W2777"/>
      <c r="X2777"/>
    </row>
    <row r="2778" spans="1:49" ht="27" x14ac:dyDescent="0.25">
      <c r="A2778" s="12">
        <v>4252</v>
      </c>
      <c r="B2778" s="257" t="s">
        <v>1174</v>
      </c>
      <c r="C2778" s="257" t="s">
        <v>443</v>
      </c>
      <c r="D2778" s="257" t="s">
        <v>428</v>
      </c>
      <c r="E2778" s="257" t="s">
        <v>14</v>
      </c>
      <c r="F2778" s="257">
        <v>614000</v>
      </c>
      <c r="G2778" s="257">
        <v>614000</v>
      </c>
      <c r="H2778" s="12">
        <v>1</v>
      </c>
      <c r="P2778"/>
      <c r="Q2778"/>
      <c r="R2778"/>
      <c r="S2778"/>
      <c r="T2778"/>
      <c r="U2778"/>
      <c r="V2778"/>
      <c r="W2778"/>
      <c r="X2778"/>
    </row>
    <row r="2779" spans="1:49" ht="27" x14ac:dyDescent="0.25">
      <c r="A2779" s="12">
        <v>4252</v>
      </c>
      <c r="B2779" s="257" t="s">
        <v>1178</v>
      </c>
      <c r="C2779" s="257" t="s">
        <v>443</v>
      </c>
      <c r="D2779" s="257" t="s">
        <v>428</v>
      </c>
      <c r="E2779" s="257" t="s">
        <v>14</v>
      </c>
      <c r="F2779" s="257">
        <v>450000</v>
      </c>
      <c r="G2779" s="257">
        <v>450000</v>
      </c>
      <c r="H2779" s="12">
        <v>1</v>
      </c>
      <c r="P2779"/>
      <c r="Q2779"/>
      <c r="R2779"/>
      <c r="S2779"/>
      <c r="T2779"/>
      <c r="U2779"/>
      <c r="V2779"/>
      <c r="W2779"/>
      <c r="X2779"/>
    </row>
    <row r="2780" spans="1:49" ht="27" x14ac:dyDescent="0.25">
      <c r="A2780" s="12">
        <v>4241</v>
      </c>
      <c r="B2780" s="257" t="s">
        <v>1171</v>
      </c>
      <c r="C2780" s="257" t="s">
        <v>1172</v>
      </c>
      <c r="D2780" s="257" t="s">
        <v>428</v>
      </c>
      <c r="E2780" s="257" t="s">
        <v>14</v>
      </c>
      <c r="F2780" s="257">
        <v>0</v>
      </c>
      <c r="G2780" s="257">
        <v>0</v>
      </c>
      <c r="H2780" s="12">
        <v>1</v>
      </c>
      <c r="P2780"/>
      <c r="Q2780"/>
      <c r="R2780"/>
      <c r="S2780"/>
      <c r="T2780"/>
      <c r="U2780"/>
      <c r="V2780"/>
      <c r="W2780"/>
      <c r="X2780"/>
    </row>
    <row r="2781" spans="1:49" ht="27" x14ac:dyDescent="0.25">
      <c r="A2781" s="12">
        <v>4241</v>
      </c>
      <c r="B2781" s="12" t="s">
        <v>1173</v>
      </c>
      <c r="C2781" s="12" t="s">
        <v>1172</v>
      </c>
      <c r="D2781" s="12" t="s">
        <v>13</v>
      </c>
      <c r="E2781" s="12" t="s">
        <v>14</v>
      </c>
      <c r="F2781" s="12">
        <v>0</v>
      </c>
      <c r="G2781" s="12">
        <v>0</v>
      </c>
      <c r="H2781" s="12">
        <v>1</v>
      </c>
      <c r="P2781"/>
      <c r="Q2781"/>
      <c r="R2781"/>
      <c r="S2781"/>
      <c r="T2781"/>
      <c r="U2781"/>
      <c r="V2781"/>
      <c r="W2781"/>
      <c r="X2781"/>
    </row>
    <row r="2782" spans="1:49" s="12" customFormat="1" ht="40.5" x14ac:dyDescent="0.25">
      <c r="A2782" s="12">
        <v>4241</v>
      </c>
      <c r="B2782" s="12" t="s">
        <v>1156</v>
      </c>
      <c r="C2782" s="12" t="s">
        <v>446</v>
      </c>
      <c r="D2782" s="12" t="s">
        <v>13</v>
      </c>
      <c r="E2782" s="12" t="s">
        <v>14</v>
      </c>
      <c r="F2782" s="12">
        <v>0</v>
      </c>
      <c r="G2782" s="12">
        <v>0</v>
      </c>
      <c r="H2782" s="12">
        <v>1</v>
      </c>
      <c r="I2782" s="218"/>
      <c r="J2782" s="218"/>
      <c r="K2782" s="218"/>
      <c r="L2782" s="218"/>
      <c r="M2782" s="218"/>
      <c r="N2782" s="218"/>
      <c r="O2782" s="218"/>
      <c r="P2782" s="218"/>
      <c r="Q2782" s="218"/>
      <c r="R2782" s="218"/>
      <c r="S2782" s="218"/>
      <c r="T2782" s="218"/>
      <c r="U2782" s="218"/>
      <c r="V2782" s="218"/>
      <c r="W2782" s="218"/>
      <c r="X2782" s="218"/>
      <c r="Y2782" s="218"/>
      <c r="Z2782" s="218"/>
      <c r="AA2782" s="218"/>
      <c r="AB2782" s="218"/>
      <c r="AC2782" s="218"/>
      <c r="AD2782" s="218"/>
      <c r="AE2782" s="218"/>
      <c r="AF2782" s="218"/>
      <c r="AG2782" s="218"/>
      <c r="AH2782" s="218"/>
      <c r="AI2782" s="218"/>
      <c r="AJ2782" s="218"/>
      <c r="AK2782" s="218"/>
      <c r="AL2782" s="218"/>
      <c r="AM2782" s="218"/>
      <c r="AN2782" s="218"/>
      <c r="AO2782" s="218"/>
      <c r="AP2782" s="218"/>
      <c r="AQ2782" s="218"/>
      <c r="AR2782" s="218"/>
      <c r="AS2782" s="218"/>
      <c r="AT2782" s="218"/>
      <c r="AU2782" s="218"/>
      <c r="AV2782" s="218"/>
      <c r="AW2782" s="215"/>
    </row>
    <row r="2783" spans="1:49" ht="40.5" x14ac:dyDescent="0.25">
      <c r="A2783" s="12">
        <v>4241</v>
      </c>
      <c r="B2783" s="12" t="s">
        <v>1157</v>
      </c>
      <c r="C2783" s="12" t="s">
        <v>1158</v>
      </c>
      <c r="D2783" s="12" t="s">
        <v>13</v>
      </c>
      <c r="E2783" s="12" t="s">
        <v>14</v>
      </c>
      <c r="F2783" s="12">
        <v>0</v>
      </c>
      <c r="G2783" s="12">
        <v>0</v>
      </c>
      <c r="H2783" s="12">
        <v>1</v>
      </c>
      <c r="P2783"/>
      <c r="Q2783"/>
      <c r="R2783"/>
      <c r="S2783"/>
      <c r="T2783"/>
      <c r="U2783"/>
      <c r="V2783"/>
      <c r="W2783"/>
      <c r="X2783"/>
    </row>
    <row r="2784" spans="1:49" x14ac:dyDescent="0.25">
      <c r="A2784" s="12">
        <v>4239</v>
      </c>
      <c r="B2784" s="12" t="s">
        <v>1159</v>
      </c>
      <c r="C2784" s="12" t="s">
        <v>32</v>
      </c>
      <c r="D2784" s="12" t="s">
        <v>13</v>
      </c>
      <c r="E2784" s="12" t="s">
        <v>14</v>
      </c>
      <c r="F2784" s="12">
        <v>0</v>
      </c>
      <c r="G2784" s="12">
        <v>0</v>
      </c>
      <c r="H2784" s="12">
        <v>1</v>
      </c>
      <c r="P2784"/>
      <c r="Q2784"/>
      <c r="R2784"/>
      <c r="S2784"/>
      <c r="T2784"/>
      <c r="U2784"/>
      <c r="V2784"/>
      <c r="W2784"/>
      <c r="X2784"/>
    </row>
    <row r="2785" spans="1:24" x14ac:dyDescent="0.25">
      <c r="A2785" s="12">
        <v>4239</v>
      </c>
      <c r="B2785" s="12" t="s">
        <v>1160</v>
      </c>
      <c r="C2785" s="12" t="s">
        <v>32</v>
      </c>
      <c r="D2785" s="12" t="s">
        <v>13</v>
      </c>
      <c r="E2785" s="12" t="s">
        <v>14</v>
      </c>
      <c r="F2785" s="12">
        <v>2730000</v>
      </c>
      <c r="G2785" s="12">
        <v>2730000</v>
      </c>
      <c r="H2785" s="12">
        <v>1</v>
      </c>
      <c r="P2785"/>
      <c r="Q2785"/>
      <c r="R2785"/>
      <c r="S2785"/>
      <c r="T2785"/>
      <c r="U2785"/>
      <c r="V2785"/>
      <c r="W2785"/>
      <c r="X2785"/>
    </row>
    <row r="2786" spans="1:24" ht="40.5" x14ac:dyDescent="0.25">
      <c r="A2786" s="12">
        <v>4252</v>
      </c>
      <c r="B2786" s="12" t="s">
        <v>1161</v>
      </c>
      <c r="C2786" s="12" t="s">
        <v>569</v>
      </c>
      <c r="D2786" s="12" t="s">
        <v>428</v>
      </c>
      <c r="E2786" s="12" t="s">
        <v>14</v>
      </c>
      <c r="F2786" s="12">
        <v>2000000</v>
      </c>
      <c r="G2786" s="12">
        <v>2000000</v>
      </c>
      <c r="H2786" s="12">
        <v>1</v>
      </c>
      <c r="P2786"/>
      <c r="Q2786"/>
      <c r="R2786"/>
      <c r="S2786"/>
      <c r="T2786"/>
      <c r="U2786"/>
      <c r="V2786"/>
      <c r="W2786"/>
      <c r="X2786"/>
    </row>
    <row r="2787" spans="1:24" ht="40.5" x14ac:dyDescent="0.25">
      <c r="A2787" s="12">
        <v>4252</v>
      </c>
      <c r="B2787" s="12" t="s">
        <v>1162</v>
      </c>
      <c r="C2787" s="12" t="s">
        <v>569</v>
      </c>
      <c r="D2787" s="12" t="s">
        <v>428</v>
      </c>
      <c r="E2787" s="12" t="s">
        <v>14</v>
      </c>
      <c r="F2787" s="12">
        <v>400000</v>
      </c>
      <c r="G2787" s="12">
        <v>400000</v>
      </c>
      <c r="H2787" s="12">
        <v>1</v>
      </c>
      <c r="P2787"/>
      <c r="Q2787"/>
      <c r="R2787"/>
      <c r="S2787"/>
      <c r="T2787"/>
      <c r="U2787"/>
      <c r="V2787"/>
      <c r="W2787"/>
      <c r="X2787"/>
    </row>
    <row r="2788" spans="1:24" ht="40.5" x14ac:dyDescent="0.25">
      <c r="A2788" s="12">
        <v>4252</v>
      </c>
      <c r="B2788" s="12" t="s">
        <v>1163</v>
      </c>
      <c r="C2788" s="12" t="s">
        <v>569</v>
      </c>
      <c r="D2788" s="12" t="s">
        <v>428</v>
      </c>
      <c r="E2788" s="12" t="s">
        <v>14</v>
      </c>
      <c r="F2788" s="12">
        <v>300000</v>
      </c>
      <c r="G2788" s="12">
        <v>300000</v>
      </c>
      <c r="H2788" s="12">
        <v>1</v>
      </c>
      <c r="P2788"/>
      <c r="Q2788"/>
      <c r="R2788"/>
      <c r="S2788"/>
      <c r="T2788"/>
      <c r="U2788"/>
      <c r="V2788"/>
      <c r="W2788"/>
      <c r="X2788"/>
    </row>
    <row r="2789" spans="1:24" ht="40.5" x14ac:dyDescent="0.25">
      <c r="A2789" s="12">
        <v>4252</v>
      </c>
      <c r="B2789" s="12" t="s">
        <v>1164</v>
      </c>
      <c r="C2789" s="12" t="s">
        <v>572</v>
      </c>
      <c r="D2789" s="12" t="s">
        <v>428</v>
      </c>
      <c r="E2789" s="12" t="s">
        <v>14</v>
      </c>
      <c r="F2789" s="12">
        <v>100000</v>
      </c>
      <c r="G2789" s="12">
        <v>100000</v>
      </c>
      <c r="H2789" s="12">
        <v>1</v>
      </c>
      <c r="P2789"/>
      <c r="Q2789"/>
      <c r="R2789"/>
      <c r="S2789"/>
      <c r="T2789"/>
      <c r="U2789"/>
      <c r="V2789"/>
      <c r="W2789"/>
      <c r="X2789"/>
    </row>
    <row r="2790" spans="1:24" ht="27" x14ac:dyDescent="0.25">
      <c r="A2790" s="12">
        <v>4252</v>
      </c>
      <c r="B2790" s="12" t="s">
        <v>1165</v>
      </c>
      <c r="C2790" s="12" t="s">
        <v>923</v>
      </c>
      <c r="D2790" s="12" t="s">
        <v>428</v>
      </c>
      <c r="E2790" s="12" t="s">
        <v>14</v>
      </c>
      <c r="F2790" s="12">
        <v>0</v>
      </c>
      <c r="G2790" s="12">
        <v>0</v>
      </c>
      <c r="H2790" s="12">
        <v>1</v>
      </c>
      <c r="P2790"/>
      <c r="Q2790"/>
      <c r="R2790"/>
      <c r="S2790"/>
      <c r="T2790"/>
      <c r="U2790"/>
      <c r="V2790"/>
      <c r="W2790"/>
      <c r="X2790"/>
    </row>
    <row r="2791" spans="1:24" ht="27" x14ac:dyDescent="0.25">
      <c r="A2791" s="12">
        <v>4252</v>
      </c>
      <c r="B2791" s="12" t="s">
        <v>1166</v>
      </c>
      <c r="C2791" s="12" t="s">
        <v>1167</v>
      </c>
      <c r="D2791" s="12" t="s">
        <v>428</v>
      </c>
      <c r="E2791" s="12" t="s">
        <v>14</v>
      </c>
      <c r="F2791" s="12">
        <v>300000</v>
      </c>
      <c r="G2791" s="12">
        <v>300000</v>
      </c>
      <c r="H2791" s="12">
        <v>1</v>
      </c>
      <c r="P2791"/>
      <c r="Q2791"/>
      <c r="R2791"/>
      <c r="S2791"/>
      <c r="T2791"/>
      <c r="U2791"/>
      <c r="V2791"/>
      <c r="W2791"/>
      <c r="X2791"/>
    </row>
    <row r="2792" spans="1:24" ht="54" x14ac:dyDescent="0.25">
      <c r="A2792" s="12">
        <v>4252</v>
      </c>
      <c r="B2792" s="12" t="s">
        <v>1168</v>
      </c>
      <c r="C2792" s="12" t="s">
        <v>736</v>
      </c>
      <c r="D2792" s="12" t="s">
        <v>428</v>
      </c>
      <c r="E2792" s="12" t="s">
        <v>14</v>
      </c>
      <c r="F2792" s="12">
        <v>700000</v>
      </c>
      <c r="G2792" s="12">
        <v>700000</v>
      </c>
      <c r="H2792" s="12">
        <v>1</v>
      </c>
      <c r="P2792"/>
      <c r="Q2792"/>
      <c r="R2792"/>
      <c r="S2792"/>
      <c r="T2792"/>
      <c r="U2792"/>
      <c r="V2792"/>
      <c r="W2792"/>
      <c r="X2792"/>
    </row>
    <row r="2793" spans="1:24" ht="54" x14ac:dyDescent="0.25">
      <c r="A2793" s="12">
        <v>4252</v>
      </c>
      <c r="B2793" s="12" t="s">
        <v>1169</v>
      </c>
      <c r="C2793" s="12" t="s">
        <v>736</v>
      </c>
      <c r="D2793" s="12" t="s">
        <v>428</v>
      </c>
      <c r="E2793" s="12" t="s">
        <v>14</v>
      </c>
      <c r="F2793" s="12">
        <v>250000</v>
      </c>
      <c r="G2793" s="12">
        <v>250000</v>
      </c>
      <c r="H2793" s="12">
        <v>1</v>
      </c>
      <c r="P2793"/>
      <c r="Q2793"/>
      <c r="R2793"/>
      <c r="S2793"/>
      <c r="T2793"/>
      <c r="U2793"/>
      <c r="V2793"/>
      <c r="W2793"/>
      <c r="X2793"/>
    </row>
    <row r="2794" spans="1:24" ht="54" x14ac:dyDescent="0.25">
      <c r="A2794" s="12">
        <v>4252</v>
      </c>
      <c r="B2794" s="12" t="s">
        <v>1170</v>
      </c>
      <c r="C2794" s="12" t="s">
        <v>736</v>
      </c>
      <c r="D2794" s="12" t="s">
        <v>428</v>
      </c>
      <c r="E2794" s="12" t="s">
        <v>14</v>
      </c>
      <c r="F2794" s="12">
        <v>200000</v>
      </c>
      <c r="G2794" s="12">
        <v>200000</v>
      </c>
      <c r="H2794" s="12">
        <v>1</v>
      </c>
      <c r="P2794"/>
      <c r="Q2794"/>
      <c r="R2794"/>
      <c r="S2794"/>
      <c r="T2794"/>
      <c r="U2794"/>
      <c r="V2794"/>
      <c r="W2794"/>
      <c r="X2794"/>
    </row>
    <row r="2795" spans="1:24" x14ac:dyDescent="0.25">
      <c r="A2795" s="436" t="s">
        <v>334</v>
      </c>
      <c r="B2795" s="437"/>
      <c r="C2795" s="437"/>
      <c r="D2795" s="437"/>
      <c r="E2795" s="437"/>
      <c r="F2795" s="437"/>
      <c r="G2795" s="437"/>
      <c r="H2795" s="437"/>
      <c r="I2795" s="23"/>
      <c r="P2795"/>
      <c r="Q2795"/>
      <c r="R2795"/>
      <c r="S2795"/>
      <c r="T2795"/>
      <c r="U2795"/>
      <c r="V2795"/>
      <c r="W2795"/>
      <c r="X2795"/>
    </row>
    <row r="2796" spans="1:24" x14ac:dyDescent="0.25">
      <c r="A2796" s="11"/>
      <c r="B2796" s="433" t="s">
        <v>16</v>
      </c>
      <c r="C2796" s="434"/>
      <c r="D2796" s="434"/>
      <c r="E2796" s="434"/>
      <c r="F2796" s="434"/>
      <c r="G2796" s="435"/>
      <c r="H2796" s="19"/>
      <c r="I2796" s="23"/>
      <c r="P2796"/>
      <c r="Q2796"/>
      <c r="R2796"/>
      <c r="S2796"/>
      <c r="T2796"/>
      <c r="U2796"/>
      <c r="V2796"/>
      <c r="W2796"/>
      <c r="X2796"/>
    </row>
    <row r="2797" spans="1:24" x14ac:dyDescent="0.25">
      <c r="A2797" s="149"/>
      <c r="B2797" s="149"/>
      <c r="C2797" s="149"/>
      <c r="D2797" s="149"/>
      <c r="E2797" s="149"/>
      <c r="F2797" s="149"/>
      <c r="G2797" s="149"/>
      <c r="H2797" s="149"/>
      <c r="I2797" s="23"/>
      <c r="P2797"/>
      <c r="Q2797"/>
      <c r="R2797"/>
      <c r="S2797"/>
      <c r="T2797"/>
      <c r="U2797"/>
      <c r="V2797"/>
      <c r="W2797"/>
      <c r="X2797"/>
    </row>
    <row r="2798" spans="1:24" x14ac:dyDescent="0.25">
      <c r="A2798" s="436" t="s">
        <v>55</v>
      </c>
      <c r="B2798" s="437"/>
      <c r="C2798" s="437"/>
      <c r="D2798" s="437"/>
      <c r="E2798" s="437"/>
      <c r="F2798" s="437"/>
      <c r="G2798" s="437"/>
      <c r="H2798" s="437"/>
      <c r="I2798" s="23"/>
      <c r="P2798"/>
      <c r="Q2798"/>
      <c r="R2798"/>
      <c r="S2798"/>
      <c r="T2798"/>
      <c r="U2798"/>
      <c r="V2798"/>
      <c r="W2798"/>
      <c r="X2798"/>
    </row>
    <row r="2799" spans="1:24" x14ac:dyDescent="0.25">
      <c r="A2799" s="11"/>
      <c r="B2799" s="433" t="s">
        <v>16</v>
      </c>
      <c r="C2799" s="434"/>
      <c r="D2799" s="434"/>
      <c r="E2799" s="434"/>
      <c r="F2799" s="434"/>
      <c r="G2799" s="435"/>
      <c r="H2799" s="19"/>
      <c r="I2799" s="23"/>
      <c r="P2799"/>
      <c r="Q2799"/>
      <c r="R2799"/>
      <c r="S2799"/>
      <c r="T2799"/>
      <c r="U2799"/>
      <c r="V2799"/>
      <c r="W2799"/>
      <c r="X2799"/>
    </row>
    <row r="2800" spans="1:24" x14ac:dyDescent="0.25">
      <c r="A2800" s="4"/>
      <c r="B2800" s="4"/>
      <c r="C2800" s="4"/>
      <c r="D2800" s="4"/>
      <c r="E2800" s="4"/>
      <c r="F2800" s="4"/>
      <c r="G2800" s="4"/>
      <c r="H2800" s="4"/>
      <c r="I2800" s="23"/>
      <c r="P2800"/>
      <c r="Q2800"/>
      <c r="R2800"/>
      <c r="S2800"/>
      <c r="T2800"/>
      <c r="U2800"/>
      <c r="V2800"/>
      <c r="W2800"/>
      <c r="X2800"/>
    </row>
    <row r="2801" spans="1:24" x14ac:dyDescent="0.25">
      <c r="A2801" s="436" t="s">
        <v>512</v>
      </c>
      <c r="B2801" s="437"/>
      <c r="C2801" s="437"/>
      <c r="D2801" s="437"/>
      <c r="E2801" s="437"/>
      <c r="F2801" s="437"/>
      <c r="G2801" s="437"/>
      <c r="H2801" s="437"/>
      <c r="I2801" s="23"/>
      <c r="P2801"/>
      <c r="Q2801"/>
      <c r="R2801"/>
      <c r="S2801"/>
      <c r="T2801"/>
      <c r="U2801"/>
      <c r="V2801"/>
      <c r="W2801"/>
      <c r="X2801"/>
    </row>
    <row r="2802" spans="1:24" x14ac:dyDescent="0.25">
      <c r="A2802" s="433" t="s">
        <v>16</v>
      </c>
      <c r="B2802" s="434"/>
      <c r="C2802" s="434"/>
      <c r="D2802" s="434"/>
      <c r="E2802" s="434"/>
      <c r="F2802" s="434"/>
      <c r="G2802" s="434"/>
      <c r="H2802" s="434"/>
      <c r="I2802" s="23"/>
      <c r="P2802"/>
      <c r="Q2802"/>
      <c r="R2802"/>
      <c r="S2802"/>
      <c r="T2802"/>
      <c r="U2802"/>
      <c r="V2802"/>
      <c r="W2802"/>
      <c r="X2802"/>
    </row>
    <row r="2803" spans="1:24" ht="54" x14ac:dyDescent="0.25">
      <c r="A2803" s="12">
        <v>5112</v>
      </c>
      <c r="B2803" s="12" t="s">
        <v>2291</v>
      </c>
      <c r="C2803" s="318" t="s">
        <v>513</v>
      </c>
      <c r="D2803" s="318" t="s">
        <v>428</v>
      </c>
      <c r="E2803" s="318" t="s">
        <v>14</v>
      </c>
      <c r="F2803" s="12">
        <v>9800000</v>
      </c>
      <c r="G2803" s="12">
        <v>9800000</v>
      </c>
      <c r="H2803" s="12">
        <v>1</v>
      </c>
      <c r="I2803" s="23"/>
      <c r="P2803"/>
      <c r="Q2803"/>
      <c r="R2803"/>
      <c r="S2803"/>
      <c r="T2803"/>
      <c r="U2803"/>
      <c r="V2803"/>
      <c r="W2803"/>
      <c r="X2803"/>
    </row>
    <row r="2804" spans="1:24" x14ac:dyDescent="0.25">
      <c r="A2804" s="433" t="s">
        <v>12</v>
      </c>
      <c r="B2804" s="434"/>
      <c r="C2804" s="434"/>
      <c r="D2804" s="434"/>
      <c r="E2804" s="434"/>
      <c r="F2804" s="434"/>
      <c r="G2804" s="434"/>
      <c r="H2804" s="435"/>
      <c r="I2804" s="23"/>
      <c r="P2804"/>
      <c r="Q2804"/>
      <c r="R2804"/>
      <c r="S2804"/>
      <c r="T2804"/>
      <c r="U2804"/>
      <c r="V2804"/>
      <c r="W2804"/>
      <c r="X2804"/>
    </row>
    <row r="2805" spans="1:24" ht="27" x14ac:dyDescent="0.25">
      <c r="A2805" s="318">
        <v>5112</v>
      </c>
      <c r="B2805" s="318" t="s">
        <v>2292</v>
      </c>
      <c r="C2805" s="318" t="s">
        <v>501</v>
      </c>
      <c r="D2805" s="318" t="s">
        <v>1259</v>
      </c>
      <c r="E2805" s="318" t="s">
        <v>14</v>
      </c>
      <c r="F2805" s="318">
        <v>200000</v>
      </c>
      <c r="G2805" s="318">
        <v>200000</v>
      </c>
      <c r="H2805" s="318">
        <v>1</v>
      </c>
      <c r="I2805" s="23"/>
      <c r="P2805"/>
      <c r="Q2805"/>
      <c r="R2805"/>
      <c r="S2805"/>
      <c r="T2805"/>
      <c r="U2805"/>
      <c r="V2805"/>
      <c r="W2805"/>
      <c r="X2805"/>
    </row>
    <row r="2806" spans="1:24" x14ac:dyDescent="0.25">
      <c r="A2806" s="9"/>
      <c r="B2806" s="9"/>
      <c r="C2806" s="9"/>
      <c r="D2806" s="9"/>
      <c r="E2806" s="9"/>
      <c r="F2806" s="9"/>
      <c r="G2806" s="9"/>
      <c r="H2806" s="9"/>
      <c r="I2806" s="23"/>
      <c r="P2806"/>
      <c r="Q2806"/>
      <c r="R2806"/>
      <c r="S2806"/>
      <c r="T2806"/>
      <c r="U2806"/>
      <c r="V2806"/>
      <c r="W2806"/>
      <c r="X2806"/>
    </row>
    <row r="2807" spans="1:24" ht="37.5" customHeight="1" x14ac:dyDescent="0.25">
      <c r="A2807" s="11"/>
      <c r="B2807" s="11"/>
      <c r="C2807" s="11"/>
      <c r="D2807" s="306"/>
      <c r="E2807" s="11"/>
      <c r="F2807" s="11"/>
      <c r="G2807" s="11"/>
      <c r="H2807" s="11"/>
      <c r="I2807" s="23"/>
      <c r="P2807"/>
      <c r="Q2807"/>
      <c r="R2807"/>
      <c r="S2807"/>
      <c r="T2807"/>
      <c r="U2807"/>
      <c r="V2807"/>
      <c r="W2807"/>
      <c r="X2807"/>
    </row>
    <row r="2808" spans="1:24" x14ac:dyDescent="0.25">
      <c r="A2808" s="436" t="s">
        <v>1151</v>
      </c>
      <c r="B2808" s="437"/>
      <c r="C2808" s="437"/>
      <c r="D2808" s="437"/>
      <c r="E2808" s="437"/>
      <c r="F2808" s="437"/>
      <c r="G2808" s="437"/>
      <c r="H2808" s="437"/>
      <c r="I2808" s="23"/>
      <c r="P2808"/>
      <c r="Q2808"/>
      <c r="R2808"/>
      <c r="S2808"/>
      <c r="T2808"/>
      <c r="U2808"/>
      <c r="V2808"/>
      <c r="W2808"/>
      <c r="X2808"/>
    </row>
    <row r="2809" spans="1:24" x14ac:dyDescent="0.25">
      <c r="A2809" s="433" t="s">
        <v>12</v>
      </c>
      <c r="B2809" s="434"/>
      <c r="C2809" s="434"/>
      <c r="D2809" s="434"/>
      <c r="E2809" s="434"/>
      <c r="F2809" s="434"/>
      <c r="G2809" s="434"/>
      <c r="H2809" s="434"/>
      <c r="I2809" s="23"/>
      <c r="P2809"/>
      <c r="Q2809"/>
      <c r="R2809"/>
      <c r="S2809"/>
      <c r="T2809"/>
      <c r="U2809"/>
      <c r="V2809"/>
      <c r="W2809"/>
      <c r="X2809"/>
    </row>
    <row r="2810" spans="1:24" ht="40.5" x14ac:dyDescent="0.25">
      <c r="A2810" s="402">
        <v>4239</v>
      </c>
      <c r="B2810" s="402" t="s">
        <v>3963</v>
      </c>
      <c r="C2810" s="402" t="s">
        <v>481</v>
      </c>
      <c r="D2810" s="402" t="s">
        <v>9</v>
      </c>
      <c r="E2810" s="402" t="s">
        <v>14</v>
      </c>
      <c r="F2810" s="402">
        <v>500000</v>
      </c>
      <c r="G2810" s="402">
        <v>500000</v>
      </c>
      <c r="H2810" s="402">
        <v>1</v>
      </c>
      <c r="I2810" s="23"/>
      <c r="P2810"/>
      <c r="Q2810"/>
      <c r="R2810"/>
      <c r="S2810"/>
      <c r="T2810"/>
      <c r="U2810"/>
      <c r="V2810"/>
      <c r="W2810"/>
      <c r="X2810"/>
    </row>
    <row r="2811" spans="1:24" ht="40.5" x14ac:dyDescent="0.25">
      <c r="A2811" s="402">
        <v>4239</v>
      </c>
      <c r="B2811" s="402" t="s">
        <v>3964</v>
      </c>
      <c r="C2811" s="402" t="s">
        <v>481</v>
      </c>
      <c r="D2811" s="402" t="s">
        <v>9</v>
      </c>
      <c r="E2811" s="402" t="s">
        <v>14</v>
      </c>
      <c r="F2811" s="402">
        <v>510000</v>
      </c>
      <c r="G2811" s="402">
        <v>510000</v>
      </c>
      <c r="H2811" s="402">
        <v>1</v>
      </c>
      <c r="I2811" s="23"/>
      <c r="P2811"/>
      <c r="Q2811"/>
      <c r="R2811"/>
      <c r="S2811"/>
      <c r="T2811"/>
      <c r="U2811"/>
      <c r="V2811"/>
      <c r="W2811"/>
      <c r="X2811"/>
    </row>
    <row r="2812" spans="1:24" ht="40.5" x14ac:dyDescent="0.25">
      <c r="A2812" s="402">
        <v>4239</v>
      </c>
      <c r="B2812" s="402" t="s">
        <v>3965</v>
      </c>
      <c r="C2812" s="402" t="s">
        <v>481</v>
      </c>
      <c r="D2812" s="402" t="s">
        <v>9</v>
      </c>
      <c r="E2812" s="402" t="s">
        <v>14</v>
      </c>
      <c r="F2812" s="402">
        <v>364000</v>
      </c>
      <c r="G2812" s="402">
        <v>364000</v>
      </c>
      <c r="H2812" s="402">
        <v>1</v>
      </c>
      <c r="I2812" s="23"/>
      <c r="P2812"/>
      <c r="Q2812"/>
      <c r="R2812"/>
      <c r="S2812"/>
      <c r="T2812"/>
      <c r="U2812"/>
      <c r="V2812"/>
      <c r="W2812"/>
      <c r="X2812"/>
    </row>
    <row r="2813" spans="1:24" ht="40.5" x14ac:dyDescent="0.25">
      <c r="A2813" s="402">
        <v>4239</v>
      </c>
      <c r="B2813" s="402" t="s">
        <v>3966</v>
      </c>
      <c r="C2813" s="402" t="s">
        <v>481</v>
      </c>
      <c r="D2813" s="402" t="s">
        <v>9</v>
      </c>
      <c r="E2813" s="402" t="s">
        <v>14</v>
      </c>
      <c r="F2813" s="402">
        <v>250000</v>
      </c>
      <c r="G2813" s="402">
        <v>250000</v>
      </c>
      <c r="H2813" s="402">
        <v>1</v>
      </c>
      <c r="I2813" s="23"/>
      <c r="P2813"/>
      <c r="Q2813"/>
      <c r="R2813"/>
      <c r="S2813"/>
      <c r="T2813"/>
      <c r="U2813"/>
      <c r="V2813"/>
      <c r="W2813"/>
      <c r="X2813"/>
    </row>
    <row r="2814" spans="1:24" ht="40.5" x14ac:dyDescent="0.25">
      <c r="A2814" s="402">
        <v>4239</v>
      </c>
      <c r="B2814" s="402" t="s">
        <v>3967</v>
      </c>
      <c r="C2814" s="402" t="s">
        <v>481</v>
      </c>
      <c r="D2814" s="402" t="s">
        <v>9</v>
      </c>
      <c r="E2814" s="402" t="s">
        <v>14</v>
      </c>
      <c r="F2814" s="402">
        <v>316000</v>
      </c>
      <c r="G2814" s="402">
        <v>316000</v>
      </c>
      <c r="H2814" s="402">
        <v>1</v>
      </c>
      <c r="I2814" s="23"/>
      <c r="P2814"/>
      <c r="Q2814"/>
      <c r="R2814"/>
      <c r="S2814"/>
      <c r="T2814"/>
      <c r="U2814"/>
      <c r="V2814"/>
      <c r="W2814"/>
      <c r="X2814"/>
    </row>
    <row r="2815" spans="1:24" ht="40.5" x14ac:dyDescent="0.25">
      <c r="A2815" s="402">
        <v>4239</v>
      </c>
      <c r="B2815" s="402" t="s">
        <v>3968</v>
      </c>
      <c r="C2815" s="402" t="s">
        <v>481</v>
      </c>
      <c r="D2815" s="402" t="s">
        <v>9</v>
      </c>
      <c r="E2815" s="402" t="s">
        <v>14</v>
      </c>
      <c r="F2815" s="402">
        <v>247200</v>
      </c>
      <c r="G2815" s="402">
        <v>247200</v>
      </c>
      <c r="H2815" s="402">
        <v>1</v>
      </c>
      <c r="I2815" s="23"/>
      <c r="P2815"/>
      <c r="Q2815"/>
      <c r="R2815"/>
      <c r="S2815"/>
      <c r="T2815"/>
      <c r="U2815"/>
      <c r="V2815"/>
      <c r="W2815"/>
      <c r="X2815"/>
    </row>
    <row r="2816" spans="1:24" ht="40.5" x14ac:dyDescent="0.25">
      <c r="A2816" s="402">
        <v>4239</v>
      </c>
      <c r="B2816" s="402" t="s">
        <v>3969</v>
      </c>
      <c r="C2816" s="402" t="s">
        <v>481</v>
      </c>
      <c r="D2816" s="402" t="s">
        <v>9</v>
      </c>
      <c r="E2816" s="402" t="s">
        <v>14</v>
      </c>
      <c r="F2816" s="402">
        <v>774500</v>
      </c>
      <c r="G2816" s="402">
        <v>774500</v>
      </c>
      <c r="H2816" s="402">
        <v>1</v>
      </c>
      <c r="I2816" s="23"/>
      <c r="P2816"/>
      <c r="Q2816"/>
      <c r="R2816"/>
      <c r="S2816"/>
      <c r="T2816"/>
      <c r="U2816"/>
      <c r="V2816"/>
      <c r="W2816"/>
      <c r="X2816"/>
    </row>
    <row r="2817" spans="1:24" ht="40.5" x14ac:dyDescent="0.25">
      <c r="A2817" s="402">
        <v>4239</v>
      </c>
      <c r="B2817" s="402" t="s">
        <v>1860</v>
      </c>
      <c r="C2817" s="402" t="s">
        <v>481</v>
      </c>
      <c r="D2817" s="402" t="s">
        <v>9</v>
      </c>
      <c r="E2817" s="402" t="s">
        <v>14</v>
      </c>
      <c r="F2817" s="402">
        <v>0</v>
      </c>
      <c r="G2817" s="402">
        <v>0</v>
      </c>
      <c r="H2817" s="402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ht="40.5" x14ac:dyDescent="0.25">
      <c r="A2818" s="402">
        <v>4239</v>
      </c>
      <c r="B2818" s="402" t="s">
        <v>1861</v>
      </c>
      <c r="C2818" s="402" t="s">
        <v>481</v>
      </c>
      <c r="D2818" s="402" t="s">
        <v>9</v>
      </c>
      <c r="E2818" s="402" t="s">
        <v>14</v>
      </c>
      <c r="F2818" s="402">
        <v>0</v>
      </c>
      <c r="G2818" s="402">
        <v>0</v>
      </c>
      <c r="H2818" s="402">
        <v>1</v>
      </c>
      <c r="I2818" s="23"/>
      <c r="P2818"/>
      <c r="Q2818"/>
      <c r="R2818"/>
      <c r="S2818"/>
      <c r="T2818"/>
      <c r="U2818"/>
      <c r="V2818"/>
      <c r="W2818"/>
      <c r="X2818"/>
    </row>
    <row r="2819" spans="1:24" ht="40.5" x14ac:dyDescent="0.25">
      <c r="A2819" s="263">
        <v>4239</v>
      </c>
      <c r="B2819" s="263" t="s">
        <v>1862</v>
      </c>
      <c r="C2819" s="263" t="s">
        <v>481</v>
      </c>
      <c r="D2819" s="263" t="s">
        <v>9</v>
      </c>
      <c r="E2819" s="263" t="s">
        <v>14</v>
      </c>
      <c r="F2819" s="263">
        <v>0</v>
      </c>
      <c r="G2819" s="263">
        <v>0</v>
      </c>
      <c r="H2819" s="263">
        <v>1</v>
      </c>
      <c r="I2819" s="23"/>
      <c r="P2819"/>
      <c r="Q2819"/>
      <c r="R2819"/>
      <c r="S2819"/>
      <c r="T2819"/>
      <c r="U2819"/>
      <c r="V2819"/>
      <c r="W2819"/>
      <c r="X2819"/>
    </row>
    <row r="2820" spans="1:24" ht="40.5" x14ac:dyDescent="0.25">
      <c r="A2820" s="263">
        <v>4239</v>
      </c>
      <c r="B2820" s="263" t="s">
        <v>1863</v>
      </c>
      <c r="C2820" s="263" t="s">
        <v>481</v>
      </c>
      <c r="D2820" s="263" t="s">
        <v>9</v>
      </c>
      <c r="E2820" s="263" t="s">
        <v>14</v>
      </c>
      <c r="F2820" s="263">
        <v>0</v>
      </c>
      <c r="G2820" s="263">
        <v>0</v>
      </c>
      <c r="H2820" s="263">
        <v>1</v>
      </c>
      <c r="I2820" s="23"/>
      <c r="P2820"/>
      <c r="Q2820"/>
      <c r="R2820"/>
      <c r="S2820"/>
      <c r="T2820"/>
      <c r="U2820"/>
      <c r="V2820"/>
      <c r="W2820"/>
      <c r="X2820"/>
    </row>
    <row r="2821" spans="1:24" ht="40.5" x14ac:dyDescent="0.25">
      <c r="A2821" s="263">
        <v>4239</v>
      </c>
      <c r="B2821" s="263" t="s">
        <v>1864</v>
      </c>
      <c r="C2821" s="263" t="s">
        <v>481</v>
      </c>
      <c r="D2821" s="263" t="s">
        <v>9</v>
      </c>
      <c r="E2821" s="263" t="s">
        <v>14</v>
      </c>
      <c r="F2821" s="263">
        <v>0</v>
      </c>
      <c r="G2821" s="263">
        <v>0</v>
      </c>
      <c r="H2821" s="263">
        <v>1</v>
      </c>
      <c r="I2821" s="23"/>
      <c r="P2821"/>
      <c r="Q2821"/>
      <c r="R2821"/>
      <c r="S2821"/>
      <c r="T2821"/>
      <c r="U2821"/>
      <c r="V2821"/>
      <c r="W2821"/>
      <c r="X2821"/>
    </row>
    <row r="2822" spans="1:24" ht="40.5" x14ac:dyDescent="0.25">
      <c r="A2822" s="263">
        <v>4239</v>
      </c>
      <c r="B2822" s="263" t="s">
        <v>1865</v>
      </c>
      <c r="C2822" s="263" t="s">
        <v>481</v>
      </c>
      <c r="D2822" s="263" t="s">
        <v>9</v>
      </c>
      <c r="E2822" s="263" t="s">
        <v>14</v>
      </c>
      <c r="F2822" s="263">
        <v>0</v>
      </c>
      <c r="G2822" s="263">
        <v>0</v>
      </c>
      <c r="H2822" s="263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ht="40.5" x14ac:dyDescent="0.25">
      <c r="A2823" s="263">
        <v>4239</v>
      </c>
      <c r="B2823" s="263" t="s">
        <v>1866</v>
      </c>
      <c r="C2823" s="263" t="s">
        <v>481</v>
      </c>
      <c r="D2823" s="263" t="s">
        <v>9</v>
      </c>
      <c r="E2823" s="263" t="s">
        <v>14</v>
      </c>
      <c r="F2823" s="263">
        <v>0</v>
      </c>
      <c r="G2823" s="263">
        <v>0</v>
      </c>
      <c r="H2823" s="263">
        <v>1</v>
      </c>
      <c r="I2823" s="23"/>
      <c r="P2823"/>
      <c r="Q2823"/>
      <c r="R2823"/>
      <c r="S2823"/>
      <c r="T2823"/>
      <c r="U2823"/>
      <c r="V2823"/>
      <c r="W2823"/>
      <c r="X2823"/>
    </row>
    <row r="2824" spans="1:24" ht="40.5" x14ac:dyDescent="0.25">
      <c r="A2824" s="263">
        <v>4239</v>
      </c>
      <c r="B2824" s="263" t="s">
        <v>1152</v>
      </c>
      <c r="C2824" s="263" t="s">
        <v>481</v>
      </c>
      <c r="D2824" s="263" t="s">
        <v>9</v>
      </c>
      <c r="E2824" s="370" t="s">
        <v>14</v>
      </c>
      <c r="F2824" s="370">
        <v>1330000</v>
      </c>
      <c r="G2824" s="370">
        <v>1330000</v>
      </c>
      <c r="H2824" s="370">
        <v>1</v>
      </c>
      <c r="I2824" s="23"/>
      <c r="P2824"/>
      <c r="Q2824"/>
      <c r="R2824"/>
      <c r="S2824"/>
      <c r="T2824"/>
      <c r="U2824"/>
      <c r="V2824"/>
      <c r="W2824"/>
      <c r="X2824"/>
    </row>
    <row r="2825" spans="1:24" ht="40.5" x14ac:dyDescent="0.25">
      <c r="A2825" s="263">
        <v>4239</v>
      </c>
      <c r="B2825" s="263" t="s">
        <v>1153</v>
      </c>
      <c r="C2825" s="370" t="s">
        <v>481</v>
      </c>
      <c r="D2825" s="263" t="s">
        <v>9</v>
      </c>
      <c r="E2825" s="370" t="s">
        <v>14</v>
      </c>
      <c r="F2825" s="370">
        <v>688360</v>
      </c>
      <c r="G2825" s="370">
        <v>688360</v>
      </c>
      <c r="H2825" s="370">
        <v>1</v>
      </c>
      <c r="I2825" s="23"/>
      <c r="P2825"/>
      <c r="Q2825"/>
      <c r="R2825"/>
      <c r="S2825"/>
      <c r="T2825"/>
      <c r="U2825"/>
      <c r="V2825"/>
      <c r="W2825"/>
      <c r="X2825"/>
    </row>
    <row r="2826" spans="1:24" ht="40.5" x14ac:dyDescent="0.25">
      <c r="A2826" s="214">
        <v>4239</v>
      </c>
      <c r="B2826" s="214" t="s">
        <v>1154</v>
      </c>
      <c r="C2826" s="214" t="s">
        <v>481</v>
      </c>
      <c r="D2826" s="370" t="s">
        <v>9</v>
      </c>
      <c r="E2826" s="370" t="s">
        <v>14</v>
      </c>
      <c r="F2826" s="370">
        <v>1246000</v>
      </c>
      <c r="G2826" s="370">
        <v>1246000</v>
      </c>
      <c r="H2826" s="370">
        <v>1</v>
      </c>
      <c r="I2826" s="23"/>
      <c r="P2826"/>
      <c r="Q2826"/>
      <c r="R2826"/>
      <c r="S2826"/>
      <c r="T2826"/>
      <c r="U2826"/>
      <c r="V2826"/>
      <c r="W2826"/>
      <c r="X2826"/>
    </row>
    <row r="2827" spans="1:24" x14ac:dyDescent="0.25">
      <c r="A2827" s="436" t="s">
        <v>239</v>
      </c>
      <c r="B2827" s="437"/>
      <c r="C2827" s="437"/>
      <c r="D2827" s="437"/>
      <c r="E2827" s="437"/>
      <c r="F2827" s="437"/>
      <c r="G2827" s="437"/>
      <c r="H2827" s="437"/>
      <c r="I2827" s="23"/>
      <c r="P2827"/>
      <c r="Q2827"/>
      <c r="R2827"/>
      <c r="S2827"/>
      <c r="T2827"/>
      <c r="U2827"/>
      <c r="V2827"/>
      <c r="W2827"/>
      <c r="X2827"/>
    </row>
    <row r="2828" spans="1:24" x14ac:dyDescent="0.25">
      <c r="A2828" s="433" t="s">
        <v>16</v>
      </c>
      <c r="B2828" s="434"/>
      <c r="C2828" s="434"/>
      <c r="D2828" s="434"/>
      <c r="E2828" s="434"/>
      <c r="F2828" s="434"/>
      <c r="G2828" s="434"/>
      <c r="H2828" s="434"/>
      <c r="I2828" s="23"/>
      <c r="P2828"/>
      <c r="Q2828"/>
      <c r="R2828"/>
      <c r="S2828"/>
      <c r="T2828"/>
      <c r="U2828"/>
      <c r="V2828"/>
      <c r="W2828"/>
      <c r="X2828"/>
    </row>
    <row r="2829" spans="1:24" ht="26.25" customHeight="1" x14ac:dyDescent="0.25">
      <c r="A2829" s="49"/>
      <c r="B2829" s="49"/>
      <c r="C2829" s="49"/>
      <c r="D2829" s="49"/>
      <c r="E2829" s="49"/>
      <c r="F2829" s="49"/>
      <c r="G2829" s="49"/>
      <c r="H2829" s="49"/>
      <c r="I2829" s="23"/>
      <c r="P2829"/>
      <c r="Q2829"/>
      <c r="R2829"/>
      <c r="S2829"/>
      <c r="T2829"/>
      <c r="U2829"/>
      <c r="V2829"/>
      <c r="W2829"/>
      <c r="X2829"/>
    </row>
    <row r="2830" spans="1:24" ht="17.25" customHeight="1" x14ac:dyDescent="0.25">
      <c r="A2830" s="436" t="s">
        <v>172</v>
      </c>
      <c r="B2830" s="437"/>
      <c r="C2830" s="437"/>
      <c r="D2830" s="437"/>
      <c r="E2830" s="437"/>
      <c r="F2830" s="437"/>
      <c r="G2830" s="437"/>
      <c r="H2830" s="437"/>
      <c r="I2830" s="23"/>
      <c r="P2830"/>
      <c r="Q2830"/>
      <c r="R2830"/>
      <c r="S2830"/>
      <c r="T2830"/>
      <c r="U2830"/>
      <c r="V2830"/>
      <c r="W2830"/>
      <c r="X2830"/>
    </row>
    <row r="2831" spans="1:24" x14ac:dyDescent="0.25">
      <c r="A2831" s="433" t="s">
        <v>16</v>
      </c>
      <c r="B2831" s="434"/>
      <c r="C2831" s="434"/>
      <c r="D2831" s="434"/>
      <c r="E2831" s="434"/>
      <c r="F2831" s="434"/>
      <c r="G2831" s="434"/>
      <c r="H2831" s="434"/>
      <c r="I2831" s="23"/>
      <c r="P2831"/>
      <c r="Q2831"/>
      <c r="R2831"/>
      <c r="S2831"/>
      <c r="T2831"/>
      <c r="U2831"/>
      <c r="V2831"/>
      <c r="W2831"/>
      <c r="X2831"/>
    </row>
    <row r="2832" spans="1:24" ht="27" x14ac:dyDescent="0.25">
      <c r="A2832" s="317">
        <v>4251</v>
      </c>
      <c r="B2832" s="317" t="s">
        <v>2300</v>
      </c>
      <c r="C2832" s="317" t="s">
        <v>511</v>
      </c>
      <c r="D2832" s="12" t="s">
        <v>15</v>
      </c>
      <c r="E2832" s="317" t="s">
        <v>14</v>
      </c>
      <c r="F2832" s="12">
        <v>9800000</v>
      </c>
      <c r="G2832" s="12">
        <v>9800000</v>
      </c>
      <c r="H2832" s="12">
        <v>1</v>
      </c>
      <c r="I2832" s="23"/>
      <c r="P2832"/>
      <c r="Q2832"/>
      <c r="R2832"/>
      <c r="S2832"/>
      <c r="T2832"/>
      <c r="U2832"/>
      <c r="V2832"/>
      <c r="W2832"/>
      <c r="X2832"/>
    </row>
    <row r="2833" spans="1:24" x14ac:dyDescent="0.25">
      <c r="A2833" s="466" t="s">
        <v>12</v>
      </c>
      <c r="B2833" s="466"/>
      <c r="C2833" s="466"/>
      <c r="D2833" s="466"/>
      <c r="E2833" s="466"/>
      <c r="F2833" s="466"/>
      <c r="G2833" s="466"/>
      <c r="H2833" s="466"/>
      <c r="I2833" s="23"/>
      <c r="P2833"/>
      <c r="Q2833"/>
      <c r="R2833"/>
      <c r="S2833"/>
      <c r="T2833"/>
      <c r="U2833"/>
      <c r="V2833"/>
      <c r="W2833"/>
      <c r="X2833"/>
    </row>
    <row r="2834" spans="1:24" ht="27" x14ac:dyDescent="0.25">
      <c r="A2834" s="317">
        <v>4251</v>
      </c>
      <c r="B2834" s="317" t="s">
        <v>2301</v>
      </c>
      <c r="C2834" s="317" t="s">
        <v>501</v>
      </c>
      <c r="D2834" s="12" t="s">
        <v>15</v>
      </c>
      <c r="E2834" s="317" t="s">
        <v>14</v>
      </c>
      <c r="F2834" s="12">
        <v>200000</v>
      </c>
      <c r="G2834" s="12">
        <v>200000</v>
      </c>
      <c r="H2834" s="12">
        <v>1</v>
      </c>
      <c r="I2834" s="23"/>
      <c r="P2834"/>
      <c r="Q2834"/>
      <c r="R2834"/>
      <c r="S2834"/>
      <c r="T2834"/>
      <c r="U2834"/>
      <c r="V2834"/>
      <c r="W2834"/>
      <c r="X2834"/>
    </row>
    <row r="2835" spans="1:24" x14ac:dyDescent="0.25">
      <c r="A2835" s="12"/>
      <c r="B2835" s="12"/>
      <c r="C2835" s="12"/>
      <c r="D2835" s="12"/>
      <c r="E2835" s="12"/>
      <c r="F2835" s="12"/>
      <c r="G2835" s="12"/>
      <c r="H2835" s="12"/>
      <c r="I2835" s="23"/>
      <c r="P2835"/>
      <c r="Q2835"/>
      <c r="R2835"/>
      <c r="S2835"/>
      <c r="T2835"/>
      <c r="U2835"/>
      <c r="V2835"/>
      <c r="W2835"/>
      <c r="X2835"/>
    </row>
    <row r="2836" spans="1:24" ht="17.25" customHeight="1" x14ac:dyDescent="0.25">
      <c r="A2836" s="436" t="s">
        <v>95</v>
      </c>
      <c r="B2836" s="437"/>
      <c r="C2836" s="437"/>
      <c r="D2836" s="437"/>
      <c r="E2836" s="437"/>
      <c r="F2836" s="437"/>
      <c r="G2836" s="437"/>
      <c r="H2836" s="437"/>
      <c r="I2836" s="23"/>
      <c r="P2836"/>
      <c r="Q2836"/>
      <c r="R2836"/>
      <c r="S2836"/>
      <c r="T2836"/>
      <c r="U2836"/>
      <c r="V2836"/>
      <c r="W2836"/>
      <c r="X2836"/>
    </row>
    <row r="2837" spans="1:24" x14ac:dyDescent="0.25">
      <c r="A2837" s="433" t="s">
        <v>16</v>
      </c>
      <c r="B2837" s="434"/>
      <c r="C2837" s="434"/>
      <c r="D2837" s="434"/>
      <c r="E2837" s="434"/>
      <c r="F2837" s="434"/>
      <c r="G2837" s="434"/>
      <c r="H2837" s="434"/>
      <c r="I2837" s="23"/>
      <c r="P2837"/>
      <c r="Q2837"/>
      <c r="R2837"/>
      <c r="S2837"/>
      <c r="T2837"/>
      <c r="U2837"/>
      <c r="V2837"/>
      <c r="W2837"/>
      <c r="X2837"/>
    </row>
    <row r="2838" spans="1:24" ht="27" x14ac:dyDescent="0.25">
      <c r="A2838" s="254">
        <v>4861</v>
      </c>
      <c r="B2838" s="254" t="s">
        <v>1715</v>
      </c>
      <c r="C2838" s="254" t="s">
        <v>20</v>
      </c>
      <c r="D2838" s="254" t="s">
        <v>428</v>
      </c>
      <c r="E2838" s="254" t="s">
        <v>14</v>
      </c>
      <c r="F2838" s="254">
        <v>54501000</v>
      </c>
      <c r="G2838" s="254">
        <v>54501000</v>
      </c>
      <c r="H2838" s="254">
        <v>1</v>
      </c>
      <c r="I2838" s="23"/>
      <c r="P2838"/>
      <c r="Q2838"/>
      <c r="R2838"/>
      <c r="S2838"/>
      <c r="T2838"/>
      <c r="U2838"/>
      <c r="V2838"/>
      <c r="W2838"/>
      <c r="X2838"/>
    </row>
    <row r="2839" spans="1:24" x14ac:dyDescent="0.25">
      <c r="A2839" s="433" t="s">
        <v>12</v>
      </c>
      <c r="B2839" s="434"/>
      <c r="C2839" s="434"/>
      <c r="D2839" s="434"/>
      <c r="E2839" s="434"/>
      <c r="F2839" s="434"/>
      <c r="G2839" s="434"/>
      <c r="H2839" s="434"/>
      <c r="I2839" s="23"/>
      <c r="P2839"/>
      <c r="Q2839"/>
      <c r="R2839"/>
      <c r="S2839"/>
      <c r="T2839"/>
      <c r="U2839"/>
      <c r="V2839"/>
      <c r="W2839"/>
      <c r="X2839"/>
    </row>
    <row r="2840" spans="1:24" ht="27" x14ac:dyDescent="0.25">
      <c r="A2840" s="37">
        <v>4861</v>
      </c>
      <c r="B2840" s="255" t="s">
        <v>2293</v>
      </c>
      <c r="C2840" s="255" t="s">
        <v>501</v>
      </c>
      <c r="D2840" s="255" t="s">
        <v>1259</v>
      </c>
      <c r="E2840" s="255" t="s">
        <v>14</v>
      </c>
      <c r="F2840" s="255">
        <v>999000</v>
      </c>
      <c r="G2840" s="255">
        <v>999000</v>
      </c>
      <c r="H2840" s="255">
        <v>1</v>
      </c>
      <c r="I2840" s="23"/>
      <c r="P2840"/>
      <c r="Q2840"/>
      <c r="R2840"/>
      <c r="S2840"/>
      <c r="T2840"/>
      <c r="U2840"/>
      <c r="V2840"/>
      <c r="W2840"/>
      <c r="X2840"/>
    </row>
    <row r="2841" spans="1:24" x14ac:dyDescent="0.25">
      <c r="A2841" s="436" t="s">
        <v>152</v>
      </c>
      <c r="B2841" s="437"/>
      <c r="C2841" s="437"/>
      <c r="D2841" s="437"/>
      <c r="E2841" s="437"/>
      <c r="F2841" s="437"/>
      <c r="G2841" s="437"/>
      <c r="H2841" s="437"/>
      <c r="I2841" s="23"/>
      <c r="P2841"/>
      <c r="Q2841"/>
      <c r="R2841"/>
      <c r="S2841"/>
      <c r="T2841"/>
      <c r="U2841"/>
      <c r="V2841"/>
      <c r="W2841"/>
      <c r="X2841"/>
    </row>
    <row r="2842" spans="1:24" x14ac:dyDescent="0.25">
      <c r="A2842" s="433" t="s">
        <v>16</v>
      </c>
      <c r="B2842" s="434"/>
      <c r="C2842" s="434"/>
      <c r="D2842" s="434"/>
      <c r="E2842" s="434"/>
      <c r="F2842" s="434"/>
      <c r="G2842" s="434"/>
      <c r="H2842" s="434"/>
      <c r="I2842" s="23"/>
      <c r="P2842"/>
      <c r="Q2842"/>
      <c r="R2842"/>
      <c r="S2842"/>
      <c r="T2842"/>
      <c r="U2842"/>
      <c r="V2842"/>
      <c r="W2842"/>
      <c r="X2842"/>
    </row>
    <row r="2843" spans="1:24" x14ac:dyDescent="0.25">
      <c r="A2843" s="4"/>
      <c r="B2843" s="13"/>
      <c r="C2843" s="13"/>
      <c r="D2843" s="13"/>
      <c r="E2843" s="13"/>
      <c r="F2843" s="13"/>
      <c r="G2843" s="13"/>
      <c r="H2843" s="21"/>
      <c r="I2843" s="23"/>
      <c r="P2843"/>
      <c r="Q2843"/>
      <c r="R2843"/>
      <c r="S2843"/>
      <c r="T2843"/>
      <c r="U2843"/>
      <c r="V2843"/>
      <c r="W2843"/>
      <c r="X2843"/>
    </row>
    <row r="2844" spans="1:24" x14ac:dyDescent="0.25">
      <c r="A2844" s="436" t="s">
        <v>238</v>
      </c>
      <c r="B2844" s="437"/>
      <c r="C2844" s="437"/>
      <c r="D2844" s="437"/>
      <c r="E2844" s="437"/>
      <c r="F2844" s="437"/>
      <c r="G2844" s="437"/>
      <c r="H2844" s="437"/>
      <c r="I2844" s="23"/>
      <c r="P2844"/>
      <c r="Q2844"/>
      <c r="R2844"/>
      <c r="S2844"/>
      <c r="T2844"/>
      <c r="U2844"/>
      <c r="V2844"/>
      <c r="W2844"/>
      <c r="X2844"/>
    </row>
    <row r="2845" spans="1:24" x14ac:dyDescent="0.25">
      <c r="A2845" s="433" t="s">
        <v>16</v>
      </c>
      <c r="B2845" s="434"/>
      <c r="C2845" s="434"/>
      <c r="D2845" s="434"/>
      <c r="E2845" s="434"/>
      <c r="F2845" s="434"/>
      <c r="G2845" s="434"/>
      <c r="H2845" s="434"/>
      <c r="I2845" s="23"/>
      <c r="P2845"/>
      <c r="Q2845"/>
      <c r="R2845"/>
      <c r="S2845"/>
      <c r="T2845"/>
      <c r="U2845"/>
      <c r="V2845"/>
      <c r="W2845"/>
      <c r="X2845"/>
    </row>
    <row r="2846" spans="1:24" ht="27" x14ac:dyDescent="0.25">
      <c r="A2846" s="4">
        <v>4251</v>
      </c>
      <c r="B2846" s="4" t="s">
        <v>3848</v>
      </c>
      <c r="C2846" s="4" t="s">
        <v>511</v>
      </c>
      <c r="D2846" s="4" t="s">
        <v>428</v>
      </c>
      <c r="E2846" s="4" t="s">
        <v>519</v>
      </c>
      <c r="F2846" s="4">
        <v>16660000</v>
      </c>
      <c r="G2846" s="4">
        <v>16660000</v>
      </c>
      <c r="H2846" s="4">
        <v>1</v>
      </c>
      <c r="I2846" s="23"/>
      <c r="P2846"/>
      <c r="Q2846"/>
      <c r="R2846"/>
      <c r="S2846"/>
      <c r="T2846"/>
      <c r="U2846"/>
      <c r="V2846"/>
      <c r="W2846"/>
      <c r="X2846"/>
    </row>
    <row r="2847" spans="1:24" x14ac:dyDescent="0.25">
      <c r="A2847" s="459" t="s">
        <v>12</v>
      </c>
      <c r="B2847" s="460"/>
      <c r="C2847" s="460"/>
      <c r="D2847" s="460"/>
      <c r="E2847" s="460"/>
      <c r="F2847" s="460"/>
      <c r="G2847" s="460"/>
      <c r="H2847" s="461"/>
      <c r="I2847" s="23"/>
      <c r="P2847"/>
      <c r="Q2847"/>
      <c r="R2847"/>
      <c r="S2847"/>
      <c r="T2847"/>
      <c r="U2847"/>
      <c r="V2847"/>
      <c r="W2847"/>
      <c r="X2847"/>
    </row>
    <row r="2848" spans="1:24" ht="27" x14ac:dyDescent="0.25">
      <c r="A2848" s="400">
        <v>4251</v>
      </c>
      <c r="B2848" s="400" t="s">
        <v>3849</v>
      </c>
      <c r="C2848" s="400" t="s">
        <v>501</v>
      </c>
      <c r="D2848" s="400" t="s">
        <v>1259</v>
      </c>
      <c r="E2848" s="400" t="s">
        <v>14</v>
      </c>
      <c r="F2848" s="400">
        <v>340000</v>
      </c>
      <c r="G2848" s="400">
        <v>340000</v>
      </c>
      <c r="H2848" s="400">
        <v>1</v>
      </c>
      <c r="I2848" s="23"/>
      <c r="P2848"/>
      <c r="Q2848"/>
      <c r="R2848"/>
      <c r="S2848"/>
      <c r="T2848"/>
      <c r="U2848"/>
      <c r="V2848"/>
      <c r="W2848"/>
      <c r="X2848"/>
    </row>
    <row r="2849" spans="1:24" ht="13.5" customHeight="1" x14ac:dyDescent="0.25">
      <c r="A2849" s="436" t="s">
        <v>202</v>
      </c>
      <c r="B2849" s="437"/>
      <c r="C2849" s="437"/>
      <c r="D2849" s="437"/>
      <c r="E2849" s="437"/>
      <c r="F2849" s="437"/>
      <c r="G2849" s="437"/>
      <c r="H2849" s="437"/>
      <c r="I2849" s="23"/>
      <c r="P2849"/>
      <c r="Q2849"/>
      <c r="R2849"/>
      <c r="S2849"/>
      <c r="T2849"/>
      <c r="U2849"/>
      <c r="V2849"/>
      <c r="W2849"/>
      <c r="X2849"/>
    </row>
    <row r="2850" spans="1:24" x14ac:dyDescent="0.25">
      <c r="A2850" s="433" t="s">
        <v>12</v>
      </c>
      <c r="B2850" s="434"/>
      <c r="C2850" s="434"/>
      <c r="D2850" s="434"/>
      <c r="E2850" s="434"/>
      <c r="F2850" s="434"/>
      <c r="G2850" s="434"/>
      <c r="H2850" s="434"/>
      <c r="I2850" s="23"/>
      <c r="P2850"/>
      <c r="Q2850"/>
      <c r="R2850"/>
      <c r="S2850"/>
      <c r="T2850"/>
      <c r="U2850"/>
      <c r="V2850"/>
      <c r="W2850"/>
      <c r="X2850"/>
    </row>
    <row r="2851" spans="1:24" x14ac:dyDescent="0.25">
      <c r="A2851" s="144"/>
      <c r="B2851" s="144"/>
      <c r="C2851" s="144"/>
      <c r="D2851" s="144"/>
      <c r="E2851" s="144"/>
      <c r="F2851" s="144"/>
      <c r="G2851" s="144"/>
      <c r="H2851" s="144"/>
      <c r="I2851" s="23"/>
      <c r="P2851"/>
      <c r="Q2851"/>
      <c r="R2851"/>
      <c r="S2851"/>
      <c r="T2851"/>
      <c r="U2851"/>
      <c r="V2851"/>
      <c r="W2851"/>
      <c r="X2851"/>
    </row>
    <row r="2852" spans="1:24" ht="15" customHeight="1" x14ac:dyDescent="0.25">
      <c r="A2852" s="436" t="s">
        <v>190</v>
      </c>
      <c r="B2852" s="437"/>
      <c r="C2852" s="437"/>
      <c r="D2852" s="437"/>
      <c r="E2852" s="437"/>
      <c r="F2852" s="437"/>
      <c r="G2852" s="437"/>
      <c r="H2852" s="437"/>
      <c r="I2852" s="23"/>
      <c r="P2852"/>
      <c r="Q2852"/>
      <c r="R2852"/>
      <c r="S2852"/>
      <c r="T2852"/>
      <c r="U2852"/>
      <c r="V2852"/>
      <c r="W2852"/>
      <c r="X2852"/>
    </row>
    <row r="2853" spans="1:24" x14ac:dyDescent="0.25">
      <c r="A2853" s="433" t="s">
        <v>16</v>
      </c>
      <c r="B2853" s="434"/>
      <c r="C2853" s="434"/>
      <c r="D2853" s="434"/>
      <c r="E2853" s="434"/>
      <c r="F2853" s="434"/>
      <c r="G2853" s="434"/>
      <c r="H2853" s="434"/>
      <c r="I2853" s="23"/>
      <c r="P2853"/>
      <c r="Q2853"/>
      <c r="R2853"/>
      <c r="S2853"/>
      <c r="T2853"/>
      <c r="U2853"/>
      <c r="V2853"/>
      <c r="W2853"/>
      <c r="X2853"/>
    </row>
    <row r="2854" spans="1:24" ht="27" x14ac:dyDescent="0.25">
      <c r="A2854" s="317">
        <v>4251</v>
      </c>
      <c r="B2854" s="317" t="s">
        <v>2298</v>
      </c>
      <c r="C2854" s="317" t="s">
        <v>517</v>
      </c>
      <c r="D2854" s="317" t="s">
        <v>15</v>
      </c>
      <c r="E2854" s="317" t="s">
        <v>14</v>
      </c>
      <c r="F2854" s="317">
        <v>211775000</v>
      </c>
      <c r="G2854" s="317">
        <v>211775000</v>
      </c>
      <c r="H2854" s="317">
        <v>1</v>
      </c>
      <c r="I2854" s="23"/>
      <c r="P2854"/>
      <c r="Q2854"/>
      <c r="R2854"/>
      <c r="S2854"/>
      <c r="T2854"/>
      <c r="U2854"/>
      <c r="V2854"/>
      <c r="W2854"/>
      <c r="X2854"/>
    </row>
    <row r="2855" spans="1:24" x14ac:dyDescent="0.25">
      <c r="A2855" s="433" t="s">
        <v>12</v>
      </c>
      <c r="B2855" s="434"/>
      <c r="C2855" s="434"/>
      <c r="D2855" s="434"/>
      <c r="E2855" s="434"/>
      <c r="F2855" s="434"/>
      <c r="G2855" s="434"/>
      <c r="H2855" s="434"/>
      <c r="I2855" s="23"/>
      <c r="P2855"/>
      <c r="Q2855"/>
      <c r="R2855"/>
      <c r="S2855"/>
      <c r="T2855"/>
      <c r="U2855"/>
      <c r="V2855"/>
      <c r="W2855"/>
      <c r="X2855"/>
    </row>
    <row r="2856" spans="1:24" ht="27" x14ac:dyDescent="0.25">
      <c r="A2856" s="317">
        <v>4251</v>
      </c>
      <c r="B2856" s="317" t="s">
        <v>2299</v>
      </c>
      <c r="C2856" s="317" t="s">
        <v>501</v>
      </c>
      <c r="D2856" s="317" t="s">
        <v>15</v>
      </c>
      <c r="E2856" s="317" t="s">
        <v>14</v>
      </c>
      <c r="F2856" s="317">
        <v>3225000</v>
      </c>
      <c r="G2856" s="317">
        <v>3225000</v>
      </c>
      <c r="H2856" s="317">
        <v>1</v>
      </c>
      <c r="I2856" s="23"/>
      <c r="P2856"/>
      <c r="Q2856"/>
      <c r="R2856"/>
      <c r="S2856"/>
      <c r="T2856"/>
      <c r="U2856"/>
      <c r="V2856"/>
      <c r="W2856"/>
      <c r="X2856"/>
    </row>
    <row r="2857" spans="1:24" x14ac:dyDescent="0.25">
      <c r="A2857" s="12"/>
      <c r="B2857" s="12"/>
      <c r="C2857" s="12"/>
      <c r="D2857" s="12"/>
      <c r="E2857" s="12"/>
      <c r="F2857" s="12"/>
      <c r="G2857" s="12"/>
      <c r="H2857" s="12"/>
      <c r="I2857" s="23"/>
      <c r="P2857"/>
      <c r="Q2857"/>
      <c r="R2857"/>
      <c r="S2857"/>
      <c r="T2857"/>
      <c r="U2857"/>
      <c r="V2857"/>
      <c r="W2857"/>
      <c r="X2857"/>
    </row>
    <row r="2858" spans="1:24" x14ac:dyDescent="0.25">
      <c r="A2858" s="436" t="s">
        <v>252</v>
      </c>
      <c r="B2858" s="437"/>
      <c r="C2858" s="437"/>
      <c r="D2858" s="437"/>
      <c r="E2858" s="437"/>
      <c r="F2858" s="437"/>
      <c r="G2858" s="437"/>
      <c r="H2858" s="437"/>
      <c r="I2858" s="23"/>
      <c r="P2858"/>
      <c r="Q2858"/>
      <c r="R2858"/>
      <c r="S2858"/>
      <c r="T2858"/>
      <c r="U2858"/>
      <c r="V2858"/>
      <c r="W2858"/>
      <c r="X2858"/>
    </row>
    <row r="2859" spans="1:24" x14ac:dyDescent="0.25">
      <c r="A2859" s="446" t="s">
        <v>12</v>
      </c>
      <c r="B2859" s="447"/>
      <c r="C2859" s="447"/>
      <c r="D2859" s="447"/>
      <c r="E2859" s="447"/>
      <c r="F2859" s="447"/>
      <c r="G2859" s="447"/>
      <c r="H2859" s="448"/>
      <c r="I2859" s="23"/>
      <c r="P2859"/>
      <c r="Q2859"/>
      <c r="R2859"/>
      <c r="S2859"/>
      <c r="T2859"/>
      <c r="U2859"/>
      <c r="V2859"/>
      <c r="W2859"/>
      <c r="X2859"/>
    </row>
    <row r="2860" spans="1:24" ht="27" x14ac:dyDescent="0.25">
      <c r="A2860" s="404">
        <v>4239</v>
      </c>
      <c r="B2860" s="404" t="s">
        <v>3960</v>
      </c>
      <c r="C2860" s="404" t="s">
        <v>904</v>
      </c>
      <c r="D2860" s="404" t="s">
        <v>9</v>
      </c>
      <c r="E2860" s="404" t="s">
        <v>14</v>
      </c>
      <c r="F2860" s="404">
        <v>252000</v>
      </c>
      <c r="G2860" s="404">
        <v>252000</v>
      </c>
      <c r="H2860" s="404">
        <v>1</v>
      </c>
      <c r="I2860" s="23"/>
      <c r="P2860"/>
      <c r="Q2860"/>
      <c r="R2860"/>
      <c r="S2860"/>
      <c r="T2860"/>
      <c r="U2860"/>
      <c r="V2860"/>
      <c r="W2860"/>
      <c r="X2860"/>
    </row>
    <row r="2861" spans="1:24" ht="27" x14ac:dyDescent="0.25">
      <c r="A2861" s="404">
        <v>4239</v>
      </c>
      <c r="B2861" s="404" t="s">
        <v>3961</v>
      </c>
      <c r="C2861" s="404" t="s">
        <v>904</v>
      </c>
      <c r="D2861" s="404" t="s">
        <v>9</v>
      </c>
      <c r="E2861" s="404" t="s">
        <v>14</v>
      </c>
      <c r="F2861" s="404">
        <v>241000</v>
      </c>
      <c r="G2861" s="404">
        <v>241000</v>
      </c>
      <c r="H2861" s="404">
        <v>1</v>
      </c>
      <c r="I2861" s="23"/>
      <c r="P2861"/>
      <c r="Q2861"/>
      <c r="R2861"/>
      <c r="S2861"/>
      <c r="T2861"/>
      <c r="U2861"/>
      <c r="V2861"/>
      <c r="W2861"/>
      <c r="X2861"/>
    </row>
    <row r="2862" spans="1:24" ht="27" x14ac:dyDescent="0.25">
      <c r="A2862" s="404">
        <v>4239</v>
      </c>
      <c r="B2862" s="404" t="s">
        <v>3962</v>
      </c>
      <c r="C2862" s="404" t="s">
        <v>904</v>
      </c>
      <c r="D2862" s="404" t="s">
        <v>9</v>
      </c>
      <c r="E2862" s="404" t="s">
        <v>14</v>
      </c>
      <c r="F2862" s="404">
        <v>374000</v>
      </c>
      <c r="G2862" s="404">
        <v>374000</v>
      </c>
      <c r="H2862" s="404">
        <v>1</v>
      </c>
      <c r="I2862" s="23"/>
      <c r="P2862"/>
      <c r="Q2862"/>
      <c r="R2862"/>
      <c r="S2862"/>
      <c r="T2862"/>
      <c r="U2862"/>
      <c r="V2862"/>
      <c r="W2862"/>
      <c r="X2862"/>
    </row>
    <row r="2863" spans="1:24" ht="27" x14ac:dyDescent="0.25">
      <c r="A2863" s="404">
        <v>4239</v>
      </c>
      <c r="B2863" s="404" t="s">
        <v>1717</v>
      </c>
      <c r="C2863" s="404" t="s">
        <v>904</v>
      </c>
      <c r="D2863" s="404" t="s">
        <v>9</v>
      </c>
      <c r="E2863" s="404" t="s">
        <v>14</v>
      </c>
      <c r="F2863" s="404">
        <v>0</v>
      </c>
      <c r="G2863" s="404">
        <v>0</v>
      </c>
      <c r="H2863" s="256">
        <v>1</v>
      </c>
      <c r="I2863" s="23"/>
      <c r="P2863"/>
      <c r="Q2863"/>
      <c r="R2863"/>
      <c r="S2863"/>
      <c r="T2863"/>
      <c r="U2863"/>
      <c r="V2863"/>
      <c r="W2863"/>
      <c r="X2863"/>
    </row>
    <row r="2864" spans="1:24" ht="27" x14ac:dyDescent="0.25">
      <c r="A2864" s="404">
        <v>4239</v>
      </c>
      <c r="B2864" s="404" t="s">
        <v>903</v>
      </c>
      <c r="C2864" s="404" t="s">
        <v>904</v>
      </c>
      <c r="D2864" s="404" t="s">
        <v>9</v>
      </c>
      <c r="E2864" s="404" t="s">
        <v>14</v>
      </c>
      <c r="F2864" s="404">
        <v>0</v>
      </c>
      <c r="G2864" s="404">
        <v>0</v>
      </c>
      <c r="H2864" s="256">
        <v>1</v>
      </c>
      <c r="I2864" s="23"/>
      <c r="P2864"/>
      <c r="Q2864"/>
      <c r="R2864"/>
      <c r="S2864"/>
      <c r="T2864"/>
      <c r="U2864"/>
      <c r="V2864"/>
      <c r="W2864"/>
      <c r="X2864"/>
    </row>
    <row r="2865" spans="1:24" ht="31.5" customHeight="1" x14ac:dyDescent="0.25">
      <c r="A2865" s="436" t="s">
        <v>281</v>
      </c>
      <c r="B2865" s="437"/>
      <c r="C2865" s="437"/>
      <c r="D2865" s="437"/>
      <c r="E2865" s="437"/>
      <c r="F2865" s="437"/>
      <c r="G2865" s="437"/>
      <c r="H2865" s="437"/>
      <c r="I2865" s="23"/>
      <c r="P2865"/>
      <c r="Q2865"/>
      <c r="R2865"/>
      <c r="S2865"/>
      <c r="T2865"/>
      <c r="U2865"/>
      <c r="V2865"/>
      <c r="W2865"/>
      <c r="X2865"/>
    </row>
    <row r="2866" spans="1:24" x14ac:dyDescent="0.25">
      <c r="A2866" s="446" t="s">
        <v>16</v>
      </c>
      <c r="B2866" s="447"/>
      <c r="C2866" s="447"/>
      <c r="D2866" s="447"/>
      <c r="E2866" s="447"/>
      <c r="F2866" s="447"/>
      <c r="G2866" s="447"/>
      <c r="H2866" s="448"/>
      <c r="I2866" s="23"/>
      <c r="P2866"/>
      <c r="Q2866"/>
      <c r="R2866"/>
      <c r="S2866"/>
      <c r="T2866"/>
      <c r="U2866"/>
      <c r="V2866"/>
      <c r="W2866"/>
      <c r="X2866"/>
    </row>
    <row r="2867" spans="1:24" ht="27" x14ac:dyDescent="0.25">
      <c r="A2867" s="421">
        <v>5113</v>
      </c>
      <c r="B2867" s="421" t="s">
        <v>4265</v>
      </c>
      <c r="C2867" s="421" t="s">
        <v>1021</v>
      </c>
      <c r="D2867" s="421" t="s">
        <v>428</v>
      </c>
      <c r="E2867" s="421" t="s">
        <v>14</v>
      </c>
      <c r="F2867" s="421">
        <v>31530008</v>
      </c>
      <c r="G2867" s="421">
        <v>31530008</v>
      </c>
      <c r="H2867" s="421">
        <v>1</v>
      </c>
      <c r="I2867" s="23"/>
      <c r="P2867"/>
      <c r="Q2867"/>
      <c r="R2867"/>
      <c r="S2867"/>
      <c r="T2867"/>
      <c r="U2867"/>
      <c r="V2867"/>
      <c r="W2867"/>
      <c r="X2867"/>
    </row>
    <row r="2868" spans="1:24" ht="27" x14ac:dyDescent="0.25">
      <c r="A2868" s="101">
        <v>5113</v>
      </c>
      <c r="B2868" s="421" t="s">
        <v>4266</v>
      </c>
      <c r="C2868" s="421" t="s">
        <v>1021</v>
      </c>
      <c r="D2868" s="421" t="s">
        <v>428</v>
      </c>
      <c r="E2868" s="421" t="s">
        <v>14</v>
      </c>
      <c r="F2868" s="421">
        <v>15534420</v>
      </c>
      <c r="G2868" s="421">
        <v>15534420</v>
      </c>
      <c r="H2868" s="421">
        <v>1</v>
      </c>
      <c r="I2868" s="23"/>
      <c r="P2868"/>
      <c r="Q2868"/>
      <c r="R2868"/>
      <c r="S2868"/>
      <c r="T2868"/>
      <c r="U2868"/>
      <c r="V2868"/>
      <c r="W2868"/>
      <c r="X2868"/>
    </row>
    <row r="2869" spans="1:24" x14ac:dyDescent="0.25">
      <c r="A2869" s="446" t="s">
        <v>8</v>
      </c>
      <c r="B2869" s="447"/>
      <c r="C2869" s="447"/>
      <c r="D2869" s="447"/>
      <c r="E2869" s="447"/>
      <c r="F2869" s="447"/>
      <c r="G2869" s="447"/>
      <c r="H2869" s="448"/>
      <c r="I2869" s="23"/>
      <c r="P2869"/>
      <c r="Q2869"/>
      <c r="R2869"/>
      <c r="S2869"/>
      <c r="T2869"/>
      <c r="U2869"/>
      <c r="V2869"/>
      <c r="W2869"/>
      <c r="X2869"/>
    </row>
    <row r="2870" spans="1:24" x14ac:dyDescent="0.25">
      <c r="A2870" s="259"/>
      <c r="B2870" s="260"/>
      <c r="C2870" s="260"/>
      <c r="D2870" s="260"/>
      <c r="E2870" s="260"/>
      <c r="F2870" s="260"/>
      <c r="G2870" s="260"/>
      <c r="H2870" s="260"/>
      <c r="I2870" s="23"/>
      <c r="P2870"/>
      <c r="Q2870"/>
      <c r="R2870"/>
      <c r="S2870"/>
      <c r="T2870"/>
      <c r="U2870"/>
      <c r="V2870"/>
      <c r="W2870"/>
      <c r="X2870"/>
    </row>
    <row r="2871" spans="1:24" x14ac:dyDescent="0.25">
      <c r="A2871" s="436" t="s">
        <v>269</v>
      </c>
      <c r="B2871" s="437"/>
      <c r="C2871" s="437"/>
      <c r="D2871" s="437"/>
      <c r="E2871" s="437"/>
      <c r="F2871" s="437"/>
      <c r="G2871" s="437"/>
      <c r="H2871" s="437"/>
      <c r="I2871" s="23"/>
      <c r="P2871"/>
      <c r="Q2871"/>
      <c r="R2871"/>
      <c r="S2871"/>
      <c r="T2871"/>
      <c r="U2871"/>
      <c r="V2871"/>
      <c r="W2871"/>
      <c r="X2871"/>
    </row>
    <row r="2872" spans="1:24" x14ac:dyDescent="0.25">
      <c r="A2872" s="446" t="s">
        <v>8</v>
      </c>
      <c r="B2872" s="447"/>
      <c r="C2872" s="447"/>
      <c r="D2872" s="447"/>
      <c r="E2872" s="447"/>
      <c r="F2872" s="447"/>
      <c r="G2872" s="447"/>
      <c r="H2872" s="448"/>
      <c r="I2872" s="23"/>
      <c r="P2872"/>
      <c r="Q2872"/>
      <c r="R2872"/>
      <c r="S2872"/>
      <c r="T2872"/>
      <c r="U2872"/>
      <c r="V2872"/>
      <c r="W2872"/>
      <c r="X2872"/>
    </row>
    <row r="2873" spans="1:24" x14ac:dyDescent="0.25">
      <c r="A2873" s="14">
        <v>4267</v>
      </c>
      <c r="B2873" s="14" t="s">
        <v>1802</v>
      </c>
      <c r="C2873" s="14" t="s">
        <v>1004</v>
      </c>
      <c r="D2873" s="14" t="s">
        <v>428</v>
      </c>
      <c r="E2873" s="14" t="s">
        <v>14</v>
      </c>
      <c r="F2873" s="14">
        <v>0</v>
      </c>
      <c r="G2873" s="14">
        <v>0</v>
      </c>
      <c r="H2873" s="14">
        <v>200</v>
      </c>
      <c r="I2873" s="23"/>
      <c r="P2873"/>
      <c r="Q2873"/>
      <c r="R2873"/>
      <c r="S2873"/>
      <c r="T2873"/>
      <c r="U2873"/>
      <c r="V2873"/>
      <c r="W2873"/>
      <c r="X2873"/>
    </row>
    <row r="2874" spans="1:24" x14ac:dyDescent="0.25">
      <c r="A2874" s="433" t="s">
        <v>12</v>
      </c>
      <c r="B2874" s="434"/>
      <c r="C2874" s="434"/>
      <c r="D2874" s="434"/>
      <c r="E2874" s="434"/>
      <c r="F2874" s="434"/>
      <c r="G2874" s="434"/>
      <c r="H2874" s="434"/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38">
        <v>5113</v>
      </c>
      <c r="B2875" s="38" t="s">
        <v>4244</v>
      </c>
      <c r="C2875" s="423" t="s">
        <v>501</v>
      </c>
      <c r="D2875" s="38" t="s">
        <v>1259</v>
      </c>
      <c r="E2875" s="38" t="s">
        <v>14</v>
      </c>
      <c r="F2875" s="38">
        <v>59000</v>
      </c>
      <c r="G2875" s="38">
        <v>59000</v>
      </c>
      <c r="H2875" s="38">
        <v>1</v>
      </c>
      <c r="I2875" s="23"/>
      <c r="P2875"/>
      <c r="Q2875"/>
      <c r="R2875"/>
      <c r="S2875"/>
      <c r="T2875"/>
      <c r="U2875"/>
      <c r="V2875"/>
      <c r="W2875"/>
      <c r="X2875"/>
    </row>
    <row r="2876" spans="1:24" ht="27" x14ac:dyDescent="0.25">
      <c r="A2876" s="38">
        <v>5113</v>
      </c>
      <c r="B2876" s="38" t="s">
        <v>4245</v>
      </c>
      <c r="C2876" s="423" t="s">
        <v>501</v>
      </c>
      <c r="D2876" s="38" t="s">
        <v>1259</v>
      </c>
      <c r="E2876" s="38" t="s">
        <v>14</v>
      </c>
      <c r="F2876" s="38">
        <v>143000</v>
      </c>
      <c r="G2876" s="38">
        <v>143000</v>
      </c>
      <c r="H2876" s="38">
        <v>1</v>
      </c>
      <c r="I2876" s="23"/>
      <c r="P2876"/>
      <c r="Q2876"/>
      <c r="R2876"/>
      <c r="S2876"/>
      <c r="T2876"/>
      <c r="U2876"/>
      <c r="V2876"/>
      <c r="W2876"/>
      <c r="X2876"/>
    </row>
    <row r="2877" spans="1:24" x14ac:dyDescent="0.25">
      <c r="A2877" s="436" t="s">
        <v>226</v>
      </c>
      <c r="B2877" s="437"/>
      <c r="C2877" s="437"/>
      <c r="D2877" s="437"/>
      <c r="E2877" s="437"/>
      <c r="F2877" s="437"/>
      <c r="G2877" s="437"/>
      <c r="H2877" s="437"/>
      <c r="I2877" s="23"/>
      <c r="P2877"/>
      <c r="Q2877"/>
      <c r="R2877"/>
      <c r="S2877"/>
      <c r="T2877"/>
      <c r="U2877"/>
      <c r="V2877"/>
      <c r="W2877"/>
      <c r="X2877"/>
    </row>
    <row r="2878" spans="1:24" x14ac:dyDescent="0.25">
      <c r="A2878" s="446" t="s">
        <v>16</v>
      </c>
      <c r="B2878" s="447"/>
      <c r="C2878" s="447"/>
      <c r="D2878" s="447"/>
      <c r="E2878" s="447"/>
      <c r="F2878" s="447"/>
      <c r="G2878" s="447"/>
      <c r="H2878" s="448"/>
      <c r="I2878" s="23"/>
      <c r="P2878"/>
      <c r="Q2878"/>
      <c r="R2878"/>
      <c r="S2878"/>
      <c r="T2878"/>
      <c r="U2878"/>
      <c r="V2878"/>
      <c r="W2878"/>
      <c r="X2878"/>
    </row>
    <row r="2879" spans="1:24" ht="27" x14ac:dyDescent="0.25">
      <c r="A2879" s="319">
        <v>4861</v>
      </c>
      <c r="B2879" s="319" t="s">
        <v>2294</v>
      </c>
      <c r="C2879" s="319" t="s">
        <v>514</v>
      </c>
      <c r="D2879" s="319" t="s">
        <v>428</v>
      </c>
      <c r="E2879" s="319" t="s">
        <v>14</v>
      </c>
      <c r="F2879" s="319">
        <v>24500000</v>
      </c>
      <c r="G2879" s="319">
        <v>24500000</v>
      </c>
      <c r="H2879" s="319">
        <v>1</v>
      </c>
      <c r="I2879" s="23"/>
      <c r="P2879"/>
      <c r="Q2879"/>
      <c r="R2879"/>
      <c r="S2879"/>
      <c r="T2879"/>
      <c r="U2879"/>
      <c r="V2879"/>
      <c r="W2879"/>
      <c r="X2879"/>
    </row>
    <row r="2880" spans="1:24" x14ac:dyDescent="0.25">
      <c r="A2880" s="433" t="s">
        <v>12</v>
      </c>
      <c r="B2880" s="434"/>
      <c r="C2880" s="434"/>
      <c r="D2880" s="434"/>
      <c r="E2880" s="434"/>
      <c r="F2880" s="434"/>
      <c r="G2880" s="434"/>
      <c r="H2880" s="434"/>
      <c r="I2880" s="23"/>
      <c r="P2880"/>
      <c r="Q2880"/>
      <c r="R2880"/>
      <c r="S2880"/>
      <c r="T2880"/>
      <c r="U2880"/>
      <c r="V2880"/>
      <c r="W2880"/>
      <c r="X2880"/>
    </row>
    <row r="2881" spans="1:24" ht="27" x14ac:dyDescent="0.25">
      <c r="A2881" s="319">
        <v>4861</v>
      </c>
      <c r="B2881" s="12" t="s">
        <v>2295</v>
      </c>
      <c r="C2881" s="12" t="s">
        <v>501</v>
      </c>
      <c r="D2881" s="319" t="s">
        <v>1259</v>
      </c>
      <c r="E2881" s="319" t="s">
        <v>14</v>
      </c>
      <c r="F2881" s="319">
        <v>500000</v>
      </c>
      <c r="G2881" s="319">
        <v>500000</v>
      </c>
      <c r="H2881" s="319">
        <v>1</v>
      </c>
      <c r="I2881" s="23"/>
      <c r="P2881"/>
      <c r="Q2881"/>
      <c r="R2881"/>
      <c r="S2881"/>
      <c r="T2881"/>
      <c r="U2881"/>
      <c r="V2881"/>
      <c r="W2881"/>
      <c r="X2881"/>
    </row>
    <row r="2882" spans="1:24" ht="30" customHeight="1" x14ac:dyDescent="0.25">
      <c r="A2882" s="436" t="s">
        <v>1413</v>
      </c>
      <c r="B2882" s="437"/>
      <c r="C2882" s="437"/>
      <c r="D2882" s="437"/>
      <c r="E2882" s="437"/>
      <c r="F2882" s="437"/>
      <c r="G2882" s="437"/>
      <c r="H2882" s="437"/>
      <c r="I2882" s="23"/>
      <c r="P2882"/>
      <c r="Q2882"/>
      <c r="R2882"/>
      <c r="S2882"/>
      <c r="T2882"/>
      <c r="U2882"/>
      <c r="V2882"/>
      <c r="W2882"/>
      <c r="X2882"/>
    </row>
    <row r="2883" spans="1:24" s="31" customFormat="1" ht="48" x14ac:dyDescent="0.25">
      <c r="A2883" s="209">
        <v>4239</v>
      </c>
      <c r="B2883" s="209" t="s">
        <v>1721</v>
      </c>
      <c r="C2883" s="209" t="s">
        <v>1415</v>
      </c>
      <c r="D2883" s="209" t="s">
        <v>9</v>
      </c>
      <c r="E2883" s="209" t="s">
        <v>14</v>
      </c>
      <c r="F2883" s="209">
        <v>0</v>
      </c>
      <c r="G2883" s="209">
        <v>0</v>
      </c>
      <c r="H2883" s="209">
        <v>1</v>
      </c>
      <c r="I2883" s="30"/>
    </row>
    <row r="2884" spans="1:24" s="227" customFormat="1" ht="48" x14ac:dyDescent="0.25">
      <c r="A2884" s="209">
        <v>4239</v>
      </c>
      <c r="B2884" s="209" t="s">
        <v>1414</v>
      </c>
      <c r="C2884" s="209" t="s">
        <v>1415</v>
      </c>
      <c r="D2884" s="209" t="s">
        <v>9</v>
      </c>
      <c r="E2884" s="209" t="s">
        <v>14</v>
      </c>
      <c r="F2884" s="209">
        <v>0</v>
      </c>
      <c r="G2884" s="209">
        <v>0</v>
      </c>
      <c r="H2884" s="209">
        <v>1</v>
      </c>
      <c r="I2884" s="226"/>
    </row>
    <row r="2885" spans="1:24" x14ac:dyDescent="0.25">
      <c r="A2885" s="433" t="s">
        <v>12</v>
      </c>
      <c r="B2885" s="434"/>
      <c r="C2885" s="434"/>
      <c r="D2885" s="434"/>
      <c r="E2885" s="434"/>
      <c r="F2885" s="434"/>
      <c r="G2885" s="434"/>
      <c r="H2885" s="434"/>
      <c r="I2885" s="23"/>
      <c r="P2885"/>
      <c r="Q2885"/>
      <c r="R2885"/>
      <c r="S2885"/>
      <c r="T2885"/>
      <c r="U2885"/>
      <c r="V2885"/>
      <c r="W2885"/>
      <c r="X2885"/>
    </row>
    <row r="2886" spans="1:24" x14ac:dyDescent="0.25">
      <c r="A2886" s="436" t="s">
        <v>253</v>
      </c>
      <c r="B2886" s="437"/>
      <c r="C2886" s="437"/>
      <c r="D2886" s="437"/>
      <c r="E2886" s="437"/>
      <c r="F2886" s="437"/>
      <c r="G2886" s="437"/>
      <c r="H2886" s="437"/>
      <c r="I2886" s="23"/>
      <c r="P2886"/>
      <c r="Q2886"/>
      <c r="R2886"/>
      <c r="S2886"/>
      <c r="T2886"/>
      <c r="U2886"/>
      <c r="V2886"/>
      <c r="W2886"/>
      <c r="X2886"/>
    </row>
    <row r="2887" spans="1:24" x14ac:dyDescent="0.25">
      <c r="A2887" s="433" t="s">
        <v>12</v>
      </c>
      <c r="B2887" s="434"/>
      <c r="C2887" s="434"/>
      <c r="D2887" s="434"/>
      <c r="E2887" s="434"/>
      <c r="F2887" s="434"/>
      <c r="G2887" s="434"/>
      <c r="H2887" s="434"/>
      <c r="I2887" s="23"/>
      <c r="P2887"/>
      <c r="Q2887"/>
      <c r="R2887"/>
      <c r="S2887"/>
      <c r="T2887"/>
      <c r="U2887"/>
      <c r="V2887"/>
      <c r="W2887"/>
      <c r="X2887"/>
    </row>
    <row r="2888" spans="1:24" x14ac:dyDescent="0.25">
      <c r="A2888" s="436" t="s">
        <v>303</v>
      </c>
      <c r="B2888" s="437"/>
      <c r="C2888" s="437"/>
      <c r="D2888" s="437"/>
      <c r="E2888" s="437"/>
      <c r="F2888" s="437"/>
      <c r="G2888" s="437"/>
      <c r="H2888" s="437"/>
      <c r="I2888" s="23"/>
      <c r="P2888"/>
      <c r="Q2888"/>
      <c r="R2888"/>
      <c r="S2888"/>
      <c r="T2888"/>
      <c r="U2888"/>
      <c r="V2888"/>
      <c r="W2888"/>
      <c r="X2888"/>
    </row>
    <row r="2889" spans="1:24" x14ac:dyDescent="0.25">
      <c r="A2889" s="433" t="s">
        <v>12</v>
      </c>
      <c r="B2889" s="434"/>
      <c r="C2889" s="434"/>
      <c r="D2889" s="434"/>
      <c r="E2889" s="434"/>
      <c r="F2889" s="434"/>
      <c r="G2889" s="434"/>
      <c r="H2889" s="434"/>
      <c r="I2889" s="23"/>
      <c r="P2889"/>
      <c r="Q2889"/>
      <c r="R2889"/>
      <c r="S2889"/>
      <c r="T2889"/>
      <c r="U2889"/>
      <c r="V2889"/>
      <c r="W2889"/>
      <c r="X2889"/>
    </row>
    <row r="2890" spans="1:24" x14ac:dyDescent="0.25">
      <c r="A2890" s="176"/>
      <c r="B2890" s="176"/>
      <c r="C2890" s="176"/>
      <c r="D2890" s="176"/>
      <c r="E2890" s="176"/>
      <c r="F2890" s="176"/>
      <c r="G2890" s="176"/>
      <c r="H2890" s="176"/>
      <c r="I2890" s="23"/>
      <c r="P2890"/>
      <c r="Q2890"/>
      <c r="R2890"/>
      <c r="S2890"/>
      <c r="T2890"/>
      <c r="U2890"/>
      <c r="V2890"/>
      <c r="W2890"/>
      <c r="X2890"/>
    </row>
    <row r="2891" spans="1:24" x14ac:dyDescent="0.25">
      <c r="A2891" s="436" t="s">
        <v>153</v>
      </c>
      <c r="B2891" s="437"/>
      <c r="C2891" s="437"/>
      <c r="D2891" s="437"/>
      <c r="E2891" s="437"/>
      <c r="F2891" s="437"/>
      <c r="G2891" s="437"/>
      <c r="H2891" s="437"/>
      <c r="I2891" s="23"/>
      <c r="P2891"/>
      <c r="Q2891"/>
      <c r="R2891"/>
      <c r="S2891"/>
      <c r="T2891"/>
      <c r="U2891"/>
      <c r="V2891"/>
      <c r="W2891"/>
      <c r="X2891"/>
    </row>
    <row r="2892" spans="1:24" ht="15" customHeight="1" x14ac:dyDescent="0.25">
      <c r="A2892" s="433" t="s">
        <v>12</v>
      </c>
      <c r="B2892" s="434"/>
      <c r="C2892" s="434"/>
      <c r="D2892" s="434"/>
      <c r="E2892" s="434"/>
      <c r="F2892" s="434"/>
      <c r="G2892" s="434"/>
      <c r="H2892" s="434"/>
      <c r="I2892" s="23"/>
      <c r="P2892"/>
      <c r="Q2892"/>
      <c r="R2892"/>
      <c r="S2892"/>
      <c r="T2892"/>
      <c r="U2892"/>
      <c r="V2892"/>
      <c r="W2892"/>
      <c r="X2892"/>
    </row>
    <row r="2893" spans="1:24" ht="24.75" customHeight="1" x14ac:dyDescent="0.25">
      <c r="A2893" s="4"/>
      <c r="B2893" s="4"/>
      <c r="C2893" s="4"/>
      <c r="D2893" s="13"/>
      <c r="E2893" s="13"/>
      <c r="F2893" s="47"/>
      <c r="G2893" s="47"/>
      <c r="H2893" s="21"/>
      <c r="I2893" s="23"/>
      <c r="P2893"/>
      <c r="Q2893"/>
      <c r="R2893"/>
      <c r="S2893"/>
      <c r="T2893"/>
      <c r="U2893"/>
      <c r="V2893"/>
      <c r="W2893"/>
      <c r="X2893"/>
    </row>
    <row r="2894" spans="1:24" x14ac:dyDescent="0.25">
      <c r="A2894" s="436" t="s">
        <v>518</v>
      </c>
      <c r="B2894" s="437"/>
      <c r="C2894" s="437"/>
      <c r="D2894" s="437"/>
      <c r="E2894" s="437"/>
      <c r="F2894" s="437"/>
      <c r="G2894" s="437"/>
      <c r="H2894" s="437"/>
      <c r="I2894" s="23"/>
      <c r="P2894"/>
      <c r="Q2894"/>
      <c r="R2894"/>
      <c r="S2894"/>
      <c r="T2894"/>
      <c r="U2894"/>
      <c r="V2894"/>
      <c r="W2894"/>
      <c r="X2894"/>
    </row>
    <row r="2895" spans="1:24" ht="15" customHeight="1" x14ac:dyDescent="0.25">
      <c r="A2895" s="433" t="s">
        <v>16</v>
      </c>
      <c r="B2895" s="434"/>
      <c r="C2895" s="434"/>
      <c r="D2895" s="434"/>
      <c r="E2895" s="434"/>
      <c r="F2895" s="434"/>
      <c r="G2895" s="434"/>
      <c r="H2895" s="434"/>
      <c r="I2895" s="23"/>
      <c r="P2895"/>
      <c r="Q2895"/>
      <c r="R2895"/>
      <c r="S2895"/>
      <c r="T2895"/>
      <c r="U2895"/>
      <c r="V2895"/>
      <c r="W2895"/>
      <c r="X2895"/>
    </row>
    <row r="2896" spans="1:24" ht="27" x14ac:dyDescent="0.25">
      <c r="A2896" s="430">
        <v>4251</v>
      </c>
      <c r="B2896" s="12" t="s">
        <v>4306</v>
      </c>
      <c r="C2896" s="12" t="s">
        <v>501</v>
      </c>
      <c r="D2896" s="12" t="s">
        <v>15</v>
      </c>
      <c r="E2896" s="12" t="s">
        <v>14</v>
      </c>
      <c r="F2896" s="12">
        <v>1800000</v>
      </c>
      <c r="G2896" s="12">
        <v>1800000</v>
      </c>
      <c r="H2896" s="12">
        <v>1</v>
      </c>
      <c r="I2896" s="23"/>
      <c r="P2896"/>
      <c r="Q2896"/>
      <c r="R2896"/>
      <c r="S2896"/>
      <c r="T2896"/>
      <c r="U2896"/>
      <c r="V2896"/>
      <c r="W2896"/>
      <c r="X2896"/>
    </row>
    <row r="2897" spans="1:24" ht="40.5" x14ac:dyDescent="0.25">
      <c r="A2897" s="12">
        <v>4251</v>
      </c>
      <c r="B2897" s="12" t="s">
        <v>4119</v>
      </c>
      <c r="C2897" s="12" t="s">
        <v>25</v>
      </c>
      <c r="D2897" s="12" t="s">
        <v>15</v>
      </c>
      <c r="E2897" s="12" t="s">
        <v>14</v>
      </c>
      <c r="F2897" s="12">
        <v>118200000</v>
      </c>
      <c r="G2897" s="12">
        <v>118200000</v>
      </c>
      <c r="H2897" s="12">
        <v>1</v>
      </c>
      <c r="I2897" s="23"/>
      <c r="P2897"/>
      <c r="Q2897"/>
      <c r="R2897"/>
      <c r="S2897"/>
      <c r="T2897"/>
      <c r="U2897"/>
      <c r="V2897"/>
      <c r="W2897"/>
      <c r="X2897"/>
    </row>
    <row r="2898" spans="1:24" ht="40.5" x14ac:dyDescent="0.25">
      <c r="A2898" s="12">
        <v>4251</v>
      </c>
      <c r="B2898" s="12" t="s">
        <v>3817</v>
      </c>
      <c r="C2898" s="12" t="s">
        <v>25</v>
      </c>
      <c r="D2898" s="12" t="s">
        <v>15</v>
      </c>
      <c r="E2898" s="12" t="s">
        <v>14</v>
      </c>
      <c r="F2898" s="12">
        <v>88872800</v>
      </c>
      <c r="G2898" s="12">
        <v>88872800</v>
      </c>
      <c r="H2898" s="12">
        <v>1</v>
      </c>
      <c r="I2898" s="23"/>
      <c r="P2898"/>
      <c r="Q2898"/>
      <c r="R2898"/>
      <c r="S2898"/>
      <c r="T2898"/>
      <c r="U2898"/>
      <c r="V2898"/>
      <c r="W2898"/>
      <c r="X2898"/>
    </row>
    <row r="2899" spans="1:24" ht="40.5" x14ac:dyDescent="0.25">
      <c r="A2899" s="12">
        <v>4251</v>
      </c>
      <c r="B2899" s="12" t="s">
        <v>3818</v>
      </c>
      <c r="C2899" s="12" t="s">
        <v>25</v>
      </c>
      <c r="D2899" s="12" t="s">
        <v>428</v>
      </c>
      <c r="E2899" s="12" t="s">
        <v>14</v>
      </c>
      <c r="F2899" s="12">
        <v>29327200</v>
      </c>
      <c r="G2899" s="12">
        <v>29327200</v>
      </c>
      <c r="H2899" s="12">
        <v>1</v>
      </c>
      <c r="I2899" s="23"/>
      <c r="P2899"/>
      <c r="Q2899"/>
      <c r="R2899"/>
      <c r="S2899"/>
      <c r="T2899"/>
      <c r="U2899"/>
      <c r="V2899"/>
      <c r="W2899"/>
      <c r="X2899"/>
    </row>
    <row r="2900" spans="1:24" ht="27" x14ac:dyDescent="0.25">
      <c r="A2900" s="12">
        <v>4251</v>
      </c>
      <c r="B2900" s="12" t="s">
        <v>4120</v>
      </c>
      <c r="C2900" s="12" t="s">
        <v>501</v>
      </c>
      <c r="D2900" s="12" t="s">
        <v>1259</v>
      </c>
      <c r="E2900" s="12" t="s">
        <v>14</v>
      </c>
      <c r="F2900" s="12">
        <v>1800000</v>
      </c>
      <c r="G2900" s="12">
        <v>1800000</v>
      </c>
      <c r="H2900" s="12">
        <v>1</v>
      </c>
      <c r="I2900" s="23"/>
      <c r="P2900"/>
      <c r="Q2900"/>
      <c r="R2900"/>
      <c r="S2900"/>
      <c r="T2900"/>
      <c r="U2900"/>
      <c r="V2900"/>
      <c r="W2900"/>
      <c r="X2900"/>
    </row>
    <row r="2901" spans="1:24" ht="27" x14ac:dyDescent="0.25">
      <c r="A2901" s="12">
        <v>4251</v>
      </c>
      <c r="B2901" s="12" t="s">
        <v>3819</v>
      </c>
      <c r="C2901" s="12" t="s">
        <v>501</v>
      </c>
      <c r="D2901" s="12" t="s">
        <v>1259</v>
      </c>
      <c r="E2901" s="12" t="s">
        <v>14</v>
      </c>
      <c r="F2901" s="12">
        <v>1800000</v>
      </c>
      <c r="G2901" s="12">
        <v>1800000</v>
      </c>
      <c r="H2901" s="12">
        <v>1</v>
      </c>
      <c r="I2901" s="23"/>
      <c r="P2901"/>
      <c r="Q2901"/>
      <c r="R2901"/>
      <c r="S2901"/>
      <c r="T2901"/>
      <c r="U2901"/>
      <c r="V2901"/>
      <c r="W2901"/>
      <c r="X2901"/>
    </row>
    <row r="2902" spans="1:24" ht="15" customHeight="1" x14ac:dyDescent="0.25">
      <c r="A2902" s="433" t="s">
        <v>12</v>
      </c>
      <c r="B2902" s="434"/>
      <c r="C2902" s="434"/>
      <c r="D2902" s="434"/>
      <c r="E2902" s="434"/>
      <c r="F2902" s="434"/>
      <c r="G2902" s="434"/>
      <c r="H2902" s="434"/>
      <c r="I2902" s="23"/>
      <c r="P2902"/>
      <c r="Q2902"/>
      <c r="R2902"/>
      <c r="S2902"/>
      <c r="T2902"/>
      <c r="U2902"/>
      <c r="V2902"/>
      <c r="W2902"/>
      <c r="X2902"/>
    </row>
    <row r="2903" spans="1:24" ht="15" customHeight="1" x14ac:dyDescent="0.25">
      <c r="A2903" s="413"/>
      <c r="B2903" s="414"/>
      <c r="C2903" s="414"/>
      <c r="D2903" s="414"/>
      <c r="E2903" s="414"/>
      <c r="F2903" s="414"/>
      <c r="G2903" s="414"/>
      <c r="H2903" s="414"/>
      <c r="I2903" s="23"/>
      <c r="P2903"/>
      <c r="Q2903"/>
      <c r="R2903"/>
      <c r="S2903"/>
      <c r="T2903"/>
      <c r="U2903"/>
      <c r="V2903"/>
      <c r="W2903"/>
      <c r="X2903"/>
    </row>
    <row r="2904" spans="1:24" ht="25.5" customHeight="1" x14ac:dyDescent="0.25">
      <c r="A2904" s="12">
        <v>4251</v>
      </c>
      <c r="B2904" s="12" t="s">
        <v>2290</v>
      </c>
      <c r="C2904" s="12" t="s">
        <v>501</v>
      </c>
      <c r="D2904" s="12" t="s">
        <v>15</v>
      </c>
      <c r="E2904" s="12" t="s">
        <v>14</v>
      </c>
      <c r="F2904" s="12">
        <v>1800000</v>
      </c>
      <c r="G2904" s="12">
        <v>1800000</v>
      </c>
      <c r="H2904" s="12">
        <v>1</v>
      </c>
      <c r="I2904" s="23"/>
      <c r="P2904"/>
      <c r="Q2904"/>
      <c r="R2904"/>
      <c r="S2904"/>
      <c r="T2904"/>
      <c r="U2904"/>
      <c r="V2904"/>
      <c r="W2904"/>
      <c r="X2904"/>
    </row>
    <row r="2905" spans="1:24" ht="15" customHeight="1" x14ac:dyDescent="0.25">
      <c r="A2905" s="9"/>
      <c r="B2905" s="9"/>
      <c r="C2905" s="9"/>
      <c r="D2905" s="9"/>
      <c r="E2905" s="9"/>
      <c r="F2905" s="9"/>
      <c r="G2905" s="9"/>
      <c r="H2905" s="9"/>
      <c r="I2905" s="23"/>
      <c r="P2905"/>
      <c r="Q2905"/>
      <c r="R2905"/>
      <c r="S2905"/>
      <c r="T2905"/>
      <c r="U2905"/>
      <c r="V2905"/>
      <c r="W2905"/>
      <c r="X2905"/>
    </row>
    <row r="2906" spans="1:24" x14ac:dyDescent="0.25">
      <c r="A2906" s="436" t="s">
        <v>88</v>
      </c>
      <c r="B2906" s="437"/>
      <c r="C2906" s="437"/>
      <c r="D2906" s="437"/>
      <c r="E2906" s="437"/>
      <c r="F2906" s="437"/>
      <c r="G2906" s="437"/>
      <c r="H2906" s="437"/>
      <c r="I2906" s="23"/>
      <c r="P2906"/>
      <c r="Q2906"/>
      <c r="R2906"/>
      <c r="S2906"/>
      <c r="T2906"/>
      <c r="U2906"/>
      <c r="V2906"/>
      <c r="W2906"/>
      <c r="X2906"/>
    </row>
    <row r="2907" spans="1:24" ht="15" customHeight="1" x14ac:dyDescent="0.25">
      <c r="A2907" s="433" t="s">
        <v>8</v>
      </c>
      <c r="B2907" s="434"/>
      <c r="C2907" s="434"/>
      <c r="D2907" s="434"/>
      <c r="E2907" s="434"/>
      <c r="F2907" s="434"/>
      <c r="G2907" s="434"/>
      <c r="H2907" s="434"/>
      <c r="I2907" s="23"/>
      <c r="P2907"/>
      <c r="Q2907"/>
      <c r="R2907"/>
      <c r="S2907"/>
      <c r="T2907"/>
      <c r="U2907"/>
      <c r="V2907"/>
      <c r="W2907"/>
      <c r="X2907"/>
    </row>
    <row r="2908" spans="1:24" ht="15" customHeight="1" x14ac:dyDescent="0.25">
      <c r="A2908" s="175"/>
      <c r="B2908" s="175"/>
      <c r="C2908" s="175"/>
      <c r="D2908" s="175"/>
      <c r="E2908" s="175"/>
      <c r="F2908" s="175"/>
      <c r="G2908" s="175"/>
      <c r="H2908" s="175"/>
      <c r="I2908" s="23"/>
      <c r="P2908"/>
      <c r="Q2908"/>
      <c r="R2908"/>
      <c r="S2908"/>
      <c r="T2908"/>
      <c r="U2908"/>
      <c r="V2908"/>
      <c r="W2908"/>
      <c r="X2908"/>
    </row>
    <row r="2909" spans="1:24" ht="15" customHeight="1" x14ac:dyDescent="0.25">
      <c r="A2909" s="433" t="s">
        <v>12</v>
      </c>
      <c r="B2909" s="434"/>
      <c r="C2909" s="434"/>
      <c r="D2909" s="434"/>
      <c r="E2909" s="434"/>
      <c r="F2909" s="434"/>
      <c r="G2909" s="434"/>
      <c r="H2909" s="434"/>
      <c r="I2909" s="23"/>
      <c r="P2909"/>
      <c r="Q2909"/>
      <c r="R2909"/>
      <c r="S2909"/>
      <c r="T2909"/>
      <c r="U2909"/>
      <c r="V2909"/>
      <c r="W2909"/>
      <c r="X2909"/>
    </row>
    <row r="2910" spans="1:24" ht="40.5" x14ac:dyDescent="0.25">
      <c r="A2910" s="12">
        <v>4239</v>
      </c>
      <c r="B2910" s="12" t="s">
        <v>2853</v>
      </c>
      <c r="C2910" s="12" t="s">
        <v>544</v>
      </c>
      <c r="D2910" s="12" t="s">
        <v>9</v>
      </c>
      <c r="E2910" s="12" t="s">
        <v>14</v>
      </c>
      <c r="F2910" s="12">
        <v>1000000</v>
      </c>
      <c r="G2910" s="12">
        <v>1000000</v>
      </c>
      <c r="H2910" s="12">
        <v>1</v>
      </c>
      <c r="I2910" s="23"/>
      <c r="P2910"/>
      <c r="Q2910"/>
      <c r="R2910"/>
      <c r="S2910"/>
      <c r="T2910"/>
      <c r="U2910"/>
      <c r="V2910"/>
      <c r="W2910"/>
      <c r="X2910"/>
    </row>
    <row r="2911" spans="1:24" ht="40.5" x14ac:dyDescent="0.25">
      <c r="A2911" s="12">
        <v>4239</v>
      </c>
      <c r="B2911" s="12" t="s">
        <v>2854</v>
      </c>
      <c r="C2911" s="12" t="s">
        <v>544</v>
      </c>
      <c r="D2911" s="12" t="s">
        <v>9</v>
      </c>
      <c r="E2911" s="12" t="s">
        <v>14</v>
      </c>
      <c r="F2911" s="12">
        <v>1000000</v>
      </c>
      <c r="G2911" s="12">
        <v>1000000</v>
      </c>
      <c r="H2911" s="12">
        <v>1</v>
      </c>
      <c r="I2911" s="23"/>
      <c r="P2911"/>
      <c r="Q2911"/>
      <c r="R2911"/>
      <c r="S2911"/>
      <c r="T2911"/>
      <c r="U2911"/>
      <c r="V2911"/>
      <c r="W2911"/>
      <c r="X2911"/>
    </row>
    <row r="2912" spans="1:24" ht="40.5" x14ac:dyDescent="0.25">
      <c r="A2912" s="12">
        <v>4239</v>
      </c>
      <c r="B2912" s="12" t="s">
        <v>2855</v>
      </c>
      <c r="C2912" s="12" t="s">
        <v>544</v>
      </c>
      <c r="D2912" s="12" t="s">
        <v>9</v>
      </c>
      <c r="E2912" s="12" t="s">
        <v>14</v>
      </c>
      <c r="F2912" s="12">
        <v>2250000</v>
      </c>
      <c r="G2912" s="12">
        <v>2250000</v>
      </c>
      <c r="H2912" s="12">
        <v>1</v>
      </c>
      <c r="I2912" s="23"/>
      <c r="P2912"/>
      <c r="Q2912"/>
      <c r="R2912"/>
      <c r="S2912"/>
      <c r="T2912"/>
      <c r="U2912"/>
      <c r="V2912"/>
      <c r="W2912"/>
      <c r="X2912"/>
    </row>
    <row r="2913" spans="1:24" ht="40.5" x14ac:dyDescent="0.25">
      <c r="A2913" s="12">
        <v>4239</v>
      </c>
      <c r="B2913" s="12" t="s">
        <v>2856</v>
      </c>
      <c r="C2913" s="12" t="s">
        <v>544</v>
      </c>
      <c r="D2913" s="12" t="s">
        <v>9</v>
      </c>
      <c r="E2913" s="12" t="s">
        <v>14</v>
      </c>
      <c r="F2913" s="12">
        <v>900000</v>
      </c>
      <c r="G2913" s="12">
        <v>900000</v>
      </c>
      <c r="H2913" s="12">
        <v>1</v>
      </c>
      <c r="I2913" s="23"/>
      <c r="P2913"/>
      <c r="Q2913"/>
      <c r="R2913"/>
      <c r="S2913"/>
      <c r="T2913"/>
      <c r="U2913"/>
      <c r="V2913"/>
      <c r="W2913"/>
      <c r="X2913"/>
    </row>
    <row r="2914" spans="1:24" ht="40.5" x14ac:dyDescent="0.25">
      <c r="A2914" s="12">
        <v>4239</v>
      </c>
      <c r="B2914" s="12" t="s">
        <v>2857</v>
      </c>
      <c r="C2914" s="12" t="s">
        <v>544</v>
      </c>
      <c r="D2914" s="12" t="s">
        <v>9</v>
      </c>
      <c r="E2914" s="12" t="s">
        <v>14</v>
      </c>
      <c r="F2914" s="12">
        <v>150000</v>
      </c>
      <c r="G2914" s="12">
        <v>150000</v>
      </c>
      <c r="H2914" s="12">
        <v>1</v>
      </c>
      <c r="I2914" s="23"/>
      <c r="P2914"/>
      <c r="Q2914"/>
      <c r="R2914"/>
      <c r="S2914"/>
      <c r="T2914"/>
      <c r="U2914"/>
      <c r="V2914"/>
      <c r="W2914"/>
      <c r="X2914"/>
    </row>
    <row r="2915" spans="1:24" ht="40.5" x14ac:dyDescent="0.25">
      <c r="A2915" s="12">
        <v>4239</v>
      </c>
      <c r="B2915" s="12" t="s">
        <v>2858</v>
      </c>
      <c r="C2915" s="12" t="s">
        <v>544</v>
      </c>
      <c r="D2915" s="12" t="s">
        <v>9</v>
      </c>
      <c r="E2915" s="12" t="s">
        <v>14</v>
      </c>
      <c r="F2915" s="12">
        <v>700000</v>
      </c>
      <c r="G2915" s="12">
        <v>700000</v>
      </c>
      <c r="H2915" s="12">
        <v>1</v>
      </c>
      <c r="I2915" s="23"/>
      <c r="P2915"/>
      <c r="Q2915"/>
      <c r="R2915"/>
      <c r="S2915"/>
      <c r="T2915"/>
      <c r="U2915"/>
      <c r="V2915"/>
      <c r="W2915"/>
      <c r="X2915"/>
    </row>
    <row r="2916" spans="1:24" ht="40.5" x14ac:dyDescent="0.25">
      <c r="A2916" s="12">
        <v>4239</v>
      </c>
      <c r="B2916" s="12" t="s">
        <v>2859</v>
      </c>
      <c r="C2916" s="12" t="s">
        <v>544</v>
      </c>
      <c r="D2916" s="12" t="s">
        <v>9</v>
      </c>
      <c r="E2916" s="12" t="s">
        <v>14</v>
      </c>
      <c r="F2916" s="12">
        <v>800000</v>
      </c>
      <c r="G2916" s="12">
        <v>800000</v>
      </c>
      <c r="H2916" s="12">
        <v>1</v>
      </c>
      <c r="I2916" s="23"/>
      <c r="P2916"/>
      <c r="Q2916"/>
      <c r="R2916"/>
      <c r="S2916"/>
      <c r="T2916"/>
      <c r="U2916"/>
      <c r="V2916"/>
      <c r="W2916"/>
      <c r="X2916"/>
    </row>
    <row r="2917" spans="1:24" ht="40.5" x14ac:dyDescent="0.25">
      <c r="A2917" s="12">
        <v>4239</v>
      </c>
      <c r="B2917" s="12" t="s">
        <v>2860</v>
      </c>
      <c r="C2917" s="12" t="s">
        <v>544</v>
      </c>
      <c r="D2917" s="12" t="s">
        <v>9</v>
      </c>
      <c r="E2917" s="12" t="s">
        <v>14</v>
      </c>
      <c r="F2917" s="12">
        <v>210000</v>
      </c>
      <c r="G2917" s="12">
        <v>210000</v>
      </c>
      <c r="H2917" s="12">
        <v>1</v>
      </c>
      <c r="I2917" s="23"/>
      <c r="P2917"/>
      <c r="Q2917"/>
      <c r="R2917"/>
      <c r="S2917"/>
      <c r="T2917"/>
      <c r="U2917"/>
      <c r="V2917"/>
      <c r="W2917"/>
      <c r="X2917"/>
    </row>
    <row r="2918" spans="1:24" ht="40.5" x14ac:dyDescent="0.25">
      <c r="A2918" s="12">
        <v>4239</v>
      </c>
      <c r="B2918" s="12" t="s">
        <v>2861</v>
      </c>
      <c r="C2918" s="12" t="s">
        <v>544</v>
      </c>
      <c r="D2918" s="12" t="s">
        <v>9</v>
      </c>
      <c r="E2918" s="12" t="s">
        <v>14</v>
      </c>
      <c r="F2918" s="12">
        <v>1200000</v>
      </c>
      <c r="G2918" s="12">
        <v>1200000</v>
      </c>
      <c r="H2918" s="12">
        <v>1</v>
      </c>
      <c r="I2918" s="23"/>
      <c r="P2918"/>
      <c r="Q2918"/>
      <c r="R2918"/>
      <c r="S2918"/>
      <c r="T2918"/>
      <c r="U2918"/>
      <c r="V2918"/>
      <c r="W2918"/>
      <c r="X2918"/>
    </row>
    <row r="2919" spans="1:24" ht="40.5" x14ac:dyDescent="0.25">
      <c r="A2919" s="12">
        <v>4239</v>
      </c>
      <c r="B2919" s="12" t="s">
        <v>2862</v>
      </c>
      <c r="C2919" s="12" t="s">
        <v>544</v>
      </c>
      <c r="D2919" s="12" t="s">
        <v>9</v>
      </c>
      <c r="E2919" s="12" t="s">
        <v>14</v>
      </c>
      <c r="F2919" s="12">
        <v>1000000</v>
      </c>
      <c r="G2919" s="12">
        <v>1000000</v>
      </c>
      <c r="H2919" s="12">
        <v>1</v>
      </c>
      <c r="I2919" s="23"/>
      <c r="P2919"/>
      <c r="Q2919"/>
      <c r="R2919"/>
      <c r="S2919"/>
      <c r="T2919"/>
      <c r="U2919"/>
      <c r="V2919"/>
      <c r="W2919"/>
      <c r="X2919"/>
    </row>
    <row r="2920" spans="1:24" ht="40.5" x14ac:dyDescent="0.25">
      <c r="A2920" s="12">
        <v>4239</v>
      </c>
      <c r="B2920" s="12" t="s">
        <v>2863</v>
      </c>
      <c r="C2920" s="12" t="s">
        <v>544</v>
      </c>
      <c r="D2920" s="12" t="s">
        <v>9</v>
      </c>
      <c r="E2920" s="12" t="s">
        <v>14</v>
      </c>
      <c r="F2920" s="12">
        <v>2200000</v>
      </c>
      <c r="G2920" s="12">
        <v>2200000</v>
      </c>
      <c r="H2920" s="12">
        <v>1</v>
      </c>
      <c r="I2920" s="23"/>
      <c r="P2920"/>
      <c r="Q2920"/>
      <c r="R2920"/>
      <c r="S2920"/>
      <c r="T2920"/>
      <c r="U2920"/>
      <c r="V2920"/>
      <c r="W2920"/>
      <c r="X2920"/>
    </row>
    <row r="2921" spans="1:24" ht="40.5" x14ac:dyDescent="0.25">
      <c r="A2921" s="12">
        <v>4239</v>
      </c>
      <c r="B2921" s="12" t="s">
        <v>2864</v>
      </c>
      <c r="C2921" s="12" t="s">
        <v>544</v>
      </c>
      <c r="D2921" s="12" t="s">
        <v>9</v>
      </c>
      <c r="E2921" s="12" t="s">
        <v>14</v>
      </c>
      <c r="F2921" s="12">
        <v>800000</v>
      </c>
      <c r="G2921" s="12">
        <v>800000</v>
      </c>
      <c r="H2921" s="12">
        <v>1</v>
      </c>
      <c r="I2921" s="23"/>
      <c r="P2921"/>
      <c r="Q2921"/>
      <c r="R2921"/>
      <c r="S2921"/>
      <c r="T2921"/>
      <c r="U2921"/>
      <c r="V2921"/>
      <c r="W2921"/>
      <c r="X2921"/>
    </row>
    <row r="2922" spans="1:24" ht="40.5" x14ac:dyDescent="0.25">
      <c r="A2922" s="12">
        <v>4239</v>
      </c>
      <c r="B2922" s="12" t="s">
        <v>2865</v>
      </c>
      <c r="C2922" s="12" t="s">
        <v>544</v>
      </c>
      <c r="D2922" s="12" t="s">
        <v>9</v>
      </c>
      <c r="E2922" s="12" t="s">
        <v>14</v>
      </c>
      <c r="F2922" s="12">
        <v>1100000</v>
      </c>
      <c r="G2922" s="12">
        <v>1100000</v>
      </c>
      <c r="H2922" s="12">
        <v>1</v>
      </c>
      <c r="I2922" s="23"/>
      <c r="P2922"/>
      <c r="Q2922"/>
      <c r="R2922"/>
      <c r="S2922"/>
      <c r="T2922"/>
      <c r="U2922"/>
      <c r="V2922"/>
      <c r="W2922"/>
      <c r="X2922"/>
    </row>
    <row r="2923" spans="1:24" ht="27" x14ac:dyDescent="0.25">
      <c r="A2923" s="12">
        <v>4239</v>
      </c>
      <c r="B2923" s="12" t="s">
        <v>1142</v>
      </c>
      <c r="C2923" s="12" t="s">
        <v>904</v>
      </c>
      <c r="D2923" s="12" t="s">
        <v>9</v>
      </c>
      <c r="E2923" s="12" t="s">
        <v>14</v>
      </c>
      <c r="F2923" s="12">
        <v>0</v>
      </c>
      <c r="G2923" s="12">
        <v>0</v>
      </c>
      <c r="H2923" s="12">
        <v>1</v>
      </c>
      <c r="I2923" s="23"/>
      <c r="P2923"/>
      <c r="Q2923"/>
      <c r="R2923"/>
      <c r="S2923"/>
      <c r="T2923"/>
      <c r="U2923"/>
      <c r="V2923"/>
      <c r="W2923"/>
      <c r="X2923"/>
    </row>
    <row r="2924" spans="1:24" ht="40.5" x14ac:dyDescent="0.25">
      <c r="A2924" s="12">
        <v>4239</v>
      </c>
      <c r="B2924" s="12" t="s">
        <v>1143</v>
      </c>
      <c r="C2924" s="12" t="s">
        <v>544</v>
      </c>
      <c r="D2924" s="12" t="s">
        <v>9</v>
      </c>
      <c r="E2924" s="12" t="s">
        <v>14</v>
      </c>
      <c r="F2924" s="12">
        <v>0</v>
      </c>
      <c r="G2924" s="12">
        <v>0</v>
      </c>
      <c r="H2924" s="12">
        <v>1</v>
      </c>
      <c r="I2924" s="23"/>
      <c r="P2924"/>
      <c r="Q2924"/>
      <c r="R2924"/>
      <c r="S2924"/>
      <c r="T2924"/>
      <c r="U2924"/>
      <c r="V2924"/>
      <c r="W2924"/>
      <c r="X2924"/>
    </row>
    <row r="2925" spans="1:24" ht="40.5" x14ac:dyDescent="0.25">
      <c r="A2925" s="12">
        <v>4239</v>
      </c>
      <c r="B2925" s="12" t="s">
        <v>1144</v>
      </c>
      <c r="C2925" s="12" t="s">
        <v>544</v>
      </c>
      <c r="D2925" s="12" t="s">
        <v>9</v>
      </c>
      <c r="E2925" s="12" t="s">
        <v>14</v>
      </c>
      <c r="F2925" s="12">
        <v>0</v>
      </c>
      <c r="G2925" s="12">
        <v>0</v>
      </c>
      <c r="H2925" s="12">
        <v>1</v>
      </c>
      <c r="I2925" s="23"/>
      <c r="P2925"/>
      <c r="Q2925"/>
      <c r="R2925"/>
      <c r="S2925"/>
      <c r="T2925"/>
      <c r="U2925"/>
      <c r="V2925"/>
      <c r="W2925"/>
      <c r="X2925"/>
    </row>
    <row r="2926" spans="1:24" ht="40.5" x14ac:dyDescent="0.25">
      <c r="A2926" s="12">
        <v>4239</v>
      </c>
      <c r="B2926" s="12" t="s">
        <v>1145</v>
      </c>
      <c r="C2926" s="12" t="s">
        <v>544</v>
      </c>
      <c r="D2926" s="12" t="s">
        <v>9</v>
      </c>
      <c r="E2926" s="12" t="s">
        <v>14</v>
      </c>
      <c r="F2926" s="12">
        <v>0</v>
      </c>
      <c r="G2926" s="12">
        <v>0</v>
      </c>
      <c r="H2926" s="12">
        <v>1</v>
      </c>
      <c r="I2926" s="23"/>
      <c r="P2926"/>
      <c r="Q2926"/>
      <c r="R2926"/>
      <c r="S2926"/>
      <c r="T2926"/>
      <c r="U2926"/>
      <c r="V2926"/>
      <c r="W2926"/>
      <c r="X2926"/>
    </row>
    <row r="2927" spans="1:24" ht="40.5" x14ac:dyDescent="0.25">
      <c r="A2927" s="12">
        <v>4239</v>
      </c>
      <c r="B2927" s="12" t="s">
        <v>1146</v>
      </c>
      <c r="C2927" s="12" t="s">
        <v>544</v>
      </c>
      <c r="D2927" s="12" t="s">
        <v>9</v>
      </c>
      <c r="E2927" s="12" t="s">
        <v>14</v>
      </c>
      <c r="F2927" s="12">
        <v>0</v>
      </c>
      <c r="G2927" s="12">
        <v>0</v>
      </c>
      <c r="H2927" s="12">
        <v>1</v>
      </c>
      <c r="I2927" s="23"/>
      <c r="P2927"/>
      <c r="Q2927"/>
      <c r="R2927"/>
      <c r="S2927"/>
      <c r="T2927"/>
      <c r="U2927"/>
      <c r="V2927"/>
      <c r="W2927"/>
      <c r="X2927"/>
    </row>
    <row r="2928" spans="1:24" ht="40.5" x14ac:dyDescent="0.25">
      <c r="A2928" s="12">
        <v>4239</v>
      </c>
      <c r="B2928" s="12" t="s">
        <v>1147</v>
      </c>
      <c r="C2928" s="12" t="s">
        <v>544</v>
      </c>
      <c r="D2928" s="12" t="s">
        <v>9</v>
      </c>
      <c r="E2928" s="12" t="s">
        <v>14</v>
      </c>
      <c r="F2928" s="12">
        <v>0</v>
      </c>
      <c r="G2928" s="12">
        <v>0</v>
      </c>
      <c r="H2928" s="12">
        <v>1</v>
      </c>
      <c r="I2928" s="23"/>
      <c r="P2928"/>
      <c r="Q2928"/>
      <c r="R2928"/>
      <c r="S2928"/>
      <c r="T2928"/>
      <c r="U2928"/>
      <c r="V2928"/>
      <c r="W2928"/>
      <c r="X2928"/>
    </row>
    <row r="2929" spans="1:24" ht="40.5" x14ac:dyDescent="0.25">
      <c r="A2929" s="12">
        <v>4239</v>
      </c>
      <c r="B2929" s="12" t="s">
        <v>1148</v>
      </c>
      <c r="C2929" s="12" t="s">
        <v>544</v>
      </c>
      <c r="D2929" s="12" t="s">
        <v>9</v>
      </c>
      <c r="E2929" s="12" t="s">
        <v>14</v>
      </c>
      <c r="F2929" s="12">
        <v>0</v>
      </c>
      <c r="G2929" s="12">
        <v>0</v>
      </c>
      <c r="H2929" s="12">
        <v>1</v>
      </c>
      <c r="I2929" s="23"/>
      <c r="P2929"/>
      <c r="Q2929"/>
      <c r="R2929"/>
      <c r="S2929"/>
      <c r="T2929"/>
      <c r="U2929"/>
      <c r="V2929"/>
      <c r="W2929"/>
      <c r="X2929"/>
    </row>
    <row r="2930" spans="1:24" ht="40.5" x14ac:dyDescent="0.25">
      <c r="A2930" s="12">
        <v>4239</v>
      </c>
      <c r="B2930" s="12" t="s">
        <v>1149</v>
      </c>
      <c r="C2930" s="12" t="s">
        <v>544</v>
      </c>
      <c r="D2930" s="12" t="s">
        <v>9</v>
      </c>
      <c r="E2930" s="12" t="s">
        <v>14</v>
      </c>
      <c r="F2930" s="12">
        <v>0</v>
      </c>
      <c r="G2930" s="12">
        <v>0</v>
      </c>
      <c r="H2930" s="12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ht="40.5" x14ac:dyDescent="0.25">
      <c r="A2931" s="12">
        <v>4239</v>
      </c>
      <c r="B2931" s="12" t="s">
        <v>1150</v>
      </c>
      <c r="C2931" s="12" t="s">
        <v>544</v>
      </c>
      <c r="D2931" s="12" t="s">
        <v>9</v>
      </c>
      <c r="E2931" s="12" t="s">
        <v>14</v>
      </c>
      <c r="F2931" s="12">
        <v>0</v>
      </c>
      <c r="G2931" s="12">
        <v>0</v>
      </c>
      <c r="H2931" s="12">
        <v>1</v>
      </c>
      <c r="I2931" s="23"/>
      <c r="P2931"/>
      <c r="Q2931"/>
      <c r="R2931"/>
      <c r="S2931"/>
      <c r="T2931"/>
      <c r="U2931"/>
      <c r="V2931"/>
      <c r="W2931"/>
      <c r="X2931"/>
    </row>
    <row r="2932" spans="1:24" x14ac:dyDescent="0.25">
      <c r="A2932" s="436" t="s">
        <v>201</v>
      </c>
      <c r="B2932" s="437"/>
      <c r="C2932" s="437"/>
      <c r="D2932" s="437"/>
      <c r="E2932" s="437"/>
      <c r="F2932" s="437"/>
      <c r="G2932" s="437"/>
      <c r="H2932" s="437"/>
      <c r="I2932" s="23"/>
      <c r="P2932"/>
      <c r="Q2932"/>
      <c r="R2932"/>
      <c r="S2932"/>
      <c r="T2932"/>
      <c r="U2932"/>
      <c r="V2932"/>
      <c r="W2932"/>
      <c r="X2932"/>
    </row>
    <row r="2933" spans="1:24" x14ac:dyDescent="0.25">
      <c r="A2933" s="433" t="s">
        <v>12</v>
      </c>
      <c r="B2933" s="434"/>
      <c r="C2933" s="434"/>
      <c r="D2933" s="434"/>
      <c r="E2933" s="434"/>
      <c r="F2933" s="434"/>
      <c r="G2933" s="434"/>
      <c r="H2933" s="434"/>
      <c r="I2933" s="23"/>
      <c r="P2933"/>
      <c r="Q2933"/>
      <c r="R2933"/>
      <c r="S2933"/>
      <c r="T2933"/>
      <c r="U2933"/>
      <c r="V2933"/>
      <c r="W2933"/>
      <c r="X2933"/>
    </row>
    <row r="2934" spans="1:24" x14ac:dyDescent="0.25">
      <c r="A2934" s="155"/>
      <c r="B2934" s="155"/>
      <c r="C2934" s="155"/>
      <c r="D2934" s="155"/>
      <c r="E2934" s="155"/>
      <c r="F2934" s="155"/>
      <c r="G2934" s="155"/>
      <c r="H2934" s="155"/>
      <c r="I2934" s="23"/>
      <c r="P2934"/>
      <c r="Q2934"/>
      <c r="R2934"/>
      <c r="S2934"/>
      <c r="T2934"/>
      <c r="U2934"/>
      <c r="V2934"/>
      <c r="W2934"/>
      <c r="X2934"/>
    </row>
    <row r="2935" spans="1:24" x14ac:dyDescent="0.25">
      <c r="A2935" s="436" t="s">
        <v>279</v>
      </c>
      <c r="B2935" s="437"/>
      <c r="C2935" s="437"/>
      <c r="D2935" s="437"/>
      <c r="E2935" s="437"/>
      <c r="F2935" s="437"/>
      <c r="G2935" s="437"/>
      <c r="H2935" s="437"/>
      <c r="I2935" s="23"/>
      <c r="P2935"/>
      <c r="Q2935"/>
      <c r="R2935"/>
      <c r="S2935"/>
      <c r="T2935"/>
      <c r="U2935"/>
      <c r="V2935"/>
      <c r="W2935"/>
      <c r="X2935"/>
    </row>
    <row r="2936" spans="1:24" x14ac:dyDescent="0.25">
      <c r="A2936" s="433" t="s">
        <v>12</v>
      </c>
      <c r="B2936" s="434"/>
      <c r="C2936" s="434"/>
      <c r="D2936" s="434"/>
      <c r="E2936" s="434"/>
      <c r="F2936" s="434"/>
      <c r="G2936" s="434"/>
      <c r="H2936" s="435"/>
      <c r="I2936" s="23"/>
      <c r="P2936"/>
      <c r="Q2936"/>
      <c r="R2936"/>
      <c r="S2936"/>
      <c r="T2936"/>
      <c r="U2936"/>
      <c r="V2936"/>
      <c r="W2936"/>
      <c r="X2936"/>
    </row>
    <row r="2937" spans="1:24" x14ac:dyDescent="0.25">
      <c r="A2937" s="89"/>
      <c r="B2937" s="89"/>
      <c r="C2937" s="89"/>
      <c r="D2937" s="89"/>
      <c r="E2937" s="89"/>
      <c r="F2937" s="89"/>
      <c r="G2937" s="89"/>
      <c r="H2937" s="89"/>
      <c r="I2937" s="23"/>
      <c r="P2937"/>
      <c r="Q2937"/>
      <c r="R2937"/>
      <c r="S2937"/>
      <c r="T2937"/>
      <c r="U2937"/>
      <c r="V2937"/>
      <c r="W2937"/>
      <c r="X2937"/>
    </row>
    <row r="2938" spans="1:24" x14ac:dyDescent="0.25">
      <c r="A2938" s="433" t="s">
        <v>8</v>
      </c>
      <c r="B2938" s="434"/>
      <c r="C2938" s="434"/>
      <c r="D2938" s="434"/>
      <c r="E2938" s="434"/>
      <c r="F2938" s="434"/>
      <c r="G2938" s="434"/>
      <c r="H2938" s="435"/>
      <c r="I2938" s="23"/>
      <c r="P2938"/>
      <c r="Q2938"/>
      <c r="R2938"/>
      <c r="S2938"/>
      <c r="T2938"/>
      <c r="U2938"/>
      <c r="V2938"/>
      <c r="W2938"/>
      <c r="X2938"/>
    </row>
    <row r="2939" spans="1:24" x14ac:dyDescent="0.25">
      <c r="A2939" s="89"/>
      <c r="B2939" s="89"/>
      <c r="C2939" s="89"/>
      <c r="D2939" s="89"/>
      <c r="E2939" s="89"/>
      <c r="F2939" s="89"/>
      <c r="G2939" s="89"/>
      <c r="H2939" s="89"/>
      <c r="I2939" s="23"/>
      <c r="P2939"/>
      <c r="Q2939"/>
      <c r="R2939"/>
      <c r="S2939"/>
      <c r="T2939"/>
      <c r="U2939"/>
      <c r="V2939"/>
      <c r="W2939"/>
      <c r="X2939"/>
    </row>
    <row r="2940" spans="1:24" x14ac:dyDescent="0.25">
      <c r="A2940" s="436" t="s">
        <v>335</v>
      </c>
      <c r="B2940" s="437"/>
      <c r="C2940" s="437"/>
      <c r="D2940" s="437"/>
      <c r="E2940" s="437"/>
      <c r="F2940" s="437"/>
      <c r="G2940" s="437"/>
      <c r="H2940" s="437"/>
      <c r="I2940" s="23"/>
      <c r="P2940"/>
      <c r="Q2940"/>
      <c r="R2940"/>
      <c r="S2940"/>
      <c r="T2940"/>
      <c r="U2940"/>
      <c r="V2940"/>
      <c r="W2940"/>
      <c r="X2940"/>
    </row>
    <row r="2941" spans="1:24" x14ac:dyDescent="0.25">
      <c r="A2941" s="433" t="s">
        <v>16</v>
      </c>
      <c r="B2941" s="434"/>
      <c r="C2941" s="434"/>
      <c r="D2941" s="434"/>
      <c r="E2941" s="434"/>
      <c r="F2941" s="434"/>
      <c r="G2941" s="434"/>
      <c r="H2941" s="435"/>
      <c r="I2941" s="23"/>
      <c r="P2941"/>
      <c r="Q2941"/>
      <c r="R2941"/>
      <c r="S2941"/>
      <c r="T2941"/>
      <c r="U2941"/>
      <c r="V2941"/>
      <c r="W2941"/>
      <c r="X2941"/>
    </row>
    <row r="2942" spans="1:24" x14ac:dyDescent="0.25">
      <c r="A2942" s="152"/>
      <c r="B2942" s="152"/>
      <c r="C2942" s="152"/>
      <c r="D2942" s="152"/>
      <c r="E2942" s="152"/>
      <c r="F2942" s="152"/>
      <c r="G2942" s="152"/>
      <c r="H2942" s="152"/>
      <c r="I2942" s="23"/>
      <c r="P2942"/>
      <c r="Q2942"/>
      <c r="R2942"/>
      <c r="S2942"/>
      <c r="T2942"/>
      <c r="U2942"/>
      <c r="V2942"/>
      <c r="W2942"/>
      <c r="X2942"/>
    </row>
    <row r="2943" spans="1:24" x14ac:dyDescent="0.25">
      <c r="A2943" s="436" t="s">
        <v>280</v>
      </c>
      <c r="B2943" s="437"/>
      <c r="C2943" s="437"/>
      <c r="D2943" s="437"/>
      <c r="E2943" s="437"/>
      <c r="F2943" s="437"/>
      <c r="G2943" s="437"/>
      <c r="H2943" s="437"/>
      <c r="I2943" s="2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433" t="s">
        <v>8</v>
      </c>
      <c r="B2944" s="434"/>
      <c r="C2944" s="434"/>
      <c r="D2944" s="434"/>
      <c r="E2944" s="434"/>
      <c r="F2944" s="434"/>
      <c r="G2944" s="434"/>
      <c r="H2944" s="435"/>
      <c r="I2944" s="23"/>
      <c r="P2944"/>
      <c r="Q2944"/>
      <c r="R2944"/>
      <c r="S2944"/>
      <c r="T2944"/>
      <c r="U2944"/>
      <c r="V2944"/>
      <c r="W2944"/>
      <c r="X2944"/>
    </row>
    <row r="2945" spans="1:24" x14ac:dyDescent="0.25">
      <c r="A2945" s="402">
        <v>5129</v>
      </c>
      <c r="B2945" s="402" t="s">
        <v>3947</v>
      </c>
      <c r="C2945" s="402" t="s">
        <v>1632</v>
      </c>
      <c r="D2945" s="402" t="s">
        <v>289</v>
      </c>
      <c r="E2945" s="402" t="s">
        <v>10</v>
      </c>
      <c r="F2945" s="402">
        <v>140000</v>
      </c>
      <c r="G2945" s="402">
        <f>+F2945*H2945</f>
        <v>11900000</v>
      </c>
      <c r="H2945" s="402">
        <v>85</v>
      </c>
      <c r="I2945" s="23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402">
        <v>5129</v>
      </c>
      <c r="B2946" s="402" t="s">
        <v>3948</v>
      </c>
      <c r="C2946" s="402" t="s">
        <v>1562</v>
      </c>
      <c r="D2946" s="402" t="s">
        <v>289</v>
      </c>
      <c r="E2946" s="402" t="s">
        <v>10</v>
      </c>
      <c r="F2946" s="402">
        <v>55000</v>
      </c>
      <c r="G2946" s="402">
        <f>+F2946*H2946</f>
        <v>11000000</v>
      </c>
      <c r="H2946" s="402">
        <v>200</v>
      </c>
      <c r="I2946" s="23"/>
      <c r="P2946"/>
      <c r="Q2946"/>
      <c r="R2946"/>
      <c r="S2946"/>
      <c r="T2946"/>
      <c r="U2946"/>
      <c r="V2946"/>
      <c r="W2946"/>
      <c r="X2946"/>
    </row>
    <row r="2947" spans="1:24" x14ac:dyDescent="0.25">
      <c r="A2947" s="436" t="s">
        <v>277</v>
      </c>
      <c r="B2947" s="437"/>
      <c r="C2947" s="437"/>
      <c r="D2947" s="437"/>
      <c r="E2947" s="437"/>
      <c r="F2947" s="437"/>
      <c r="G2947" s="437"/>
      <c r="H2947" s="437"/>
      <c r="I2947" s="23"/>
      <c r="P2947"/>
      <c r="Q2947"/>
      <c r="R2947"/>
      <c r="S2947"/>
      <c r="T2947"/>
      <c r="U2947"/>
      <c r="V2947"/>
      <c r="W2947"/>
      <c r="X2947"/>
    </row>
    <row r="2948" spans="1:24" x14ac:dyDescent="0.25">
      <c r="A2948" s="433" t="s">
        <v>16</v>
      </c>
      <c r="B2948" s="434"/>
      <c r="C2948" s="434"/>
      <c r="D2948" s="434"/>
      <c r="E2948" s="434"/>
      <c r="F2948" s="434"/>
      <c r="G2948" s="434"/>
      <c r="H2948" s="435"/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108"/>
      <c r="B2949" s="108"/>
      <c r="C2949" s="108"/>
      <c r="D2949" s="108"/>
      <c r="E2949" s="108"/>
      <c r="F2949" s="108"/>
      <c r="G2949" s="108"/>
      <c r="H2949" s="108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436" t="s">
        <v>516</v>
      </c>
      <c r="B2950" s="437"/>
      <c r="C2950" s="437"/>
      <c r="D2950" s="437"/>
      <c r="E2950" s="437"/>
      <c r="F2950" s="437"/>
      <c r="G2950" s="437"/>
      <c r="H2950" s="437"/>
      <c r="I2950" s="23"/>
      <c r="P2950"/>
      <c r="Q2950"/>
      <c r="R2950"/>
      <c r="S2950"/>
      <c r="T2950"/>
      <c r="U2950"/>
      <c r="V2950"/>
      <c r="W2950"/>
      <c r="X2950"/>
    </row>
    <row r="2951" spans="1:24" x14ac:dyDescent="0.25">
      <c r="A2951" s="433" t="s">
        <v>16</v>
      </c>
      <c r="B2951" s="434"/>
      <c r="C2951" s="434"/>
      <c r="D2951" s="434"/>
      <c r="E2951" s="434"/>
      <c r="F2951" s="434"/>
      <c r="G2951" s="434"/>
      <c r="H2951" s="435"/>
      <c r="I2951" s="23"/>
      <c r="P2951"/>
      <c r="Q2951"/>
      <c r="R2951"/>
      <c r="S2951"/>
      <c r="T2951"/>
      <c r="U2951"/>
      <c r="V2951"/>
      <c r="W2951"/>
      <c r="X2951"/>
    </row>
    <row r="2952" spans="1:24" ht="27" x14ac:dyDescent="0.25">
      <c r="A2952" s="430">
        <v>5113</v>
      </c>
      <c r="B2952" s="430" t="s">
        <v>4304</v>
      </c>
      <c r="C2952" s="430" t="s">
        <v>515</v>
      </c>
      <c r="D2952" s="430" t="s">
        <v>428</v>
      </c>
      <c r="E2952" s="430" t="s">
        <v>14</v>
      </c>
      <c r="F2952" s="430">
        <v>6080328</v>
      </c>
      <c r="G2952" s="430">
        <v>6080328</v>
      </c>
      <c r="H2952" s="430">
        <v>1</v>
      </c>
      <c r="I2952" s="23"/>
      <c r="P2952"/>
      <c r="Q2952"/>
      <c r="R2952"/>
      <c r="S2952"/>
      <c r="T2952"/>
      <c r="U2952"/>
      <c r="V2952"/>
      <c r="W2952"/>
      <c r="X2952"/>
    </row>
    <row r="2953" spans="1:24" ht="27" x14ac:dyDescent="0.25">
      <c r="A2953" s="430">
        <v>5113</v>
      </c>
      <c r="B2953" s="430" t="s">
        <v>4305</v>
      </c>
      <c r="C2953" s="430" t="s">
        <v>515</v>
      </c>
      <c r="D2953" s="430" t="s">
        <v>428</v>
      </c>
      <c r="E2953" s="430" t="s">
        <v>14</v>
      </c>
      <c r="F2953" s="430">
        <v>14092914</v>
      </c>
      <c r="G2953" s="430">
        <v>14092914</v>
      </c>
      <c r="H2953" s="430">
        <v>1</v>
      </c>
      <c r="I2953" s="23"/>
      <c r="P2953"/>
      <c r="Q2953"/>
      <c r="R2953"/>
      <c r="S2953"/>
      <c r="T2953"/>
      <c r="U2953"/>
      <c r="V2953"/>
      <c r="W2953"/>
      <c r="X2953"/>
    </row>
    <row r="2954" spans="1:24" ht="27" x14ac:dyDescent="0.25">
      <c r="A2954" s="317">
        <v>4251</v>
      </c>
      <c r="B2954" s="430" t="s">
        <v>2296</v>
      </c>
      <c r="C2954" s="430" t="s">
        <v>515</v>
      </c>
      <c r="D2954" s="430" t="s">
        <v>428</v>
      </c>
      <c r="E2954" s="430" t="s">
        <v>14</v>
      </c>
      <c r="F2954" s="430">
        <v>22540000</v>
      </c>
      <c r="G2954" s="430">
        <v>22540000</v>
      </c>
      <c r="H2954" s="430">
        <v>1</v>
      </c>
      <c r="I2954" s="23"/>
      <c r="P2954"/>
      <c r="Q2954"/>
      <c r="R2954"/>
      <c r="S2954"/>
      <c r="T2954"/>
      <c r="U2954"/>
      <c r="V2954"/>
      <c r="W2954"/>
      <c r="X2954"/>
    </row>
    <row r="2955" spans="1:24" x14ac:dyDescent="0.25">
      <c r="A2955" s="433" t="s">
        <v>12</v>
      </c>
      <c r="B2955" s="434"/>
      <c r="C2955" s="434"/>
      <c r="D2955" s="434"/>
      <c r="E2955" s="434"/>
      <c r="F2955" s="434"/>
      <c r="G2955" s="434"/>
      <c r="H2955" s="435"/>
      <c r="I2955" s="23"/>
      <c r="P2955"/>
      <c r="Q2955"/>
      <c r="R2955"/>
      <c r="S2955"/>
      <c r="T2955"/>
      <c r="U2955"/>
      <c r="V2955"/>
      <c r="W2955"/>
      <c r="X2955"/>
    </row>
    <row r="2956" spans="1:24" x14ac:dyDescent="0.25">
      <c r="I2956" s="23"/>
      <c r="P2956"/>
      <c r="Q2956"/>
      <c r="R2956"/>
      <c r="S2956"/>
      <c r="T2956"/>
      <c r="U2956"/>
      <c r="V2956"/>
      <c r="W2956"/>
      <c r="X2956"/>
    </row>
    <row r="2957" spans="1:24" ht="27" x14ac:dyDescent="0.25">
      <c r="A2957" s="317">
        <v>4251</v>
      </c>
      <c r="B2957" s="427" t="s">
        <v>2297</v>
      </c>
      <c r="C2957" s="427" t="s">
        <v>501</v>
      </c>
      <c r="D2957" s="427" t="s">
        <v>1259</v>
      </c>
      <c r="E2957" s="427" t="s">
        <v>14</v>
      </c>
      <c r="F2957" s="427">
        <v>460000</v>
      </c>
      <c r="G2957" s="427">
        <v>460000</v>
      </c>
      <c r="H2957" s="427">
        <v>1</v>
      </c>
      <c r="I2957" s="23"/>
      <c r="P2957"/>
      <c r="Q2957"/>
      <c r="R2957"/>
      <c r="S2957"/>
      <c r="T2957"/>
      <c r="U2957"/>
      <c r="V2957"/>
      <c r="W2957"/>
      <c r="X2957"/>
    </row>
    <row r="2958" spans="1:24" x14ac:dyDescent="0.25">
      <c r="A2958" s="11"/>
      <c r="B2958" s="11"/>
      <c r="C2958" s="11"/>
      <c r="D2958" s="306"/>
      <c r="E2958" s="11"/>
      <c r="F2958" s="11"/>
      <c r="G2958" s="11"/>
      <c r="H2958" s="11"/>
      <c r="I2958" s="23"/>
      <c r="P2958"/>
      <c r="Q2958"/>
      <c r="R2958"/>
      <c r="S2958"/>
      <c r="T2958"/>
      <c r="U2958"/>
      <c r="V2958"/>
      <c r="W2958"/>
      <c r="X2958"/>
    </row>
    <row r="2959" spans="1:24" ht="12.75" customHeight="1" x14ac:dyDescent="0.25">
      <c r="A2959" s="436" t="s">
        <v>329</v>
      </c>
      <c r="B2959" s="437"/>
      <c r="C2959" s="437"/>
      <c r="D2959" s="437"/>
      <c r="E2959" s="437"/>
      <c r="F2959" s="437"/>
      <c r="G2959" s="437"/>
      <c r="H2959" s="437"/>
      <c r="I2959" s="23"/>
      <c r="P2959"/>
      <c r="Q2959"/>
      <c r="R2959"/>
      <c r="S2959"/>
      <c r="T2959"/>
      <c r="U2959"/>
      <c r="V2959"/>
      <c r="W2959"/>
      <c r="X2959"/>
    </row>
    <row r="2960" spans="1:24" ht="12.75" customHeight="1" x14ac:dyDescent="0.25">
      <c r="A2960" s="433" t="s">
        <v>16</v>
      </c>
      <c r="B2960" s="434"/>
      <c r="C2960" s="434"/>
      <c r="D2960" s="434"/>
      <c r="E2960" s="434"/>
      <c r="F2960" s="434"/>
      <c r="G2960" s="434"/>
      <c r="H2960" s="435"/>
      <c r="I2960" s="23"/>
      <c r="P2960"/>
      <c r="Q2960"/>
      <c r="R2960"/>
      <c r="S2960"/>
      <c r="T2960"/>
      <c r="U2960"/>
      <c r="V2960"/>
      <c r="W2960"/>
      <c r="X2960"/>
    </row>
    <row r="2961" spans="1:24" ht="24" x14ac:dyDescent="0.25">
      <c r="A2961" s="209">
        <v>5113</v>
      </c>
      <c r="B2961" s="209" t="s">
        <v>4297</v>
      </c>
      <c r="C2961" s="209" t="s">
        <v>515</v>
      </c>
      <c r="D2961" s="209" t="s">
        <v>428</v>
      </c>
      <c r="E2961" s="209" t="s">
        <v>14</v>
      </c>
      <c r="F2961" s="209">
        <v>6411468</v>
      </c>
      <c r="G2961" s="209">
        <v>6411468</v>
      </c>
      <c r="H2961" s="209">
        <v>1</v>
      </c>
      <c r="I2961" s="23"/>
      <c r="P2961"/>
      <c r="Q2961"/>
      <c r="R2961"/>
      <c r="S2961"/>
      <c r="T2961"/>
      <c r="U2961"/>
      <c r="V2961"/>
      <c r="W2961"/>
      <c r="X2961"/>
    </row>
    <row r="2962" spans="1:24" ht="24" x14ac:dyDescent="0.25">
      <c r="A2962" s="209">
        <v>5113</v>
      </c>
      <c r="B2962" s="209" t="s">
        <v>4298</v>
      </c>
      <c r="C2962" s="209" t="s">
        <v>515</v>
      </c>
      <c r="D2962" s="209" t="s">
        <v>428</v>
      </c>
      <c r="E2962" s="209" t="s">
        <v>14</v>
      </c>
      <c r="F2962" s="209">
        <v>20353518</v>
      </c>
      <c r="G2962" s="209">
        <v>20353518</v>
      </c>
      <c r="H2962" s="209">
        <v>1</v>
      </c>
      <c r="I2962" s="23"/>
      <c r="P2962"/>
      <c r="Q2962"/>
      <c r="R2962"/>
      <c r="S2962"/>
      <c r="T2962"/>
      <c r="U2962"/>
      <c r="V2962"/>
      <c r="W2962"/>
      <c r="X2962"/>
    </row>
    <row r="2963" spans="1:24" ht="24" x14ac:dyDescent="0.25">
      <c r="A2963" s="209">
        <v>5113</v>
      </c>
      <c r="B2963" s="209" t="s">
        <v>4299</v>
      </c>
      <c r="C2963" s="209" t="s">
        <v>515</v>
      </c>
      <c r="D2963" s="209" t="s">
        <v>428</v>
      </c>
      <c r="E2963" s="209" t="s">
        <v>14</v>
      </c>
      <c r="F2963" s="209">
        <v>17855352</v>
      </c>
      <c r="G2963" s="209">
        <v>17855352</v>
      </c>
      <c r="H2963" s="209">
        <v>1</v>
      </c>
      <c r="I2963" s="23"/>
      <c r="P2963"/>
      <c r="Q2963"/>
      <c r="R2963"/>
      <c r="S2963"/>
      <c r="T2963"/>
      <c r="U2963"/>
      <c r="V2963"/>
      <c r="W2963"/>
      <c r="X2963"/>
    </row>
    <row r="2964" spans="1:24" ht="24" x14ac:dyDescent="0.25">
      <c r="A2964" s="209">
        <v>5113</v>
      </c>
      <c r="B2964" s="209" t="s">
        <v>4300</v>
      </c>
      <c r="C2964" s="209" t="s">
        <v>515</v>
      </c>
      <c r="D2964" s="209" t="s">
        <v>428</v>
      </c>
      <c r="E2964" s="209" t="s">
        <v>14</v>
      </c>
      <c r="F2964" s="209">
        <v>7705326</v>
      </c>
      <c r="G2964" s="209">
        <v>7705326</v>
      </c>
      <c r="H2964" s="209">
        <v>1</v>
      </c>
      <c r="I2964" s="23"/>
      <c r="P2964"/>
      <c r="Q2964"/>
      <c r="R2964"/>
      <c r="S2964"/>
      <c r="T2964"/>
      <c r="U2964"/>
      <c r="V2964"/>
      <c r="W2964"/>
      <c r="X2964"/>
    </row>
    <row r="2965" spans="1:24" ht="24" x14ac:dyDescent="0.25">
      <c r="A2965" s="209">
        <v>5113</v>
      </c>
      <c r="B2965" s="209" t="s">
        <v>4301</v>
      </c>
      <c r="C2965" s="209" t="s">
        <v>515</v>
      </c>
      <c r="D2965" s="209" t="s">
        <v>428</v>
      </c>
      <c r="E2965" s="209" t="s">
        <v>14</v>
      </c>
      <c r="F2965" s="209">
        <v>27499482</v>
      </c>
      <c r="G2965" s="209">
        <v>27499482</v>
      </c>
      <c r="H2965" s="209">
        <v>1</v>
      </c>
      <c r="I2965" s="23"/>
      <c r="P2965"/>
      <c r="Q2965"/>
      <c r="R2965"/>
      <c r="S2965"/>
      <c r="T2965"/>
      <c r="U2965"/>
      <c r="V2965"/>
      <c r="W2965"/>
      <c r="X2965"/>
    </row>
    <row r="2966" spans="1:24" ht="24" x14ac:dyDescent="0.25">
      <c r="A2966" s="209">
        <v>5113</v>
      </c>
      <c r="B2966" s="209" t="s">
        <v>4295</v>
      </c>
      <c r="C2966" s="209" t="s">
        <v>515</v>
      </c>
      <c r="D2966" s="209" t="s">
        <v>428</v>
      </c>
      <c r="E2966" s="209" t="s">
        <v>14</v>
      </c>
      <c r="F2966" s="209">
        <v>10971600</v>
      </c>
      <c r="G2966" s="209">
        <v>10971600</v>
      </c>
      <c r="H2966" s="209">
        <v>1</v>
      </c>
      <c r="I2966" s="23"/>
      <c r="P2966"/>
      <c r="Q2966"/>
      <c r="R2966"/>
      <c r="S2966"/>
      <c r="T2966"/>
      <c r="U2966"/>
      <c r="V2966"/>
      <c r="W2966"/>
      <c r="X2966"/>
    </row>
    <row r="2967" spans="1:24" ht="24" x14ac:dyDescent="0.25">
      <c r="A2967" s="209">
        <v>5113</v>
      </c>
      <c r="B2967" s="209" t="s">
        <v>4282</v>
      </c>
      <c r="C2967" s="209" t="s">
        <v>515</v>
      </c>
      <c r="D2967" s="209" t="s">
        <v>15</v>
      </c>
      <c r="E2967" s="209" t="s">
        <v>14</v>
      </c>
      <c r="F2967" s="209">
        <v>79158000</v>
      </c>
      <c r="G2967" s="209">
        <v>79158000</v>
      </c>
      <c r="H2967" s="209">
        <v>1</v>
      </c>
      <c r="I2967" s="23"/>
      <c r="P2967"/>
      <c r="Q2967"/>
      <c r="R2967"/>
      <c r="S2967"/>
      <c r="T2967"/>
      <c r="U2967"/>
      <c r="V2967"/>
      <c r="W2967"/>
      <c r="X2967"/>
    </row>
    <row r="2968" spans="1:24" ht="12.75" customHeight="1" x14ac:dyDescent="0.25">
      <c r="A2968" s="433" t="s">
        <v>12</v>
      </c>
      <c r="B2968" s="434"/>
      <c r="C2968" s="434"/>
      <c r="D2968" s="434"/>
      <c r="E2968" s="434"/>
      <c r="F2968" s="434"/>
      <c r="G2968" s="434"/>
      <c r="H2968" s="435"/>
      <c r="I2968" s="23"/>
      <c r="P2968"/>
      <c r="Q2968"/>
      <c r="R2968"/>
      <c r="S2968"/>
      <c r="T2968"/>
      <c r="U2968"/>
      <c r="V2968"/>
      <c r="W2968"/>
      <c r="X2968"/>
    </row>
    <row r="2969" spans="1:24" ht="27" x14ac:dyDescent="0.25">
      <c r="A2969" s="430">
        <v>5113</v>
      </c>
      <c r="B2969" s="430" t="s">
        <v>4311</v>
      </c>
      <c r="C2969" s="430" t="s">
        <v>501</v>
      </c>
      <c r="D2969" s="430" t="s">
        <v>1259</v>
      </c>
      <c r="E2969" s="430" t="s">
        <v>14</v>
      </c>
      <c r="F2969" s="430">
        <v>96000</v>
      </c>
      <c r="G2969" s="430">
        <v>96000</v>
      </c>
      <c r="H2969" s="430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ht="27" x14ac:dyDescent="0.25">
      <c r="A2970" s="430">
        <v>5113</v>
      </c>
      <c r="B2970" s="430" t="s">
        <v>4312</v>
      </c>
      <c r="C2970" s="430" t="s">
        <v>501</v>
      </c>
      <c r="D2970" s="430" t="s">
        <v>1259</v>
      </c>
      <c r="E2970" s="430" t="s">
        <v>14</v>
      </c>
      <c r="F2970" s="430">
        <v>300000</v>
      </c>
      <c r="G2970" s="430">
        <v>300000</v>
      </c>
      <c r="H2970" s="430">
        <v>1</v>
      </c>
      <c r="I2970" s="23"/>
      <c r="P2970"/>
      <c r="Q2970"/>
      <c r="R2970"/>
      <c r="S2970"/>
      <c r="T2970"/>
      <c r="U2970"/>
      <c r="V2970"/>
      <c r="W2970"/>
      <c r="X2970"/>
    </row>
    <row r="2971" spans="1:24" ht="27" x14ac:dyDescent="0.25">
      <c r="A2971" s="430">
        <v>5113</v>
      </c>
      <c r="B2971" s="430" t="s">
        <v>4313</v>
      </c>
      <c r="C2971" s="430" t="s">
        <v>501</v>
      </c>
      <c r="D2971" s="430" t="s">
        <v>1259</v>
      </c>
      <c r="E2971" s="430" t="s">
        <v>14</v>
      </c>
      <c r="F2971" s="430">
        <v>240000</v>
      </c>
      <c r="G2971" s="430">
        <v>240000</v>
      </c>
      <c r="H2971" s="430">
        <v>1</v>
      </c>
      <c r="I2971" s="23"/>
      <c r="P2971"/>
      <c r="Q2971"/>
      <c r="R2971"/>
      <c r="S2971"/>
      <c r="T2971"/>
      <c r="U2971"/>
      <c r="V2971"/>
      <c r="W2971"/>
      <c r="X2971"/>
    </row>
    <row r="2972" spans="1:24" ht="27" x14ac:dyDescent="0.25">
      <c r="A2972" s="430">
        <v>5113</v>
      </c>
      <c r="B2972" s="430" t="s">
        <v>4314</v>
      </c>
      <c r="C2972" s="430" t="s">
        <v>501</v>
      </c>
      <c r="D2972" s="430" t="s">
        <v>1259</v>
      </c>
      <c r="E2972" s="430" t="s">
        <v>14</v>
      </c>
      <c r="F2972" s="430">
        <v>96000</v>
      </c>
      <c r="G2972" s="430">
        <v>96000</v>
      </c>
      <c r="H2972" s="430">
        <v>1</v>
      </c>
      <c r="I2972" s="23"/>
      <c r="P2972"/>
      <c r="Q2972"/>
      <c r="R2972"/>
      <c r="S2972"/>
      <c r="T2972"/>
      <c r="U2972"/>
      <c r="V2972"/>
      <c r="W2972"/>
      <c r="X2972"/>
    </row>
    <row r="2973" spans="1:24" ht="27" x14ac:dyDescent="0.25">
      <c r="A2973" s="430">
        <v>5113</v>
      </c>
      <c r="B2973" s="430" t="s">
        <v>4315</v>
      </c>
      <c r="C2973" s="430" t="s">
        <v>501</v>
      </c>
      <c r="D2973" s="430" t="s">
        <v>1259</v>
      </c>
      <c r="E2973" s="430" t="s">
        <v>14</v>
      </c>
      <c r="F2973" s="430">
        <v>120000</v>
      </c>
      <c r="G2973" s="430">
        <v>120000</v>
      </c>
      <c r="H2973" s="430">
        <v>1</v>
      </c>
      <c r="I2973" s="23"/>
      <c r="P2973"/>
      <c r="Q2973"/>
      <c r="R2973"/>
      <c r="S2973"/>
      <c r="T2973"/>
      <c r="U2973"/>
      <c r="V2973"/>
      <c r="W2973"/>
      <c r="X2973"/>
    </row>
    <row r="2974" spans="1:24" ht="27" x14ac:dyDescent="0.25">
      <c r="A2974" s="430">
        <v>5113</v>
      </c>
      <c r="B2974" s="430" t="s">
        <v>4316</v>
      </c>
      <c r="C2974" s="430" t="s">
        <v>501</v>
      </c>
      <c r="D2974" s="430" t="s">
        <v>1259</v>
      </c>
      <c r="E2974" s="430" t="s">
        <v>14</v>
      </c>
      <c r="F2974" s="430">
        <v>96000</v>
      </c>
      <c r="G2974" s="430">
        <v>96000</v>
      </c>
      <c r="H2974" s="430">
        <v>1</v>
      </c>
      <c r="I2974" s="23"/>
      <c r="P2974"/>
      <c r="Q2974"/>
      <c r="R2974"/>
      <c r="S2974"/>
      <c r="T2974"/>
      <c r="U2974"/>
      <c r="V2974"/>
      <c r="W2974"/>
      <c r="X2974"/>
    </row>
    <row r="2975" spans="1:24" ht="27" x14ac:dyDescent="0.25">
      <c r="A2975" s="430">
        <v>5113</v>
      </c>
      <c r="B2975" s="430" t="s">
        <v>4317</v>
      </c>
      <c r="C2975" s="430" t="s">
        <v>501</v>
      </c>
      <c r="D2975" s="430" t="s">
        <v>1259</v>
      </c>
      <c r="E2975" s="430" t="s">
        <v>14</v>
      </c>
      <c r="F2975" s="430">
        <v>240000</v>
      </c>
      <c r="G2975" s="430">
        <v>240000</v>
      </c>
      <c r="H2975" s="430">
        <v>1</v>
      </c>
      <c r="I2975" s="23"/>
      <c r="P2975"/>
      <c r="Q2975"/>
      <c r="R2975"/>
      <c r="S2975"/>
      <c r="T2975"/>
      <c r="U2975"/>
      <c r="V2975"/>
      <c r="W2975"/>
      <c r="X2975"/>
    </row>
    <row r="2976" spans="1:24" ht="27" x14ac:dyDescent="0.25">
      <c r="A2976" s="427">
        <v>5113</v>
      </c>
      <c r="B2976" s="430" t="s">
        <v>4280</v>
      </c>
      <c r="C2976" s="430" t="s">
        <v>501</v>
      </c>
      <c r="D2976" s="430" t="s">
        <v>1259</v>
      </c>
      <c r="E2976" s="430" t="s">
        <v>14</v>
      </c>
      <c r="F2976" s="430">
        <v>100000</v>
      </c>
      <c r="G2976" s="430">
        <v>100000</v>
      </c>
      <c r="H2976" s="430">
        <v>1</v>
      </c>
      <c r="I2976" s="23"/>
      <c r="P2976"/>
      <c r="Q2976"/>
      <c r="R2976"/>
      <c r="S2976"/>
      <c r="T2976"/>
      <c r="U2976"/>
      <c r="V2976"/>
      <c r="W2976"/>
      <c r="X2976"/>
    </row>
    <row r="2977" spans="1:24" x14ac:dyDescent="0.25">
      <c r="A2977" s="462" t="s">
        <v>181</v>
      </c>
      <c r="B2977" s="463"/>
      <c r="C2977" s="463"/>
      <c r="D2977" s="463"/>
      <c r="E2977" s="463"/>
      <c r="F2977" s="463"/>
      <c r="G2977" s="463"/>
      <c r="H2977" s="463"/>
      <c r="I2977" s="23"/>
      <c r="P2977"/>
      <c r="Q2977"/>
      <c r="R2977"/>
      <c r="S2977"/>
      <c r="T2977"/>
      <c r="U2977"/>
      <c r="V2977"/>
      <c r="W2977"/>
      <c r="X2977"/>
    </row>
    <row r="2978" spans="1:24" x14ac:dyDescent="0.25">
      <c r="A2978" s="441" t="s">
        <v>154</v>
      </c>
      <c r="B2978" s="442"/>
      <c r="C2978" s="442"/>
      <c r="D2978" s="442"/>
      <c r="E2978" s="442"/>
      <c r="F2978" s="442"/>
      <c r="G2978" s="442"/>
      <c r="H2978" s="442"/>
      <c r="I2978" s="23"/>
      <c r="P2978"/>
      <c r="Q2978"/>
      <c r="R2978"/>
      <c r="S2978"/>
      <c r="T2978"/>
      <c r="U2978"/>
      <c r="V2978"/>
      <c r="W2978"/>
      <c r="X2978"/>
    </row>
    <row r="2979" spans="1:24" x14ac:dyDescent="0.25">
      <c r="A2979" s="443" t="s">
        <v>12</v>
      </c>
      <c r="B2979" s="444"/>
      <c r="C2979" s="444"/>
      <c r="D2979" s="444"/>
      <c r="E2979" s="444"/>
      <c r="F2979" s="444"/>
      <c r="G2979" s="444"/>
      <c r="H2979" s="445"/>
      <c r="I2979" s="23"/>
      <c r="P2979"/>
      <c r="Q2979"/>
      <c r="R2979"/>
      <c r="S2979"/>
      <c r="T2979"/>
      <c r="U2979"/>
      <c r="V2979"/>
      <c r="W2979"/>
      <c r="X2979"/>
    </row>
    <row r="2980" spans="1:24" ht="27" x14ac:dyDescent="0.25">
      <c r="A2980" s="223">
        <v>4241</v>
      </c>
      <c r="B2980" s="223" t="s">
        <v>1284</v>
      </c>
      <c r="C2980" s="223" t="s">
        <v>1167</v>
      </c>
      <c r="D2980" s="223" t="s">
        <v>428</v>
      </c>
      <c r="E2980" s="257" t="s">
        <v>14</v>
      </c>
      <c r="F2980" s="257">
        <v>210000</v>
      </c>
      <c r="G2980" s="257">
        <v>210000</v>
      </c>
      <c r="H2980" s="257">
        <v>1</v>
      </c>
      <c r="I2980" s="23"/>
      <c r="P2980"/>
      <c r="Q2980"/>
      <c r="R2980"/>
      <c r="S2980"/>
      <c r="T2980"/>
      <c r="U2980"/>
      <c r="V2980"/>
      <c r="W2980"/>
      <c r="X2980"/>
    </row>
    <row r="2981" spans="1:24" ht="40.5" x14ac:dyDescent="0.25">
      <c r="A2981" s="223">
        <v>4241</v>
      </c>
      <c r="B2981" s="223" t="s">
        <v>2508</v>
      </c>
      <c r="C2981" s="223" t="s">
        <v>446</v>
      </c>
      <c r="D2981" s="257" t="s">
        <v>13</v>
      </c>
      <c r="E2981" s="257" t="s">
        <v>14</v>
      </c>
      <c r="F2981" s="257">
        <v>0</v>
      </c>
      <c r="G2981" s="257">
        <v>0</v>
      </c>
      <c r="H2981" s="257">
        <v>1</v>
      </c>
      <c r="I2981" s="23"/>
      <c r="P2981"/>
      <c r="Q2981"/>
      <c r="R2981"/>
      <c r="S2981"/>
      <c r="T2981"/>
      <c r="U2981"/>
      <c r="V2981"/>
      <c r="W2981"/>
      <c r="X2981"/>
    </row>
    <row r="2982" spans="1:24" ht="40.5" x14ac:dyDescent="0.25">
      <c r="A2982" s="223">
        <v>4252</v>
      </c>
      <c r="B2982" s="223" t="s">
        <v>1014</v>
      </c>
      <c r="C2982" s="257" t="s">
        <v>937</v>
      </c>
      <c r="D2982" s="257" t="s">
        <v>428</v>
      </c>
      <c r="E2982" s="257" t="s">
        <v>14</v>
      </c>
      <c r="F2982" s="257">
        <v>500000</v>
      </c>
      <c r="G2982" s="257">
        <v>500000</v>
      </c>
      <c r="H2982" s="257">
        <v>1</v>
      </c>
      <c r="I2982" s="23"/>
      <c r="P2982"/>
      <c r="Q2982"/>
      <c r="R2982"/>
      <c r="S2982"/>
      <c r="T2982"/>
      <c r="U2982"/>
      <c r="V2982"/>
      <c r="W2982"/>
      <c r="X2982"/>
    </row>
    <row r="2983" spans="1:24" ht="40.5" x14ac:dyDescent="0.25">
      <c r="A2983" s="223">
        <v>4252</v>
      </c>
      <c r="B2983" s="223" t="s">
        <v>1015</v>
      </c>
      <c r="C2983" s="257" t="s">
        <v>937</v>
      </c>
      <c r="D2983" s="257" t="s">
        <v>428</v>
      </c>
      <c r="E2983" s="257" t="s">
        <v>14</v>
      </c>
      <c r="F2983" s="257">
        <v>500000</v>
      </c>
      <c r="G2983" s="257">
        <v>500000</v>
      </c>
      <c r="H2983" s="257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ht="40.5" x14ac:dyDescent="0.25">
      <c r="A2984" s="60">
        <v>4252</v>
      </c>
      <c r="B2984" s="60" t="s">
        <v>1016</v>
      </c>
      <c r="C2984" s="257" t="s">
        <v>937</v>
      </c>
      <c r="D2984" s="257" t="s">
        <v>428</v>
      </c>
      <c r="E2984" s="257" t="s">
        <v>14</v>
      </c>
      <c r="F2984" s="257">
        <v>500000</v>
      </c>
      <c r="G2984" s="257">
        <v>500000</v>
      </c>
      <c r="H2984" s="257">
        <v>1</v>
      </c>
      <c r="I2984" s="23"/>
      <c r="P2984"/>
      <c r="Q2984"/>
      <c r="R2984"/>
      <c r="S2984"/>
      <c r="T2984"/>
      <c r="U2984"/>
      <c r="V2984"/>
      <c r="W2984"/>
      <c r="X2984"/>
    </row>
    <row r="2985" spans="1:24" ht="40.5" x14ac:dyDescent="0.25">
      <c r="A2985" s="60">
        <v>4252</v>
      </c>
      <c r="B2985" s="60" t="s">
        <v>1017</v>
      </c>
      <c r="C2985" s="257" t="s">
        <v>937</v>
      </c>
      <c r="D2985" s="257" t="s">
        <v>428</v>
      </c>
      <c r="E2985" s="257" t="s">
        <v>14</v>
      </c>
      <c r="F2985" s="257">
        <v>320000</v>
      </c>
      <c r="G2985" s="257">
        <v>320000</v>
      </c>
      <c r="H2985" s="257">
        <v>1</v>
      </c>
      <c r="I2985" s="23"/>
      <c r="P2985"/>
      <c r="Q2985"/>
      <c r="R2985"/>
      <c r="S2985"/>
      <c r="T2985"/>
      <c r="U2985"/>
      <c r="V2985"/>
      <c r="W2985"/>
      <c r="X2985"/>
    </row>
    <row r="2986" spans="1:24" ht="27" x14ac:dyDescent="0.25">
      <c r="A2986" s="60">
        <v>4214</v>
      </c>
      <c r="B2986" s="60" t="s">
        <v>1013</v>
      </c>
      <c r="C2986" s="257" t="s">
        <v>557</v>
      </c>
      <c r="D2986" s="257" t="s">
        <v>13</v>
      </c>
      <c r="E2986" s="257" t="s">
        <v>14</v>
      </c>
      <c r="F2986" s="257">
        <v>4000000</v>
      </c>
      <c r="G2986" s="257">
        <v>4000000</v>
      </c>
      <c r="H2986" s="257">
        <v>1</v>
      </c>
      <c r="I2986" s="23"/>
      <c r="P2986"/>
      <c r="Q2986"/>
      <c r="R2986"/>
      <c r="S2986"/>
      <c r="T2986"/>
      <c r="U2986"/>
      <c r="V2986"/>
      <c r="W2986"/>
      <c r="X2986"/>
    </row>
    <row r="2987" spans="1:24" ht="27" x14ac:dyDescent="0.25">
      <c r="A2987" s="60">
        <v>4214</v>
      </c>
      <c r="B2987" s="60" t="s">
        <v>695</v>
      </c>
      <c r="C2987" s="257" t="s">
        <v>538</v>
      </c>
      <c r="D2987" s="257" t="s">
        <v>9</v>
      </c>
      <c r="E2987" s="257" t="s">
        <v>14</v>
      </c>
      <c r="F2987" s="257">
        <v>2700000</v>
      </c>
      <c r="G2987" s="257">
        <v>2700000</v>
      </c>
      <c r="H2987" s="257">
        <v>1</v>
      </c>
      <c r="I2987" s="23"/>
      <c r="P2987"/>
      <c r="Q2987"/>
      <c r="R2987"/>
      <c r="S2987"/>
      <c r="T2987"/>
      <c r="U2987"/>
      <c r="V2987"/>
      <c r="W2987"/>
      <c r="X2987"/>
    </row>
    <row r="2988" spans="1:24" ht="40.5" x14ac:dyDescent="0.25">
      <c r="A2988" s="60">
        <v>4214</v>
      </c>
      <c r="B2988" s="60" t="s">
        <v>696</v>
      </c>
      <c r="C2988" s="257" t="s">
        <v>450</v>
      </c>
      <c r="D2988" s="257" t="s">
        <v>9</v>
      </c>
      <c r="E2988" s="257" t="s">
        <v>14</v>
      </c>
      <c r="F2988" s="257">
        <v>219999.6</v>
      </c>
      <c r="G2988" s="257">
        <v>219999.6</v>
      </c>
      <c r="H2988" s="257">
        <v>1</v>
      </c>
      <c r="I2988" s="23"/>
      <c r="P2988"/>
      <c r="Q2988"/>
      <c r="R2988"/>
      <c r="S2988"/>
      <c r="T2988"/>
      <c r="U2988"/>
      <c r="V2988"/>
      <c r="W2988"/>
      <c r="X2988"/>
    </row>
    <row r="2989" spans="1:24" ht="27" x14ac:dyDescent="0.25">
      <c r="A2989" s="257" t="s">
        <v>1328</v>
      </c>
      <c r="B2989" s="257" t="s">
        <v>2249</v>
      </c>
      <c r="C2989" s="257" t="s">
        <v>579</v>
      </c>
      <c r="D2989" s="257" t="s">
        <v>9</v>
      </c>
      <c r="E2989" s="257" t="s">
        <v>14</v>
      </c>
      <c r="F2989" s="257">
        <v>15</v>
      </c>
      <c r="G2989" s="257">
        <f>F2989*H2989</f>
        <v>15000</v>
      </c>
      <c r="H2989" s="257">
        <v>1000</v>
      </c>
      <c r="I2989" s="23"/>
      <c r="P2989"/>
      <c r="Q2989"/>
      <c r="R2989"/>
      <c r="S2989"/>
      <c r="T2989"/>
      <c r="U2989"/>
      <c r="V2989"/>
      <c r="W2989"/>
      <c r="X2989"/>
    </row>
    <row r="2990" spans="1:24" ht="27" x14ac:dyDescent="0.25">
      <c r="A2990" s="257" t="s">
        <v>1328</v>
      </c>
      <c r="B2990" s="257" t="s">
        <v>2250</v>
      </c>
      <c r="C2990" s="257" t="s">
        <v>579</v>
      </c>
      <c r="D2990" s="257" t="s">
        <v>9</v>
      </c>
      <c r="E2990" s="257" t="s">
        <v>14</v>
      </c>
      <c r="F2990" s="257">
        <v>15</v>
      </c>
      <c r="G2990" s="257">
        <f t="shared" ref="G2990:G2997" si="42">F2990*H2990</f>
        <v>3000</v>
      </c>
      <c r="H2990" s="257">
        <v>200</v>
      </c>
      <c r="I2990" s="23"/>
      <c r="P2990"/>
      <c r="Q2990"/>
      <c r="R2990"/>
      <c r="S2990"/>
      <c r="T2990"/>
      <c r="U2990"/>
      <c r="V2990"/>
      <c r="W2990"/>
      <c r="X2990"/>
    </row>
    <row r="2991" spans="1:24" ht="27" x14ac:dyDescent="0.25">
      <c r="A2991" s="257" t="s">
        <v>1328</v>
      </c>
      <c r="B2991" s="257" t="s">
        <v>2251</v>
      </c>
      <c r="C2991" s="257" t="s">
        <v>579</v>
      </c>
      <c r="D2991" s="257" t="s">
        <v>9</v>
      </c>
      <c r="E2991" s="257" t="s">
        <v>14</v>
      </c>
      <c r="F2991" s="257">
        <v>20</v>
      </c>
      <c r="G2991" s="257">
        <f t="shared" si="42"/>
        <v>4000</v>
      </c>
      <c r="H2991" s="257">
        <v>200</v>
      </c>
      <c r="I2991" s="23"/>
      <c r="P2991"/>
      <c r="Q2991"/>
      <c r="R2991"/>
      <c r="S2991"/>
      <c r="T2991"/>
      <c r="U2991"/>
      <c r="V2991"/>
      <c r="W2991"/>
      <c r="X2991"/>
    </row>
    <row r="2992" spans="1:24" ht="27" x14ac:dyDescent="0.25">
      <c r="A2992" s="257" t="s">
        <v>1328</v>
      </c>
      <c r="B2992" s="257" t="s">
        <v>2252</v>
      </c>
      <c r="C2992" s="257" t="s">
        <v>579</v>
      </c>
      <c r="D2992" s="257" t="s">
        <v>9</v>
      </c>
      <c r="E2992" s="257" t="s">
        <v>14</v>
      </c>
      <c r="F2992" s="257">
        <v>10</v>
      </c>
      <c r="G2992" s="257">
        <f t="shared" si="42"/>
        <v>40000</v>
      </c>
      <c r="H2992" s="257">
        <v>4000</v>
      </c>
      <c r="I2992" s="23"/>
      <c r="P2992"/>
      <c r="Q2992"/>
      <c r="R2992"/>
      <c r="S2992"/>
      <c r="T2992"/>
      <c r="U2992"/>
      <c r="V2992"/>
      <c r="W2992"/>
      <c r="X2992"/>
    </row>
    <row r="2993" spans="1:24" ht="27" x14ac:dyDescent="0.25">
      <c r="A2993" s="257" t="s">
        <v>1328</v>
      </c>
      <c r="B2993" s="257" t="s">
        <v>2253</v>
      </c>
      <c r="C2993" s="257" t="s">
        <v>579</v>
      </c>
      <c r="D2993" s="257" t="s">
        <v>9</v>
      </c>
      <c r="E2993" s="257" t="s">
        <v>14</v>
      </c>
      <c r="F2993" s="257">
        <v>10000</v>
      </c>
      <c r="G2993" s="257">
        <f t="shared" si="42"/>
        <v>20000</v>
      </c>
      <c r="H2993" s="257">
        <v>2</v>
      </c>
      <c r="I2993" s="23"/>
      <c r="P2993"/>
      <c r="Q2993"/>
      <c r="R2993"/>
      <c r="S2993"/>
      <c r="T2993"/>
      <c r="U2993"/>
      <c r="V2993"/>
      <c r="W2993"/>
      <c r="X2993"/>
    </row>
    <row r="2994" spans="1:24" ht="27" x14ac:dyDescent="0.25">
      <c r="A2994" s="257" t="s">
        <v>1328</v>
      </c>
      <c r="B2994" s="257" t="s">
        <v>2254</v>
      </c>
      <c r="C2994" s="257" t="s">
        <v>579</v>
      </c>
      <c r="D2994" s="257" t="s">
        <v>9</v>
      </c>
      <c r="E2994" s="257" t="s">
        <v>14</v>
      </c>
      <c r="F2994" s="257">
        <v>1500</v>
      </c>
      <c r="G2994" s="257">
        <f t="shared" si="42"/>
        <v>180000</v>
      </c>
      <c r="H2994" s="257">
        <v>120</v>
      </c>
      <c r="I2994" s="23"/>
      <c r="P2994"/>
      <c r="Q2994"/>
      <c r="R2994"/>
      <c r="S2994"/>
      <c r="T2994"/>
      <c r="U2994"/>
      <c r="V2994"/>
      <c r="W2994"/>
      <c r="X2994"/>
    </row>
    <row r="2995" spans="1:24" ht="27" x14ac:dyDescent="0.25">
      <c r="A2995" s="257" t="s">
        <v>1328</v>
      </c>
      <c r="B2995" s="257" t="s">
        <v>2255</v>
      </c>
      <c r="C2995" s="257" t="s">
        <v>579</v>
      </c>
      <c r="D2995" s="257" t="s">
        <v>9</v>
      </c>
      <c r="E2995" s="257" t="s">
        <v>14</v>
      </c>
      <c r="F2995" s="257">
        <v>4000</v>
      </c>
      <c r="G2995" s="257">
        <f t="shared" si="42"/>
        <v>16000</v>
      </c>
      <c r="H2995" s="257">
        <v>4</v>
      </c>
      <c r="I2995" s="23"/>
      <c r="P2995"/>
      <c r="Q2995"/>
      <c r="R2995"/>
      <c r="S2995"/>
      <c r="T2995"/>
      <c r="U2995"/>
      <c r="V2995"/>
      <c r="W2995"/>
      <c r="X2995"/>
    </row>
    <row r="2996" spans="1:24" ht="27" x14ac:dyDescent="0.25">
      <c r="A2996" s="257">
        <v>4251</v>
      </c>
      <c r="B2996" s="257" t="s">
        <v>3457</v>
      </c>
      <c r="C2996" s="257" t="s">
        <v>501</v>
      </c>
      <c r="D2996" s="257" t="s">
        <v>1259</v>
      </c>
      <c r="E2996" s="257" t="s">
        <v>14</v>
      </c>
      <c r="F2996" s="257">
        <v>72000</v>
      </c>
      <c r="G2996" s="257">
        <v>72000</v>
      </c>
      <c r="H2996" s="257">
        <v>1</v>
      </c>
      <c r="I2996" s="23"/>
      <c r="P2996"/>
      <c r="Q2996"/>
      <c r="R2996"/>
      <c r="S2996"/>
      <c r="T2996"/>
      <c r="U2996"/>
      <c r="V2996"/>
      <c r="W2996"/>
      <c r="X2996"/>
    </row>
    <row r="2997" spans="1:24" ht="27" x14ac:dyDescent="0.25">
      <c r="A2997" s="257" t="s">
        <v>1328</v>
      </c>
      <c r="B2997" s="257" t="s">
        <v>2256</v>
      </c>
      <c r="C2997" s="257" t="s">
        <v>579</v>
      </c>
      <c r="D2997" s="257" t="s">
        <v>9</v>
      </c>
      <c r="E2997" s="257" t="s">
        <v>14</v>
      </c>
      <c r="F2997" s="257">
        <v>200</v>
      </c>
      <c r="G2997" s="257">
        <f t="shared" si="42"/>
        <v>40000</v>
      </c>
      <c r="H2997" s="257">
        <v>200</v>
      </c>
      <c r="I2997" s="23"/>
      <c r="P2997"/>
      <c r="Q2997"/>
      <c r="R2997"/>
      <c r="S2997"/>
      <c r="T2997"/>
      <c r="U2997"/>
      <c r="V2997"/>
      <c r="W2997"/>
      <c r="X2997"/>
    </row>
    <row r="2998" spans="1:24" x14ac:dyDescent="0.25">
      <c r="A2998" s="443" t="s">
        <v>8</v>
      </c>
      <c r="B2998" s="444"/>
      <c r="C2998" s="444"/>
      <c r="D2998" s="444"/>
      <c r="E2998" s="444"/>
      <c r="F2998" s="444"/>
      <c r="G2998" s="444"/>
      <c r="H2998" s="445"/>
      <c r="I2998" s="23"/>
      <c r="P2998"/>
      <c r="Q2998"/>
      <c r="R2998"/>
      <c r="S2998"/>
      <c r="T2998"/>
      <c r="U2998"/>
      <c r="V2998"/>
      <c r="W2998"/>
      <c r="X2998"/>
    </row>
    <row r="2999" spans="1:24" x14ac:dyDescent="0.25">
      <c r="A2999" s="257">
        <v>5122</v>
      </c>
      <c r="B2999" s="257" t="s">
        <v>3994</v>
      </c>
      <c r="C2999" s="257" t="s">
        <v>2163</v>
      </c>
      <c r="D2999" s="257" t="s">
        <v>9</v>
      </c>
      <c r="E2999" s="257" t="s">
        <v>10</v>
      </c>
      <c r="F2999" s="257">
        <v>358000</v>
      </c>
      <c r="G2999" s="257">
        <f>+F2999*H2999</f>
        <v>358000</v>
      </c>
      <c r="H2999" s="257">
        <v>1</v>
      </c>
      <c r="I2999" s="23"/>
      <c r="P2999"/>
      <c r="Q2999"/>
      <c r="R2999"/>
      <c r="S2999"/>
      <c r="T2999"/>
      <c r="U2999"/>
      <c r="V2999"/>
      <c r="W2999"/>
      <c r="X2999"/>
    </row>
    <row r="3000" spans="1:24" ht="27" x14ac:dyDescent="0.25">
      <c r="A3000" s="257">
        <v>5122</v>
      </c>
      <c r="B3000" s="257" t="s">
        <v>3995</v>
      </c>
      <c r="C3000" s="257" t="s">
        <v>3900</v>
      </c>
      <c r="D3000" s="257" t="s">
        <v>9</v>
      </c>
      <c r="E3000" s="257" t="s">
        <v>10</v>
      </c>
      <c r="F3000" s="257">
        <v>260000</v>
      </c>
      <c r="G3000" s="257">
        <f t="shared" ref="G3000:G3024" si="43">+F3000*H3000</f>
        <v>2080000</v>
      </c>
      <c r="H3000" s="257">
        <v>8</v>
      </c>
      <c r="I3000" s="2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257">
        <v>5122</v>
      </c>
      <c r="B3001" s="257" t="s">
        <v>3996</v>
      </c>
      <c r="C3001" s="257" t="s">
        <v>457</v>
      </c>
      <c r="D3001" s="257" t="s">
        <v>9</v>
      </c>
      <c r="E3001" s="257" t="s">
        <v>10</v>
      </c>
      <c r="F3001" s="257">
        <v>35000</v>
      </c>
      <c r="G3001" s="257">
        <f t="shared" si="43"/>
        <v>350000</v>
      </c>
      <c r="H3001" s="257">
        <v>10</v>
      </c>
      <c r="I3001" s="23"/>
      <c r="P3001"/>
      <c r="Q3001"/>
      <c r="R3001"/>
      <c r="S3001"/>
      <c r="T3001"/>
      <c r="U3001"/>
      <c r="V3001"/>
      <c r="W3001"/>
      <c r="X3001"/>
    </row>
    <row r="3002" spans="1:24" x14ac:dyDescent="0.25">
      <c r="A3002" s="257">
        <v>5122</v>
      </c>
      <c r="B3002" s="257" t="s">
        <v>3997</v>
      </c>
      <c r="C3002" s="257" t="s">
        <v>457</v>
      </c>
      <c r="D3002" s="257" t="s">
        <v>9</v>
      </c>
      <c r="E3002" s="257" t="s">
        <v>10</v>
      </c>
      <c r="F3002" s="257">
        <v>25000</v>
      </c>
      <c r="G3002" s="257">
        <f t="shared" si="43"/>
        <v>250000</v>
      </c>
      <c r="H3002" s="257">
        <v>10</v>
      </c>
      <c r="I3002" s="23"/>
      <c r="P3002"/>
      <c r="Q3002"/>
      <c r="R3002"/>
      <c r="S3002"/>
      <c r="T3002"/>
      <c r="U3002"/>
      <c r="V3002"/>
      <c r="W3002"/>
      <c r="X3002"/>
    </row>
    <row r="3003" spans="1:24" ht="27" x14ac:dyDescent="0.25">
      <c r="A3003" s="257">
        <v>5122</v>
      </c>
      <c r="B3003" s="257" t="s">
        <v>3998</v>
      </c>
      <c r="C3003" s="257" t="s">
        <v>3999</v>
      </c>
      <c r="D3003" s="257" t="s">
        <v>9</v>
      </c>
      <c r="E3003" s="257" t="s">
        <v>10</v>
      </c>
      <c r="F3003" s="257">
        <v>120</v>
      </c>
      <c r="G3003" s="257">
        <f t="shared" si="43"/>
        <v>3000</v>
      </c>
      <c r="H3003" s="257">
        <v>25</v>
      </c>
      <c r="I3003" s="23"/>
      <c r="P3003"/>
      <c r="Q3003"/>
      <c r="R3003"/>
      <c r="S3003"/>
      <c r="T3003"/>
      <c r="U3003"/>
      <c r="V3003"/>
      <c r="W3003"/>
      <c r="X3003"/>
    </row>
    <row r="3004" spans="1:24" ht="27" x14ac:dyDescent="0.25">
      <c r="A3004" s="257">
        <v>5122</v>
      </c>
      <c r="B3004" s="257" t="s">
        <v>4000</v>
      </c>
      <c r="C3004" s="257" t="s">
        <v>4001</v>
      </c>
      <c r="D3004" s="257" t="s">
        <v>9</v>
      </c>
      <c r="E3004" s="257" t="s">
        <v>10</v>
      </c>
      <c r="F3004" s="257">
        <v>150</v>
      </c>
      <c r="G3004" s="257">
        <f t="shared" si="43"/>
        <v>4800</v>
      </c>
      <c r="H3004" s="257">
        <v>32</v>
      </c>
      <c r="I3004" s="23"/>
      <c r="P3004"/>
      <c r="Q3004"/>
      <c r="R3004"/>
      <c r="S3004"/>
      <c r="T3004"/>
      <c r="U3004"/>
      <c r="V3004"/>
      <c r="W3004"/>
      <c r="X3004"/>
    </row>
    <row r="3005" spans="1:24" x14ac:dyDescent="0.25">
      <c r="A3005" s="257">
        <v>5122</v>
      </c>
      <c r="B3005" s="257" t="s">
        <v>4002</v>
      </c>
      <c r="C3005" s="257" t="s">
        <v>4003</v>
      </c>
      <c r="D3005" s="257" t="s">
        <v>9</v>
      </c>
      <c r="E3005" s="257" t="s">
        <v>10</v>
      </c>
      <c r="F3005" s="257">
        <v>8000</v>
      </c>
      <c r="G3005" s="257">
        <f t="shared" si="43"/>
        <v>48000</v>
      </c>
      <c r="H3005" s="257">
        <v>6</v>
      </c>
      <c r="I3005" s="23"/>
      <c r="P3005"/>
      <c r="Q3005"/>
      <c r="R3005"/>
      <c r="S3005"/>
      <c r="T3005"/>
      <c r="U3005"/>
      <c r="V3005"/>
      <c r="W3005"/>
      <c r="X3005"/>
    </row>
    <row r="3006" spans="1:24" x14ac:dyDescent="0.25">
      <c r="A3006" s="257">
        <v>5122</v>
      </c>
      <c r="B3006" s="257" t="s">
        <v>4004</v>
      </c>
      <c r="C3006" s="257" t="s">
        <v>4005</v>
      </c>
      <c r="D3006" s="257" t="s">
        <v>9</v>
      </c>
      <c r="E3006" s="257" t="s">
        <v>10</v>
      </c>
      <c r="F3006" s="257">
        <v>5000</v>
      </c>
      <c r="G3006" s="257">
        <f t="shared" si="43"/>
        <v>50000</v>
      </c>
      <c r="H3006" s="257">
        <v>10</v>
      </c>
      <c r="I3006" s="23"/>
      <c r="P3006"/>
      <c r="Q3006"/>
      <c r="R3006"/>
      <c r="S3006"/>
      <c r="T3006"/>
      <c r="U3006"/>
      <c r="V3006"/>
      <c r="W3006"/>
      <c r="X3006"/>
    </row>
    <row r="3007" spans="1:24" x14ac:dyDescent="0.25">
      <c r="A3007" s="257">
        <v>5122</v>
      </c>
      <c r="B3007" s="257" t="s">
        <v>4006</v>
      </c>
      <c r="C3007" s="257" t="s">
        <v>4005</v>
      </c>
      <c r="D3007" s="257" t="s">
        <v>9</v>
      </c>
      <c r="E3007" s="257" t="s">
        <v>10</v>
      </c>
      <c r="F3007" s="257">
        <v>3000</v>
      </c>
      <c r="G3007" s="257">
        <f t="shared" si="43"/>
        <v>60000</v>
      </c>
      <c r="H3007" s="257">
        <v>20</v>
      </c>
      <c r="I3007" s="23"/>
      <c r="P3007"/>
      <c r="Q3007"/>
      <c r="R3007"/>
      <c r="S3007"/>
      <c r="T3007"/>
      <c r="U3007"/>
      <c r="V3007"/>
      <c r="W3007"/>
      <c r="X3007"/>
    </row>
    <row r="3008" spans="1:24" x14ac:dyDescent="0.25">
      <c r="A3008" s="257">
        <v>5122</v>
      </c>
      <c r="B3008" s="257" t="s">
        <v>4007</v>
      </c>
      <c r="C3008" s="257" t="s">
        <v>4008</v>
      </c>
      <c r="D3008" s="257" t="s">
        <v>9</v>
      </c>
      <c r="E3008" s="257" t="s">
        <v>10</v>
      </c>
      <c r="F3008" s="257">
        <v>8000</v>
      </c>
      <c r="G3008" s="257">
        <f t="shared" si="43"/>
        <v>80000</v>
      </c>
      <c r="H3008" s="257">
        <v>10</v>
      </c>
      <c r="I3008" s="23"/>
      <c r="P3008"/>
      <c r="Q3008"/>
      <c r="R3008"/>
      <c r="S3008"/>
      <c r="T3008"/>
      <c r="U3008"/>
      <c r="V3008"/>
      <c r="W3008"/>
      <c r="X3008"/>
    </row>
    <row r="3009" spans="1:24" x14ac:dyDescent="0.25">
      <c r="A3009" s="257">
        <v>5122</v>
      </c>
      <c r="B3009" s="257" t="s">
        <v>4009</v>
      </c>
      <c r="C3009" s="257" t="s">
        <v>4010</v>
      </c>
      <c r="D3009" s="257" t="s">
        <v>9</v>
      </c>
      <c r="E3009" s="257" t="s">
        <v>10</v>
      </c>
      <c r="F3009" s="257">
        <v>6000</v>
      </c>
      <c r="G3009" s="257">
        <f t="shared" si="43"/>
        <v>30000</v>
      </c>
      <c r="H3009" s="257">
        <v>5</v>
      </c>
      <c r="I3009" s="23"/>
      <c r="P3009"/>
      <c r="Q3009"/>
      <c r="R3009"/>
      <c r="S3009"/>
      <c r="T3009"/>
      <c r="U3009"/>
      <c r="V3009"/>
      <c r="W3009"/>
      <c r="X3009"/>
    </row>
    <row r="3010" spans="1:24" x14ac:dyDescent="0.25">
      <c r="A3010" s="257">
        <v>5122</v>
      </c>
      <c r="B3010" s="257" t="s">
        <v>4011</v>
      </c>
      <c r="C3010" s="257" t="s">
        <v>1522</v>
      </c>
      <c r="D3010" s="257" t="s">
        <v>9</v>
      </c>
      <c r="E3010" s="257" t="s">
        <v>10</v>
      </c>
      <c r="F3010" s="257">
        <v>3000</v>
      </c>
      <c r="G3010" s="257">
        <f t="shared" si="43"/>
        <v>75000</v>
      </c>
      <c r="H3010" s="257">
        <v>25</v>
      </c>
      <c r="I3010" s="23"/>
      <c r="P3010"/>
      <c r="Q3010"/>
      <c r="R3010"/>
      <c r="S3010"/>
      <c r="T3010"/>
      <c r="U3010"/>
      <c r="V3010"/>
      <c r="W3010"/>
      <c r="X3010"/>
    </row>
    <row r="3011" spans="1:24" x14ac:dyDescent="0.25">
      <c r="A3011" s="257">
        <v>5122</v>
      </c>
      <c r="B3011" s="257" t="s">
        <v>4012</v>
      </c>
      <c r="C3011" s="257" t="s">
        <v>2343</v>
      </c>
      <c r="D3011" s="257" t="s">
        <v>9</v>
      </c>
      <c r="E3011" s="257" t="s">
        <v>10</v>
      </c>
      <c r="F3011" s="257">
        <v>5000</v>
      </c>
      <c r="G3011" s="257">
        <f t="shared" si="43"/>
        <v>50000</v>
      </c>
      <c r="H3011" s="257">
        <v>10</v>
      </c>
      <c r="I3011" s="23"/>
      <c r="P3011"/>
      <c r="Q3011"/>
      <c r="R3011"/>
      <c r="S3011"/>
      <c r="T3011"/>
      <c r="U3011"/>
      <c r="V3011"/>
      <c r="W3011"/>
      <c r="X3011"/>
    </row>
    <row r="3012" spans="1:24" x14ac:dyDescent="0.25">
      <c r="A3012" s="257">
        <v>5122</v>
      </c>
      <c r="B3012" s="257" t="s">
        <v>4013</v>
      </c>
      <c r="C3012" s="257" t="s">
        <v>2343</v>
      </c>
      <c r="D3012" s="257" t="s">
        <v>9</v>
      </c>
      <c r="E3012" s="257" t="s">
        <v>10</v>
      </c>
      <c r="F3012" s="257">
        <v>9400</v>
      </c>
      <c r="G3012" s="257">
        <f t="shared" si="43"/>
        <v>75200</v>
      </c>
      <c r="H3012" s="257">
        <v>8</v>
      </c>
      <c r="I3012" s="23"/>
      <c r="P3012"/>
      <c r="Q3012"/>
      <c r="R3012"/>
      <c r="S3012"/>
      <c r="T3012"/>
      <c r="U3012"/>
      <c r="V3012"/>
      <c r="W3012"/>
      <c r="X3012"/>
    </row>
    <row r="3013" spans="1:24" x14ac:dyDescent="0.25">
      <c r="A3013" s="257">
        <v>5122</v>
      </c>
      <c r="B3013" s="257" t="s">
        <v>4014</v>
      </c>
      <c r="C3013" s="257" t="s">
        <v>459</v>
      </c>
      <c r="D3013" s="257" t="s">
        <v>9</v>
      </c>
      <c r="E3013" s="257" t="s">
        <v>10</v>
      </c>
      <c r="F3013" s="257">
        <v>90000</v>
      </c>
      <c r="G3013" s="257">
        <f t="shared" si="43"/>
        <v>990000</v>
      </c>
      <c r="H3013" s="257">
        <v>11</v>
      </c>
      <c r="I3013" s="23"/>
      <c r="P3013"/>
      <c r="Q3013"/>
      <c r="R3013"/>
      <c r="S3013"/>
      <c r="T3013"/>
      <c r="U3013"/>
      <c r="V3013"/>
      <c r="W3013"/>
      <c r="X3013"/>
    </row>
    <row r="3014" spans="1:24" ht="40.5" x14ac:dyDescent="0.25">
      <c r="A3014" s="257">
        <v>5122</v>
      </c>
      <c r="B3014" s="257" t="s">
        <v>4015</v>
      </c>
      <c r="C3014" s="257" t="s">
        <v>3895</v>
      </c>
      <c r="D3014" s="257" t="s">
        <v>9</v>
      </c>
      <c r="E3014" s="257" t="s">
        <v>10</v>
      </c>
      <c r="F3014" s="257">
        <v>50000</v>
      </c>
      <c r="G3014" s="257">
        <f t="shared" si="43"/>
        <v>50000</v>
      </c>
      <c r="H3014" s="257">
        <v>1</v>
      </c>
      <c r="I3014" s="23"/>
      <c r="P3014"/>
      <c r="Q3014"/>
      <c r="R3014"/>
      <c r="S3014"/>
      <c r="T3014"/>
      <c r="U3014"/>
      <c r="V3014"/>
      <c r="W3014"/>
      <c r="X3014"/>
    </row>
    <row r="3015" spans="1:24" ht="27" x14ac:dyDescent="0.25">
      <c r="A3015" s="257">
        <v>5122</v>
      </c>
      <c r="B3015" s="257" t="s">
        <v>4016</v>
      </c>
      <c r="C3015" s="257" t="s">
        <v>463</v>
      </c>
      <c r="D3015" s="257" t="s">
        <v>9</v>
      </c>
      <c r="E3015" s="257" t="s">
        <v>10</v>
      </c>
      <c r="F3015" s="257">
        <v>150000</v>
      </c>
      <c r="G3015" s="257">
        <f t="shared" si="43"/>
        <v>1800000</v>
      </c>
      <c r="H3015" s="257">
        <v>12</v>
      </c>
      <c r="I3015" s="23"/>
      <c r="P3015"/>
      <c r="Q3015"/>
      <c r="R3015"/>
      <c r="S3015"/>
      <c r="T3015"/>
      <c r="U3015"/>
      <c r="V3015"/>
      <c r="W3015"/>
      <c r="X3015"/>
    </row>
    <row r="3016" spans="1:24" ht="27" x14ac:dyDescent="0.25">
      <c r="A3016" s="257">
        <v>5122</v>
      </c>
      <c r="B3016" s="257" t="s">
        <v>4017</v>
      </c>
      <c r="C3016" s="257" t="s">
        <v>19</v>
      </c>
      <c r="D3016" s="257" t="s">
        <v>9</v>
      </c>
      <c r="E3016" s="257" t="s">
        <v>10</v>
      </c>
      <c r="F3016" s="257">
        <v>27000</v>
      </c>
      <c r="G3016" s="257">
        <f t="shared" si="43"/>
        <v>324000</v>
      </c>
      <c r="H3016" s="257">
        <v>12</v>
      </c>
      <c r="I3016" s="23"/>
      <c r="P3016"/>
      <c r="Q3016"/>
      <c r="R3016"/>
      <c r="S3016"/>
      <c r="T3016"/>
      <c r="U3016"/>
      <c r="V3016"/>
      <c r="W3016"/>
      <c r="X3016"/>
    </row>
    <row r="3017" spans="1:24" ht="40.5" x14ac:dyDescent="0.25">
      <c r="A3017" s="257">
        <v>5122</v>
      </c>
      <c r="B3017" s="257" t="s">
        <v>4018</v>
      </c>
      <c r="C3017" s="257" t="s">
        <v>4019</v>
      </c>
      <c r="D3017" s="257" t="s">
        <v>9</v>
      </c>
      <c r="E3017" s="257" t="s">
        <v>10</v>
      </c>
      <c r="F3017" s="257">
        <v>1000000</v>
      </c>
      <c r="G3017" s="257">
        <f t="shared" si="43"/>
        <v>1000000</v>
      </c>
      <c r="H3017" s="257">
        <v>1</v>
      </c>
      <c r="I3017" s="23"/>
      <c r="P3017"/>
      <c r="Q3017"/>
      <c r="R3017"/>
      <c r="S3017"/>
      <c r="T3017"/>
      <c r="U3017"/>
      <c r="V3017"/>
      <c r="W3017"/>
      <c r="X3017"/>
    </row>
    <row r="3018" spans="1:24" x14ac:dyDescent="0.25">
      <c r="A3018" s="257">
        <v>5122</v>
      </c>
      <c r="B3018" s="257" t="s">
        <v>4020</v>
      </c>
      <c r="C3018" s="257" t="s">
        <v>465</v>
      </c>
      <c r="D3018" s="257" t="s">
        <v>9</v>
      </c>
      <c r="E3018" s="257" t="s">
        <v>10</v>
      </c>
      <c r="F3018" s="257">
        <v>7000</v>
      </c>
      <c r="G3018" s="257">
        <f t="shared" si="43"/>
        <v>105000</v>
      </c>
      <c r="H3018" s="257">
        <v>15</v>
      </c>
      <c r="I3018" s="23"/>
      <c r="P3018"/>
      <c r="Q3018"/>
      <c r="R3018"/>
      <c r="S3018"/>
      <c r="T3018"/>
      <c r="U3018"/>
      <c r="V3018"/>
      <c r="W3018"/>
      <c r="X3018"/>
    </row>
    <row r="3019" spans="1:24" x14ac:dyDescent="0.25">
      <c r="A3019" s="257">
        <v>5122</v>
      </c>
      <c r="B3019" s="257" t="s">
        <v>4021</v>
      </c>
      <c r="C3019" s="257" t="s">
        <v>465</v>
      </c>
      <c r="D3019" s="257" t="s">
        <v>9</v>
      </c>
      <c r="E3019" s="257" t="s">
        <v>10</v>
      </c>
      <c r="F3019" s="257">
        <v>12000</v>
      </c>
      <c r="G3019" s="257">
        <f t="shared" si="43"/>
        <v>12000</v>
      </c>
      <c r="H3019" s="257">
        <v>1</v>
      </c>
      <c r="I3019" s="23"/>
      <c r="P3019"/>
      <c r="Q3019"/>
      <c r="R3019"/>
      <c r="S3019"/>
      <c r="T3019"/>
      <c r="U3019"/>
      <c r="V3019"/>
      <c r="W3019"/>
      <c r="X3019"/>
    </row>
    <row r="3020" spans="1:24" x14ac:dyDescent="0.25">
      <c r="A3020" s="257">
        <v>5122</v>
      </c>
      <c r="B3020" s="257" t="s">
        <v>4022</v>
      </c>
      <c r="C3020" s="257" t="s">
        <v>2704</v>
      </c>
      <c r="D3020" s="257" t="s">
        <v>9</v>
      </c>
      <c r="E3020" s="257" t="s">
        <v>10</v>
      </c>
      <c r="F3020" s="257">
        <v>25000</v>
      </c>
      <c r="G3020" s="257">
        <f t="shared" si="43"/>
        <v>150000</v>
      </c>
      <c r="H3020" s="257">
        <v>6</v>
      </c>
      <c r="I3020" s="23"/>
      <c r="P3020"/>
      <c r="Q3020"/>
      <c r="R3020"/>
      <c r="S3020"/>
      <c r="T3020"/>
      <c r="U3020"/>
      <c r="V3020"/>
      <c r="W3020"/>
      <c r="X3020"/>
    </row>
    <row r="3021" spans="1:24" x14ac:dyDescent="0.25">
      <c r="A3021" s="257">
        <v>5122</v>
      </c>
      <c r="B3021" s="257" t="s">
        <v>4023</v>
      </c>
      <c r="C3021" s="257" t="s">
        <v>4024</v>
      </c>
      <c r="D3021" s="257" t="s">
        <v>9</v>
      </c>
      <c r="E3021" s="257" t="s">
        <v>10</v>
      </c>
      <c r="F3021" s="257">
        <v>210000</v>
      </c>
      <c r="G3021" s="257">
        <f t="shared" si="43"/>
        <v>210000</v>
      </c>
      <c r="H3021" s="257">
        <v>1</v>
      </c>
      <c r="I3021" s="23"/>
      <c r="P3021"/>
      <c r="Q3021"/>
      <c r="R3021"/>
      <c r="S3021"/>
      <c r="T3021"/>
      <c r="U3021"/>
      <c r="V3021"/>
      <c r="W3021"/>
      <c r="X3021"/>
    </row>
    <row r="3022" spans="1:24" x14ac:dyDescent="0.25">
      <c r="A3022" s="257">
        <v>5122</v>
      </c>
      <c r="B3022" s="257" t="s">
        <v>4025</v>
      </c>
      <c r="C3022" s="257" t="s">
        <v>2710</v>
      </c>
      <c r="D3022" s="257" t="s">
        <v>9</v>
      </c>
      <c r="E3022" s="257" t="s">
        <v>10</v>
      </c>
      <c r="F3022" s="257">
        <v>80000</v>
      </c>
      <c r="G3022" s="257">
        <f t="shared" si="43"/>
        <v>400000</v>
      </c>
      <c r="H3022" s="257">
        <v>5</v>
      </c>
      <c r="I3022" s="23"/>
      <c r="P3022"/>
      <c r="Q3022"/>
      <c r="R3022"/>
      <c r="S3022"/>
      <c r="T3022"/>
      <c r="U3022"/>
      <c r="V3022"/>
      <c r="W3022"/>
      <c r="X3022"/>
    </row>
    <row r="3023" spans="1:24" x14ac:dyDescent="0.25">
      <c r="A3023" s="257">
        <v>5122</v>
      </c>
      <c r="B3023" s="257" t="s">
        <v>4026</v>
      </c>
      <c r="C3023" s="257" t="s">
        <v>1398</v>
      </c>
      <c r="D3023" s="257" t="s">
        <v>9</v>
      </c>
      <c r="E3023" s="257" t="s">
        <v>10</v>
      </c>
      <c r="F3023" s="257">
        <v>140000</v>
      </c>
      <c r="G3023" s="257">
        <f t="shared" si="43"/>
        <v>140000</v>
      </c>
      <c r="H3023" s="257">
        <v>1</v>
      </c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257">
        <v>5122</v>
      </c>
      <c r="B3024" s="257" t="s">
        <v>4027</v>
      </c>
      <c r="C3024" s="257" t="s">
        <v>3301</v>
      </c>
      <c r="D3024" s="257" t="s">
        <v>9</v>
      </c>
      <c r="E3024" s="257" t="s">
        <v>10</v>
      </c>
      <c r="F3024" s="257">
        <v>50000</v>
      </c>
      <c r="G3024" s="257">
        <f t="shared" si="43"/>
        <v>50000</v>
      </c>
      <c r="H3024" s="257">
        <v>1</v>
      </c>
      <c r="I3024" s="23"/>
      <c r="P3024"/>
      <c r="Q3024"/>
      <c r="R3024"/>
      <c r="S3024"/>
      <c r="T3024"/>
      <c r="U3024"/>
      <c r="V3024"/>
      <c r="W3024"/>
      <c r="X3024"/>
    </row>
    <row r="3025" spans="1:24" x14ac:dyDescent="0.25">
      <c r="A3025" s="257">
        <v>5122</v>
      </c>
      <c r="B3025" s="257" t="s">
        <v>3986</v>
      </c>
      <c r="C3025" s="257" t="s">
        <v>2371</v>
      </c>
      <c r="D3025" s="257" t="s">
        <v>9</v>
      </c>
      <c r="E3025" s="257" t="s">
        <v>10</v>
      </c>
      <c r="F3025" s="257">
        <v>29000</v>
      </c>
      <c r="G3025" s="257">
        <f>+F3025*H3025</f>
        <v>290000</v>
      </c>
      <c r="H3025" s="257">
        <v>10</v>
      </c>
      <c r="I3025" s="23"/>
      <c r="P3025"/>
      <c r="Q3025"/>
      <c r="R3025"/>
      <c r="S3025"/>
      <c r="T3025"/>
      <c r="U3025"/>
      <c r="V3025"/>
      <c r="W3025"/>
      <c r="X3025"/>
    </row>
    <row r="3026" spans="1:24" x14ac:dyDescent="0.25">
      <c r="A3026" s="257">
        <v>5122</v>
      </c>
      <c r="B3026" s="257" t="s">
        <v>3987</v>
      </c>
      <c r="C3026" s="257" t="s">
        <v>2371</v>
      </c>
      <c r="D3026" s="257" t="s">
        <v>9</v>
      </c>
      <c r="E3026" s="257" t="s">
        <v>10</v>
      </c>
      <c r="F3026" s="257">
        <v>16000</v>
      </c>
      <c r="G3026" s="257">
        <f t="shared" ref="G3026:G3032" si="44">+F3026*H3026</f>
        <v>320000</v>
      </c>
      <c r="H3026" s="257">
        <v>20</v>
      </c>
      <c r="I3026" s="23"/>
      <c r="P3026"/>
      <c r="Q3026"/>
      <c r="R3026"/>
      <c r="S3026"/>
      <c r="T3026"/>
      <c r="U3026"/>
      <c r="V3026"/>
      <c r="W3026"/>
      <c r="X3026"/>
    </row>
    <row r="3027" spans="1:24" x14ac:dyDescent="0.25">
      <c r="A3027" s="257">
        <v>5122</v>
      </c>
      <c r="B3027" s="257" t="s">
        <v>3988</v>
      </c>
      <c r="C3027" s="257" t="s">
        <v>2371</v>
      </c>
      <c r="D3027" s="257" t="s">
        <v>9</v>
      </c>
      <c r="E3027" s="257" t="s">
        <v>10</v>
      </c>
      <c r="F3027" s="257">
        <v>120000</v>
      </c>
      <c r="G3027" s="257">
        <f t="shared" si="44"/>
        <v>120000</v>
      </c>
      <c r="H3027" s="257">
        <v>1</v>
      </c>
      <c r="I3027" s="23"/>
      <c r="P3027"/>
      <c r="Q3027"/>
      <c r="R3027"/>
      <c r="S3027"/>
      <c r="T3027"/>
      <c r="U3027"/>
      <c r="V3027"/>
      <c r="W3027"/>
      <c r="X3027"/>
    </row>
    <row r="3028" spans="1:24" x14ac:dyDescent="0.25">
      <c r="A3028" s="257">
        <v>5122</v>
      </c>
      <c r="B3028" s="257" t="s">
        <v>3989</v>
      </c>
      <c r="C3028" s="257" t="s">
        <v>3480</v>
      </c>
      <c r="D3028" s="257" t="s">
        <v>9</v>
      </c>
      <c r="E3028" s="257" t="s">
        <v>10</v>
      </c>
      <c r="F3028" s="257">
        <v>120000</v>
      </c>
      <c r="G3028" s="257">
        <f t="shared" si="44"/>
        <v>120000</v>
      </c>
      <c r="H3028" s="257">
        <v>1</v>
      </c>
      <c r="I3028" s="23"/>
      <c r="P3028"/>
      <c r="Q3028"/>
      <c r="R3028"/>
      <c r="S3028"/>
      <c r="T3028"/>
      <c r="U3028"/>
      <c r="V3028"/>
      <c r="W3028"/>
      <c r="X3028"/>
    </row>
    <row r="3029" spans="1:24" x14ac:dyDescent="0.25">
      <c r="A3029" s="257">
        <v>5122</v>
      </c>
      <c r="B3029" s="257" t="s">
        <v>3990</v>
      </c>
      <c r="C3029" s="257" t="s">
        <v>2375</v>
      </c>
      <c r="D3029" s="257" t="s">
        <v>9</v>
      </c>
      <c r="E3029" s="257" t="s">
        <v>10</v>
      </c>
      <c r="F3029" s="257">
        <v>68000</v>
      </c>
      <c r="G3029" s="257">
        <f t="shared" si="44"/>
        <v>68000</v>
      </c>
      <c r="H3029" s="257">
        <v>1</v>
      </c>
      <c r="I3029" s="23"/>
      <c r="P3029"/>
      <c r="Q3029"/>
      <c r="R3029"/>
      <c r="S3029"/>
      <c r="T3029"/>
      <c r="U3029"/>
      <c r="V3029"/>
      <c r="W3029"/>
      <c r="X3029"/>
    </row>
    <row r="3030" spans="1:24" x14ac:dyDescent="0.25">
      <c r="A3030" s="257">
        <v>5122</v>
      </c>
      <c r="B3030" s="257" t="s">
        <v>3991</v>
      </c>
      <c r="C3030" s="257" t="s">
        <v>3493</v>
      </c>
      <c r="D3030" s="257" t="s">
        <v>9</v>
      </c>
      <c r="E3030" s="257" t="s">
        <v>10</v>
      </c>
      <c r="F3030" s="257">
        <v>110000</v>
      </c>
      <c r="G3030" s="257">
        <f t="shared" si="44"/>
        <v>110000</v>
      </c>
      <c r="H3030" s="257">
        <v>1</v>
      </c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A3031" s="257">
        <v>5122</v>
      </c>
      <c r="B3031" s="257" t="s">
        <v>3992</v>
      </c>
      <c r="C3031" s="257" t="s">
        <v>3486</v>
      </c>
      <c r="D3031" s="257" t="s">
        <v>9</v>
      </c>
      <c r="E3031" s="257" t="s">
        <v>10</v>
      </c>
      <c r="F3031" s="257">
        <v>52000</v>
      </c>
      <c r="G3031" s="257">
        <f t="shared" si="44"/>
        <v>52000</v>
      </c>
      <c r="H3031" s="257">
        <v>1</v>
      </c>
      <c r="I3031" s="23"/>
      <c r="P3031"/>
      <c r="Q3031"/>
      <c r="R3031"/>
      <c r="S3031"/>
      <c r="T3031"/>
      <c r="U3031"/>
      <c r="V3031"/>
      <c r="W3031"/>
      <c r="X3031"/>
    </row>
    <row r="3032" spans="1:24" x14ac:dyDescent="0.25">
      <c r="A3032" s="257">
        <v>5122</v>
      </c>
      <c r="B3032" s="257" t="s">
        <v>3993</v>
      </c>
      <c r="C3032" s="257" t="s">
        <v>2263</v>
      </c>
      <c r="D3032" s="257" t="s">
        <v>9</v>
      </c>
      <c r="E3032" s="257" t="s">
        <v>901</v>
      </c>
      <c r="F3032" s="257">
        <v>7000</v>
      </c>
      <c r="G3032" s="257">
        <f t="shared" si="44"/>
        <v>175000</v>
      </c>
      <c r="H3032" s="257">
        <v>25</v>
      </c>
      <c r="I3032" s="23"/>
      <c r="P3032"/>
      <c r="Q3032"/>
      <c r="R3032"/>
      <c r="S3032"/>
      <c r="T3032"/>
      <c r="U3032"/>
      <c r="V3032"/>
      <c r="W3032"/>
      <c r="X3032"/>
    </row>
    <row r="3033" spans="1:24" ht="40.5" x14ac:dyDescent="0.25">
      <c r="A3033" s="60">
        <v>4252</v>
      </c>
      <c r="B3033" s="257" t="s">
        <v>1009</v>
      </c>
      <c r="C3033" s="257" t="s">
        <v>569</v>
      </c>
      <c r="D3033" s="257" t="s">
        <v>428</v>
      </c>
      <c r="E3033" s="257" t="s">
        <v>14</v>
      </c>
      <c r="F3033" s="257">
        <v>150000</v>
      </c>
      <c r="G3033" s="257">
        <v>150000</v>
      </c>
      <c r="H3033" s="257">
        <v>1</v>
      </c>
      <c r="I3033" s="23"/>
      <c r="P3033"/>
      <c r="Q3033"/>
      <c r="R3033"/>
      <c r="S3033"/>
      <c r="T3033"/>
      <c r="U3033"/>
      <c r="V3033"/>
      <c r="W3033"/>
      <c r="X3033"/>
    </row>
    <row r="3034" spans="1:24" ht="35.25" customHeight="1" x14ac:dyDescent="0.25">
      <c r="A3034" s="257">
        <v>4252</v>
      </c>
      <c r="B3034" s="257" t="s">
        <v>1010</v>
      </c>
      <c r="C3034" s="257" t="s">
        <v>569</v>
      </c>
      <c r="D3034" s="257" t="s">
        <v>428</v>
      </c>
      <c r="E3034" s="257" t="s">
        <v>14</v>
      </c>
      <c r="F3034" s="257">
        <v>785000</v>
      </c>
      <c r="G3034" s="257">
        <v>785000</v>
      </c>
      <c r="H3034" s="257">
        <v>1</v>
      </c>
      <c r="I3034" s="23"/>
      <c r="P3034"/>
      <c r="Q3034"/>
      <c r="R3034"/>
      <c r="S3034"/>
      <c r="T3034"/>
      <c r="U3034"/>
      <c r="V3034"/>
      <c r="W3034"/>
      <c r="X3034"/>
    </row>
    <row r="3035" spans="1:24" ht="36" customHeight="1" x14ac:dyDescent="0.25">
      <c r="A3035" s="257">
        <v>4252</v>
      </c>
      <c r="B3035" s="257" t="s">
        <v>1011</v>
      </c>
      <c r="C3035" s="257" t="s">
        <v>572</v>
      </c>
      <c r="D3035" s="257" t="s">
        <v>428</v>
      </c>
      <c r="E3035" s="257" t="s">
        <v>14</v>
      </c>
      <c r="F3035" s="257">
        <v>200000</v>
      </c>
      <c r="G3035" s="257">
        <v>200000</v>
      </c>
      <c r="H3035" s="257">
        <v>1</v>
      </c>
      <c r="I3035" s="23"/>
      <c r="P3035"/>
      <c r="Q3035"/>
      <c r="R3035"/>
      <c r="S3035"/>
      <c r="T3035"/>
      <c r="U3035"/>
      <c r="V3035"/>
      <c r="W3035"/>
      <c r="X3035"/>
    </row>
    <row r="3036" spans="1:24" ht="54" x14ac:dyDescent="0.25">
      <c r="A3036" s="257">
        <v>4252</v>
      </c>
      <c r="B3036" s="257" t="s">
        <v>1012</v>
      </c>
      <c r="C3036" s="257" t="s">
        <v>575</v>
      </c>
      <c r="D3036" s="257" t="s">
        <v>428</v>
      </c>
      <c r="E3036" s="257" t="s">
        <v>14</v>
      </c>
      <c r="F3036" s="257">
        <v>700000</v>
      </c>
      <c r="G3036" s="257">
        <v>700000</v>
      </c>
      <c r="H3036" s="257">
        <v>1</v>
      </c>
      <c r="I3036" s="23"/>
      <c r="P3036"/>
      <c r="Q3036"/>
      <c r="R3036"/>
      <c r="S3036"/>
      <c r="T3036"/>
      <c r="U3036"/>
      <c r="V3036"/>
      <c r="W3036"/>
      <c r="X3036"/>
    </row>
    <row r="3037" spans="1:24" x14ac:dyDescent="0.25">
      <c r="A3037" s="257">
        <v>4267</v>
      </c>
      <c r="B3037" s="257" t="s">
        <v>1007</v>
      </c>
      <c r="C3037" s="257" t="s">
        <v>588</v>
      </c>
      <c r="D3037" s="257" t="s">
        <v>9</v>
      </c>
      <c r="E3037" s="257" t="s">
        <v>11</v>
      </c>
      <c r="F3037" s="257">
        <v>59.94</v>
      </c>
      <c r="G3037" s="257">
        <f>+F3037*H3037</f>
        <v>959040</v>
      </c>
      <c r="H3037" s="257">
        <v>16000</v>
      </c>
      <c r="I3037" s="23"/>
      <c r="P3037"/>
      <c r="Q3037"/>
      <c r="R3037"/>
      <c r="S3037"/>
      <c r="T3037"/>
      <c r="U3037"/>
      <c r="V3037"/>
      <c r="W3037"/>
      <c r="X3037"/>
    </row>
    <row r="3038" spans="1:24" x14ac:dyDescent="0.25">
      <c r="A3038" s="257">
        <v>4267</v>
      </c>
      <c r="B3038" s="257" t="s">
        <v>1008</v>
      </c>
      <c r="C3038" s="257" t="s">
        <v>588</v>
      </c>
      <c r="D3038" s="257" t="s">
        <v>9</v>
      </c>
      <c r="E3038" s="257" t="s">
        <v>11</v>
      </c>
      <c r="F3038" s="257">
        <v>200</v>
      </c>
      <c r="G3038" s="257">
        <f t="shared" ref="G3038:G3039" si="45">+F3038*H3038</f>
        <v>200000</v>
      </c>
      <c r="H3038" s="257">
        <v>1000</v>
      </c>
      <c r="I3038" s="23"/>
      <c r="P3038"/>
      <c r="Q3038"/>
      <c r="R3038"/>
      <c r="S3038"/>
      <c r="T3038"/>
      <c r="U3038"/>
      <c r="V3038"/>
      <c r="W3038"/>
      <c r="X3038"/>
    </row>
    <row r="3039" spans="1:24" x14ac:dyDescent="0.25">
      <c r="A3039" s="257">
        <v>4269</v>
      </c>
      <c r="B3039" s="257" t="s">
        <v>697</v>
      </c>
      <c r="C3039" s="257" t="s">
        <v>698</v>
      </c>
      <c r="D3039" s="257" t="s">
        <v>9</v>
      </c>
      <c r="E3039" s="257" t="s">
        <v>10</v>
      </c>
      <c r="F3039" s="257">
        <v>620.5</v>
      </c>
      <c r="G3039" s="257">
        <f t="shared" si="45"/>
        <v>372300</v>
      </c>
      <c r="H3039" s="257">
        <v>600</v>
      </c>
      <c r="I3039" s="23"/>
      <c r="P3039"/>
      <c r="Q3039"/>
      <c r="R3039"/>
      <c r="S3039"/>
      <c r="T3039"/>
      <c r="U3039"/>
      <c r="V3039"/>
      <c r="W3039"/>
      <c r="X3039"/>
    </row>
    <row r="3040" spans="1:24" x14ac:dyDescent="0.25">
      <c r="A3040" s="60">
        <v>4269</v>
      </c>
      <c r="B3040" s="60" t="s">
        <v>699</v>
      </c>
      <c r="C3040" s="60" t="s">
        <v>698</v>
      </c>
      <c r="D3040" s="257" t="s">
        <v>9</v>
      </c>
      <c r="E3040" s="257" t="s">
        <v>10</v>
      </c>
      <c r="F3040" s="257">
        <v>191.72</v>
      </c>
      <c r="G3040" s="257">
        <f>F3040*H3040</f>
        <v>113114.8</v>
      </c>
      <c r="H3040" s="257">
        <v>590</v>
      </c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60">
        <v>4269</v>
      </c>
      <c r="B3041" s="60" t="s">
        <v>700</v>
      </c>
      <c r="C3041" s="60" t="s">
        <v>701</v>
      </c>
      <c r="D3041" s="257" t="s">
        <v>9</v>
      </c>
      <c r="E3041" s="257" t="s">
        <v>10</v>
      </c>
      <c r="F3041" s="257">
        <v>26033.34</v>
      </c>
      <c r="G3041" s="257">
        <f>F3041*H3041</f>
        <v>390500.1</v>
      </c>
      <c r="H3041" s="257">
        <v>15</v>
      </c>
      <c r="I3041" s="23"/>
      <c r="P3041"/>
      <c r="Q3041"/>
      <c r="R3041"/>
      <c r="S3041"/>
      <c r="T3041"/>
      <c r="U3041"/>
      <c r="V3041"/>
      <c r="W3041"/>
      <c r="X3041"/>
    </row>
    <row r="3042" spans="1:24" x14ac:dyDescent="0.25">
      <c r="A3042" s="60">
        <v>4264</v>
      </c>
      <c r="B3042" s="60" t="s">
        <v>525</v>
      </c>
      <c r="C3042" s="60" t="s">
        <v>267</v>
      </c>
      <c r="D3042" s="257" t="s">
        <v>9</v>
      </c>
      <c r="E3042" s="257" t="s">
        <v>11</v>
      </c>
      <c r="F3042" s="257">
        <v>490</v>
      </c>
      <c r="G3042" s="257">
        <f>F3042*H3042</f>
        <v>7682710</v>
      </c>
      <c r="H3042" s="257">
        <v>15679</v>
      </c>
      <c r="I3042" s="23"/>
      <c r="P3042"/>
      <c r="Q3042"/>
      <c r="R3042"/>
      <c r="S3042"/>
      <c r="T3042"/>
      <c r="U3042"/>
      <c r="V3042"/>
      <c r="W3042"/>
      <c r="X3042"/>
    </row>
    <row r="3043" spans="1:24" x14ac:dyDescent="0.25">
      <c r="A3043" s="433" t="s">
        <v>16</v>
      </c>
      <c r="B3043" s="434"/>
      <c r="C3043" s="434"/>
      <c r="D3043" s="434"/>
      <c r="E3043" s="434"/>
      <c r="F3043" s="434"/>
      <c r="G3043" s="434"/>
      <c r="H3043" s="435"/>
      <c r="I3043" s="23"/>
      <c r="P3043"/>
      <c r="Q3043"/>
      <c r="R3043"/>
      <c r="S3043"/>
      <c r="T3043"/>
      <c r="U3043"/>
      <c r="V3043"/>
      <c r="W3043"/>
      <c r="X3043"/>
    </row>
    <row r="3044" spans="1:24" ht="27" x14ac:dyDescent="0.25">
      <c r="A3044" s="257">
        <v>4251</v>
      </c>
      <c r="B3044" s="257" t="s">
        <v>3456</v>
      </c>
      <c r="C3044" s="257" t="s">
        <v>20</v>
      </c>
      <c r="D3044" s="257" t="s">
        <v>428</v>
      </c>
      <c r="E3044" s="257" t="s">
        <v>14</v>
      </c>
      <c r="F3044" s="257">
        <v>3528000</v>
      </c>
      <c r="G3044" s="257">
        <v>3528000</v>
      </c>
      <c r="H3044" s="257">
        <v>1</v>
      </c>
      <c r="I3044" s="23"/>
      <c r="P3044"/>
      <c r="Q3044"/>
      <c r="R3044"/>
      <c r="S3044"/>
      <c r="T3044"/>
      <c r="U3044"/>
      <c r="V3044"/>
      <c r="W3044"/>
      <c r="X3044"/>
    </row>
    <row r="3045" spans="1:24" x14ac:dyDescent="0.25">
      <c r="A3045" s="441" t="s">
        <v>331</v>
      </c>
      <c r="B3045" s="442"/>
      <c r="C3045" s="442"/>
      <c r="D3045" s="442"/>
      <c r="E3045" s="442"/>
      <c r="F3045" s="442"/>
      <c r="G3045" s="442"/>
      <c r="H3045" s="442"/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433" t="s">
        <v>12</v>
      </c>
      <c r="B3046" s="434"/>
      <c r="C3046" s="434"/>
      <c r="D3046" s="434"/>
      <c r="E3046" s="434"/>
      <c r="F3046" s="434"/>
      <c r="G3046" s="434"/>
      <c r="H3046" s="434"/>
      <c r="I3046" s="23"/>
      <c r="P3046"/>
      <c r="Q3046"/>
      <c r="R3046"/>
      <c r="S3046"/>
      <c r="T3046"/>
      <c r="U3046"/>
      <c r="V3046"/>
      <c r="W3046"/>
      <c r="X3046"/>
    </row>
    <row r="3047" spans="1:24" x14ac:dyDescent="0.25">
      <c r="A3047" s="145"/>
      <c r="B3047" s="145"/>
      <c r="C3047" s="145"/>
      <c r="D3047" s="145"/>
      <c r="E3047" s="145"/>
      <c r="F3047" s="145"/>
      <c r="G3047" s="145"/>
      <c r="H3047" s="145"/>
      <c r="I3047" s="23"/>
      <c r="P3047"/>
      <c r="Q3047"/>
      <c r="R3047"/>
      <c r="S3047"/>
      <c r="T3047"/>
      <c r="U3047"/>
      <c r="V3047"/>
      <c r="W3047"/>
      <c r="X3047"/>
    </row>
    <row r="3048" spans="1:24" ht="15" customHeight="1" x14ac:dyDescent="0.25">
      <c r="A3048" s="441" t="s">
        <v>98</v>
      </c>
      <c r="B3048" s="442"/>
      <c r="C3048" s="442"/>
      <c r="D3048" s="442"/>
      <c r="E3048" s="442"/>
      <c r="F3048" s="442"/>
      <c r="G3048" s="442"/>
      <c r="H3048" s="442"/>
      <c r="I3048" s="23"/>
      <c r="P3048"/>
      <c r="Q3048"/>
      <c r="R3048"/>
      <c r="S3048"/>
      <c r="T3048"/>
      <c r="U3048"/>
      <c r="V3048"/>
      <c r="W3048"/>
      <c r="X3048"/>
    </row>
    <row r="3049" spans="1:24" ht="15" customHeight="1" x14ac:dyDescent="0.25">
      <c r="A3049" s="433" t="s">
        <v>16</v>
      </c>
      <c r="B3049" s="434"/>
      <c r="C3049" s="434"/>
      <c r="D3049" s="434"/>
      <c r="E3049" s="434"/>
      <c r="F3049" s="434"/>
      <c r="G3049" s="434"/>
      <c r="H3049" s="434"/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183"/>
      <c r="B3050" s="183"/>
      <c r="C3050" s="183"/>
      <c r="D3050" s="183"/>
      <c r="E3050" s="183"/>
      <c r="F3050" s="183"/>
      <c r="G3050" s="183"/>
      <c r="H3050" s="183"/>
      <c r="I3050" s="23"/>
      <c r="P3050"/>
      <c r="Q3050"/>
      <c r="R3050"/>
      <c r="S3050"/>
      <c r="T3050"/>
      <c r="U3050"/>
      <c r="V3050"/>
      <c r="W3050"/>
      <c r="X3050"/>
    </row>
    <row r="3051" spans="1:24" ht="15" customHeight="1" x14ac:dyDescent="0.25">
      <c r="A3051" s="441" t="s">
        <v>212</v>
      </c>
      <c r="B3051" s="442"/>
      <c r="C3051" s="442"/>
      <c r="D3051" s="442"/>
      <c r="E3051" s="442"/>
      <c r="F3051" s="442"/>
      <c r="G3051" s="442"/>
      <c r="H3051" s="442"/>
      <c r="I3051" s="43"/>
      <c r="J3051" s="43"/>
      <c r="P3051"/>
      <c r="Q3051"/>
      <c r="R3051"/>
      <c r="S3051"/>
      <c r="T3051"/>
      <c r="U3051"/>
      <c r="V3051"/>
      <c r="W3051"/>
      <c r="X3051"/>
    </row>
    <row r="3052" spans="1:24" x14ac:dyDescent="0.25">
      <c r="A3052" s="433" t="s">
        <v>16</v>
      </c>
      <c r="B3052" s="434"/>
      <c r="C3052" s="434"/>
      <c r="D3052" s="434"/>
      <c r="E3052" s="434"/>
      <c r="F3052" s="434"/>
      <c r="G3052" s="434"/>
      <c r="H3052" s="435"/>
      <c r="I3052" s="23"/>
      <c r="P3052"/>
      <c r="Q3052"/>
      <c r="R3052"/>
      <c r="S3052"/>
      <c r="T3052"/>
      <c r="U3052"/>
      <c r="V3052"/>
      <c r="W3052"/>
      <c r="X3052"/>
    </row>
    <row r="3053" spans="1:24" ht="40.5" x14ac:dyDescent="0.25">
      <c r="A3053" s="42">
        <v>4251</v>
      </c>
      <c r="B3053" s="207" t="s">
        <v>1036</v>
      </c>
      <c r="C3053" s="207" t="s">
        <v>25</v>
      </c>
      <c r="D3053" s="207" t="s">
        <v>15</v>
      </c>
      <c r="E3053" s="207" t="s">
        <v>14</v>
      </c>
      <c r="F3053" s="320">
        <v>94626458</v>
      </c>
      <c r="G3053" s="320">
        <v>94626458</v>
      </c>
      <c r="H3053" s="207">
        <v>1</v>
      </c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433" t="s">
        <v>12</v>
      </c>
      <c r="B3054" s="434"/>
      <c r="C3054" s="434"/>
      <c r="D3054" s="434"/>
      <c r="E3054" s="434"/>
      <c r="F3054" s="434"/>
      <c r="G3054" s="434"/>
      <c r="H3054" s="434"/>
      <c r="I3054" s="23"/>
      <c r="P3054"/>
      <c r="Q3054"/>
      <c r="R3054"/>
      <c r="S3054"/>
      <c r="T3054"/>
      <c r="U3054"/>
      <c r="V3054"/>
      <c r="W3054"/>
      <c r="X3054"/>
    </row>
    <row r="3055" spans="1:24" ht="27" x14ac:dyDescent="0.25">
      <c r="A3055" s="216">
        <v>4251</v>
      </c>
      <c r="B3055" s="216" t="s">
        <v>1075</v>
      </c>
      <c r="C3055" s="216" t="s">
        <v>501</v>
      </c>
      <c r="D3055" s="216" t="s">
        <v>15</v>
      </c>
      <c r="E3055" s="216" t="s">
        <v>14</v>
      </c>
      <c r="F3055" s="320">
        <v>250000</v>
      </c>
      <c r="G3055" s="320">
        <v>250000</v>
      </c>
      <c r="H3055" s="216">
        <v>1</v>
      </c>
      <c r="I3055" s="23"/>
      <c r="P3055"/>
      <c r="Q3055"/>
      <c r="R3055"/>
      <c r="S3055"/>
      <c r="T3055"/>
      <c r="U3055"/>
      <c r="V3055"/>
      <c r="W3055"/>
      <c r="X3055"/>
    </row>
    <row r="3056" spans="1:24" ht="18" customHeight="1" x14ac:dyDescent="0.25">
      <c r="A3056" s="441" t="s">
        <v>155</v>
      </c>
      <c r="B3056" s="442"/>
      <c r="C3056" s="442"/>
      <c r="D3056" s="442"/>
      <c r="E3056" s="442"/>
      <c r="F3056" s="442"/>
      <c r="G3056" s="442"/>
      <c r="H3056" s="442"/>
      <c r="I3056" s="23"/>
      <c r="P3056"/>
      <c r="Q3056"/>
      <c r="R3056"/>
      <c r="S3056"/>
      <c r="T3056"/>
      <c r="U3056"/>
      <c r="V3056"/>
      <c r="W3056"/>
      <c r="X3056"/>
    </row>
    <row r="3057" spans="1:24" ht="15" customHeight="1" x14ac:dyDescent="0.25">
      <c r="A3057" s="433" t="s">
        <v>12</v>
      </c>
      <c r="B3057" s="434"/>
      <c r="C3057" s="434"/>
      <c r="D3057" s="434"/>
      <c r="E3057" s="434"/>
      <c r="F3057" s="434"/>
      <c r="G3057" s="434"/>
      <c r="H3057" s="434"/>
      <c r="I3057" s="23"/>
      <c r="P3057"/>
      <c r="Q3057"/>
      <c r="R3057"/>
      <c r="S3057"/>
      <c r="T3057"/>
      <c r="U3057"/>
      <c r="V3057"/>
      <c r="W3057"/>
      <c r="X3057"/>
    </row>
    <row r="3058" spans="1:24" x14ac:dyDescent="0.25">
      <c r="A3058" s="4"/>
      <c r="B3058" s="4"/>
      <c r="C3058" s="4"/>
      <c r="D3058" s="12"/>
      <c r="E3058" s="13"/>
      <c r="F3058" s="13"/>
      <c r="G3058" s="13"/>
      <c r="H3058" s="22"/>
      <c r="I3058" s="23"/>
      <c r="P3058"/>
      <c r="Q3058"/>
      <c r="R3058"/>
      <c r="S3058"/>
      <c r="T3058"/>
      <c r="U3058"/>
      <c r="V3058"/>
      <c r="W3058"/>
      <c r="X3058"/>
    </row>
    <row r="3059" spans="1:24" ht="15" customHeight="1" x14ac:dyDescent="0.25">
      <c r="A3059" s="441" t="s">
        <v>178</v>
      </c>
      <c r="B3059" s="442"/>
      <c r="C3059" s="442"/>
      <c r="D3059" s="442"/>
      <c r="E3059" s="442"/>
      <c r="F3059" s="442"/>
      <c r="G3059" s="442"/>
      <c r="H3059" s="442"/>
      <c r="I3059" s="23"/>
      <c r="P3059"/>
      <c r="Q3059"/>
      <c r="R3059"/>
      <c r="S3059"/>
      <c r="T3059"/>
      <c r="U3059"/>
      <c r="V3059"/>
      <c r="W3059"/>
      <c r="X3059"/>
    </row>
    <row r="3060" spans="1:24" x14ac:dyDescent="0.25">
      <c r="A3060" s="433" t="s">
        <v>16</v>
      </c>
      <c r="B3060" s="434"/>
      <c r="C3060" s="434"/>
      <c r="D3060" s="434"/>
      <c r="E3060" s="434"/>
      <c r="F3060" s="434"/>
      <c r="G3060" s="434"/>
      <c r="H3060" s="435"/>
      <c r="I3060" s="23"/>
      <c r="P3060"/>
      <c r="Q3060"/>
      <c r="R3060"/>
      <c r="S3060"/>
      <c r="T3060"/>
      <c r="U3060"/>
      <c r="V3060"/>
      <c r="W3060"/>
      <c r="X3060"/>
    </row>
    <row r="3061" spans="1:24" ht="40.5" x14ac:dyDescent="0.25">
      <c r="A3061" s="4">
        <v>5113</v>
      </c>
      <c r="B3061" s="4" t="s">
        <v>1018</v>
      </c>
      <c r="C3061" s="4" t="s">
        <v>1019</v>
      </c>
      <c r="D3061" s="4" t="s">
        <v>428</v>
      </c>
      <c r="E3061" s="4" t="s">
        <v>14</v>
      </c>
      <c r="F3061" s="320">
        <v>36588660</v>
      </c>
      <c r="G3061" s="320">
        <v>36588660</v>
      </c>
      <c r="H3061" s="4">
        <v>1</v>
      </c>
      <c r="I3061" s="23"/>
      <c r="P3061"/>
      <c r="Q3061"/>
      <c r="R3061"/>
      <c r="S3061"/>
      <c r="T3061"/>
      <c r="U3061"/>
      <c r="V3061"/>
      <c r="W3061"/>
      <c r="X3061"/>
    </row>
    <row r="3062" spans="1:24" ht="15" customHeight="1" x14ac:dyDescent="0.25">
      <c r="A3062" s="441" t="s">
        <v>185</v>
      </c>
      <c r="B3062" s="442"/>
      <c r="C3062" s="442"/>
      <c r="D3062" s="442"/>
      <c r="E3062" s="442"/>
      <c r="F3062" s="442"/>
      <c r="G3062" s="442"/>
      <c r="H3062" s="442"/>
      <c r="I3062" s="23"/>
      <c r="P3062"/>
      <c r="Q3062"/>
      <c r="R3062"/>
      <c r="S3062"/>
      <c r="T3062"/>
      <c r="U3062"/>
      <c r="V3062"/>
      <c r="W3062"/>
      <c r="X3062"/>
    </row>
    <row r="3063" spans="1:24" x14ac:dyDescent="0.25">
      <c r="A3063" s="433" t="s">
        <v>12</v>
      </c>
      <c r="B3063" s="434"/>
      <c r="C3063" s="434"/>
      <c r="D3063" s="434"/>
      <c r="E3063" s="434"/>
      <c r="F3063" s="434"/>
      <c r="G3063" s="434"/>
      <c r="H3063" s="435"/>
      <c r="I3063" s="23"/>
      <c r="P3063"/>
      <c r="Q3063"/>
      <c r="R3063"/>
      <c r="S3063"/>
      <c r="T3063"/>
      <c r="U3063"/>
      <c r="V3063"/>
      <c r="W3063"/>
      <c r="X3063"/>
    </row>
    <row r="3064" spans="1:24" x14ac:dyDescent="0.25">
      <c r="A3064" s="13"/>
      <c r="B3064" s="13"/>
      <c r="C3064" s="13"/>
      <c r="D3064" s="13"/>
      <c r="E3064" s="13"/>
      <c r="F3064" s="13"/>
      <c r="G3064" s="13"/>
      <c r="H3064" s="13"/>
      <c r="I3064" s="23"/>
      <c r="P3064"/>
      <c r="Q3064"/>
      <c r="R3064"/>
      <c r="S3064"/>
      <c r="T3064"/>
      <c r="U3064"/>
      <c r="V3064"/>
      <c r="W3064"/>
      <c r="X3064"/>
    </row>
    <row r="3065" spans="1:24" x14ac:dyDescent="0.25">
      <c r="A3065" s="433" t="s">
        <v>16</v>
      </c>
      <c r="B3065" s="434"/>
      <c r="C3065" s="434"/>
      <c r="D3065" s="434"/>
      <c r="E3065" s="434"/>
      <c r="F3065" s="434"/>
      <c r="G3065" s="434"/>
      <c r="H3065" s="435"/>
      <c r="I3065" s="23"/>
      <c r="P3065"/>
      <c r="Q3065"/>
      <c r="R3065"/>
      <c r="S3065"/>
      <c r="T3065"/>
      <c r="U3065"/>
      <c r="V3065"/>
      <c r="W3065"/>
      <c r="X3065"/>
    </row>
    <row r="3066" spans="1:24" x14ac:dyDescent="0.25">
      <c r="A3066" s="13"/>
      <c r="B3066" s="13"/>
      <c r="C3066" s="13"/>
      <c r="D3066" s="13"/>
      <c r="E3066" s="13"/>
      <c r="F3066" s="13"/>
      <c r="G3066" s="13"/>
      <c r="H3066" s="13"/>
      <c r="I3066" s="23"/>
      <c r="P3066"/>
      <c r="Q3066"/>
      <c r="R3066"/>
      <c r="S3066"/>
      <c r="T3066"/>
      <c r="U3066"/>
      <c r="V3066"/>
      <c r="W3066"/>
      <c r="X3066"/>
    </row>
    <row r="3067" spans="1:24" x14ac:dyDescent="0.25">
      <c r="A3067" s="441" t="s">
        <v>297</v>
      </c>
      <c r="B3067" s="442"/>
      <c r="C3067" s="442"/>
      <c r="D3067" s="442"/>
      <c r="E3067" s="442"/>
      <c r="F3067" s="442"/>
      <c r="G3067" s="442"/>
      <c r="H3067" s="442"/>
      <c r="I3067" s="23"/>
      <c r="P3067"/>
      <c r="Q3067"/>
      <c r="R3067"/>
      <c r="S3067"/>
      <c r="T3067"/>
      <c r="U3067"/>
      <c r="V3067"/>
      <c r="W3067"/>
      <c r="X3067"/>
    </row>
    <row r="3068" spans="1:24" x14ac:dyDescent="0.25">
      <c r="A3068" s="433" t="s">
        <v>16</v>
      </c>
      <c r="B3068" s="434"/>
      <c r="C3068" s="434"/>
      <c r="D3068" s="434"/>
      <c r="E3068" s="434"/>
      <c r="F3068" s="434"/>
      <c r="G3068" s="434"/>
      <c r="H3068" s="434"/>
      <c r="I3068" s="23"/>
      <c r="P3068"/>
      <c r="Q3068"/>
      <c r="R3068"/>
      <c r="S3068"/>
      <c r="T3068"/>
      <c r="U3068"/>
      <c r="V3068"/>
      <c r="W3068"/>
      <c r="X3068"/>
    </row>
    <row r="3069" spans="1:24" x14ac:dyDescent="0.25">
      <c r="A3069" s="152"/>
      <c r="B3069" s="152"/>
      <c r="C3069" s="152"/>
      <c r="D3069" s="152"/>
      <c r="E3069" s="152"/>
      <c r="F3069" s="152"/>
      <c r="G3069" s="152"/>
      <c r="H3069" s="152"/>
      <c r="I3069" s="23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433" t="s">
        <v>12</v>
      </c>
      <c r="B3070" s="434"/>
      <c r="C3070" s="434"/>
      <c r="D3070" s="434"/>
      <c r="E3070" s="434"/>
      <c r="F3070" s="434"/>
      <c r="G3070" s="434"/>
      <c r="H3070" s="434"/>
      <c r="I3070" s="23"/>
      <c r="P3070"/>
      <c r="Q3070"/>
      <c r="R3070"/>
      <c r="S3070"/>
      <c r="T3070"/>
      <c r="U3070"/>
      <c r="V3070"/>
      <c r="W3070"/>
      <c r="X3070"/>
    </row>
    <row r="3071" spans="1:24" x14ac:dyDescent="0.25">
      <c r="A3071" s="170"/>
      <c r="B3071" s="170"/>
      <c r="C3071" s="170"/>
      <c r="D3071" s="170"/>
      <c r="E3071" s="170"/>
      <c r="F3071" s="170"/>
      <c r="G3071" s="170"/>
      <c r="H3071" s="170"/>
      <c r="I3071" s="23"/>
      <c r="P3071"/>
      <c r="Q3071"/>
      <c r="R3071"/>
      <c r="S3071"/>
      <c r="T3071"/>
      <c r="U3071"/>
      <c r="V3071"/>
      <c r="W3071"/>
      <c r="X3071"/>
    </row>
    <row r="3072" spans="1:24" x14ac:dyDescent="0.25">
      <c r="A3072" s="441" t="s">
        <v>318</v>
      </c>
      <c r="B3072" s="442"/>
      <c r="C3072" s="442"/>
      <c r="D3072" s="442"/>
      <c r="E3072" s="442"/>
      <c r="F3072" s="442"/>
      <c r="G3072" s="442"/>
      <c r="H3072" s="442"/>
      <c r="I3072" s="23"/>
      <c r="P3072"/>
      <c r="Q3072"/>
      <c r="R3072"/>
      <c r="S3072"/>
      <c r="T3072"/>
      <c r="U3072"/>
      <c r="V3072"/>
      <c r="W3072"/>
      <c r="X3072"/>
    </row>
    <row r="3073" spans="1:24" x14ac:dyDescent="0.25">
      <c r="A3073" s="433" t="s">
        <v>16</v>
      </c>
      <c r="B3073" s="434"/>
      <c r="C3073" s="434"/>
      <c r="D3073" s="434"/>
      <c r="E3073" s="434"/>
      <c r="F3073" s="434"/>
      <c r="G3073" s="434"/>
      <c r="H3073" s="434"/>
      <c r="I3073" s="23"/>
      <c r="P3073"/>
      <c r="Q3073"/>
      <c r="R3073"/>
      <c r="S3073"/>
      <c r="T3073"/>
      <c r="U3073"/>
      <c r="V3073"/>
      <c r="W3073"/>
      <c r="X3073"/>
    </row>
    <row r="3074" spans="1:24" x14ac:dyDescent="0.25">
      <c r="A3074" s="128"/>
      <c r="B3074" s="128"/>
      <c r="C3074" s="128"/>
      <c r="D3074" s="128"/>
      <c r="E3074" s="128"/>
      <c r="F3074" s="128"/>
      <c r="G3074" s="128"/>
      <c r="H3074" s="128"/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446" t="s">
        <v>8</v>
      </c>
      <c r="B3075" s="447"/>
      <c r="C3075" s="447"/>
      <c r="D3075" s="447"/>
      <c r="E3075" s="447"/>
      <c r="F3075" s="447"/>
      <c r="G3075" s="447"/>
      <c r="H3075" s="448"/>
      <c r="I3075" s="23"/>
      <c r="P3075"/>
      <c r="Q3075"/>
      <c r="R3075"/>
      <c r="S3075"/>
      <c r="T3075"/>
      <c r="U3075"/>
      <c r="V3075"/>
      <c r="W3075"/>
      <c r="X3075"/>
    </row>
    <row r="3076" spans="1:24" x14ac:dyDescent="0.25">
      <c r="A3076" s="180"/>
      <c r="B3076" s="180"/>
      <c r="C3076" s="180"/>
      <c r="D3076" s="180"/>
      <c r="E3076" s="180"/>
      <c r="F3076" s="180"/>
      <c r="G3076" s="180"/>
      <c r="H3076" s="180"/>
      <c r="I3076" s="23"/>
      <c r="P3076"/>
      <c r="Q3076"/>
      <c r="R3076"/>
      <c r="S3076"/>
      <c r="T3076"/>
      <c r="U3076"/>
      <c r="V3076"/>
      <c r="W3076"/>
      <c r="X3076"/>
    </row>
    <row r="3077" spans="1:24" ht="15" customHeight="1" x14ac:dyDescent="0.25">
      <c r="A3077" s="441" t="s">
        <v>178</v>
      </c>
      <c r="B3077" s="442"/>
      <c r="C3077" s="442"/>
      <c r="D3077" s="442"/>
      <c r="E3077" s="442"/>
      <c r="F3077" s="442"/>
      <c r="G3077" s="442"/>
      <c r="H3077" s="442"/>
      <c r="I3077" s="23"/>
      <c r="P3077"/>
      <c r="Q3077"/>
      <c r="R3077"/>
      <c r="S3077"/>
      <c r="T3077"/>
      <c r="U3077"/>
      <c r="V3077"/>
      <c r="W3077"/>
      <c r="X3077"/>
    </row>
    <row r="3078" spans="1:24" x14ac:dyDescent="0.25">
      <c r="A3078" s="433" t="s">
        <v>16</v>
      </c>
      <c r="B3078" s="434"/>
      <c r="C3078" s="434"/>
      <c r="D3078" s="434"/>
      <c r="E3078" s="434"/>
      <c r="F3078" s="434"/>
      <c r="G3078" s="434"/>
      <c r="H3078" s="434"/>
      <c r="I3078" s="23"/>
      <c r="P3078"/>
      <c r="Q3078"/>
      <c r="R3078"/>
      <c r="S3078"/>
      <c r="T3078"/>
      <c r="U3078"/>
      <c r="V3078"/>
      <c r="W3078"/>
      <c r="X3078"/>
    </row>
    <row r="3079" spans="1:24" x14ac:dyDescent="0.25">
      <c r="A3079" s="13"/>
      <c r="B3079" s="13"/>
      <c r="C3079" s="13"/>
      <c r="D3079" s="13"/>
      <c r="E3079" s="13"/>
      <c r="F3079" s="13"/>
      <c r="G3079" s="13"/>
      <c r="H3079" s="13"/>
      <c r="I3079" s="23"/>
      <c r="P3079"/>
      <c r="Q3079"/>
      <c r="R3079"/>
      <c r="S3079"/>
      <c r="T3079"/>
      <c r="U3079"/>
      <c r="V3079"/>
      <c r="W3079"/>
      <c r="X3079"/>
    </row>
    <row r="3080" spans="1:24" x14ac:dyDescent="0.25">
      <c r="A3080" s="433" t="s">
        <v>12</v>
      </c>
      <c r="B3080" s="434"/>
      <c r="C3080" s="434"/>
      <c r="D3080" s="434"/>
      <c r="E3080" s="434"/>
      <c r="F3080" s="434"/>
      <c r="G3080" s="434"/>
      <c r="H3080" s="434"/>
      <c r="I3080" s="23"/>
      <c r="P3080"/>
      <c r="Q3080"/>
      <c r="R3080"/>
      <c r="S3080"/>
      <c r="T3080"/>
      <c r="U3080"/>
      <c r="V3080"/>
      <c r="W3080"/>
      <c r="X3080"/>
    </row>
    <row r="3081" spans="1:24" ht="27" x14ac:dyDescent="0.25">
      <c r="A3081" s="129">
        <v>5113</v>
      </c>
      <c r="B3081" s="214" t="s">
        <v>1077</v>
      </c>
      <c r="C3081" s="214" t="s">
        <v>501</v>
      </c>
      <c r="D3081" s="214" t="s">
        <v>15</v>
      </c>
      <c r="E3081" s="214" t="s">
        <v>14</v>
      </c>
      <c r="F3081" s="320">
        <v>170000</v>
      </c>
      <c r="G3081" s="320">
        <v>170000</v>
      </c>
      <c r="H3081" s="214">
        <v>1</v>
      </c>
      <c r="I3081" s="23"/>
      <c r="P3081"/>
      <c r="Q3081"/>
      <c r="R3081"/>
      <c r="S3081"/>
      <c r="T3081"/>
      <c r="U3081"/>
      <c r="V3081"/>
      <c r="W3081"/>
      <c r="X3081"/>
    </row>
    <row r="3082" spans="1:24" x14ac:dyDescent="0.25">
      <c r="A3082" s="441" t="s">
        <v>99</v>
      </c>
      <c r="B3082" s="442"/>
      <c r="C3082" s="442"/>
      <c r="D3082" s="442"/>
      <c r="E3082" s="442"/>
      <c r="F3082" s="442"/>
      <c r="G3082" s="442"/>
      <c r="H3082" s="442"/>
      <c r="I3082" s="23"/>
      <c r="P3082"/>
      <c r="Q3082"/>
      <c r="R3082"/>
      <c r="S3082"/>
      <c r="T3082"/>
      <c r="U3082"/>
      <c r="V3082"/>
      <c r="W3082"/>
      <c r="X3082"/>
    </row>
    <row r="3083" spans="1:24" x14ac:dyDescent="0.25">
      <c r="A3083" s="433" t="s">
        <v>16</v>
      </c>
      <c r="B3083" s="434"/>
      <c r="C3083" s="434"/>
      <c r="D3083" s="434"/>
      <c r="E3083" s="434"/>
      <c r="F3083" s="434"/>
      <c r="G3083" s="434"/>
      <c r="H3083" s="434"/>
      <c r="I3083" s="23"/>
      <c r="P3083"/>
      <c r="Q3083"/>
      <c r="R3083"/>
      <c r="S3083"/>
      <c r="T3083"/>
      <c r="U3083"/>
      <c r="V3083"/>
      <c r="W3083"/>
      <c r="X3083"/>
    </row>
    <row r="3084" spans="1:24" ht="27" x14ac:dyDescent="0.25">
      <c r="A3084" s="4">
        <v>4251</v>
      </c>
      <c r="B3084" s="4" t="s">
        <v>3094</v>
      </c>
      <c r="C3084" s="4" t="s">
        <v>511</v>
      </c>
      <c r="D3084" s="4" t="s">
        <v>428</v>
      </c>
      <c r="E3084" s="4" t="s">
        <v>14</v>
      </c>
      <c r="F3084" s="4">
        <v>42200000</v>
      </c>
      <c r="G3084" s="4">
        <v>42200000</v>
      </c>
      <c r="H3084" s="4">
        <v>1</v>
      </c>
      <c r="I3084" s="23"/>
      <c r="P3084"/>
      <c r="Q3084"/>
      <c r="R3084"/>
      <c r="S3084"/>
      <c r="T3084"/>
      <c r="U3084"/>
      <c r="V3084"/>
      <c r="W3084"/>
      <c r="X3084"/>
    </row>
    <row r="3085" spans="1:24" ht="15" customHeight="1" x14ac:dyDescent="0.25">
      <c r="A3085" s="443" t="s">
        <v>12</v>
      </c>
      <c r="B3085" s="444"/>
      <c r="C3085" s="444"/>
      <c r="D3085" s="444"/>
      <c r="E3085" s="444"/>
      <c r="F3085" s="444"/>
      <c r="G3085" s="444"/>
      <c r="H3085" s="445"/>
      <c r="I3085" s="23"/>
      <c r="P3085"/>
      <c r="Q3085"/>
      <c r="R3085"/>
      <c r="S3085"/>
      <c r="T3085"/>
      <c r="U3085"/>
      <c r="V3085"/>
      <c r="W3085"/>
      <c r="X3085"/>
    </row>
    <row r="3086" spans="1:24" ht="27" x14ac:dyDescent="0.25">
      <c r="A3086" s="12">
        <v>4251</v>
      </c>
      <c r="B3086" s="12" t="s">
        <v>3095</v>
      </c>
      <c r="C3086" s="12" t="s">
        <v>501</v>
      </c>
      <c r="D3086" s="12" t="s">
        <v>1259</v>
      </c>
      <c r="E3086" s="12" t="s">
        <v>14</v>
      </c>
      <c r="F3086" s="12">
        <v>800000</v>
      </c>
      <c r="G3086" s="12">
        <v>800000</v>
      </c>
      <c r="H3086" s="12">
        <v>1</v>
      </c>
      <c r="I3086" s="23"/>
      <c r="P3086"/>
      <c r="Q3086"/>
      <c r="R3086"/>
      <c r="S3086"/>
      <c r="T3086"/>
      <c r="U3086"/>
      <c r="V3086"/>
      <c r="W3086"/>
      <c r="X3086"/>
    </row>
    <row r="3087" spans="1:24" ht="14.25" customHeight="1" x14ac:dyDescent="0.25">
      <c r="A3087" s="441" t="s">
        <v>100</v>
      </c>
      <c r="B3087" s="442"/>
      <c r="C3087" s="442"/>
      <c r="D3087" s="442"/>
      <c r="E3087" s="442"/>
      <c r="F3087" s="442"/>
      <c r="G3087" s="442"/>
      <c r="H3087" s="442"/>
      <c r="I3087" s="23"/>
      <c r="P3087"/>
      <c r="Q3087"/>
      <c r="R3087"/>
      <c r="S3087"/>
      <c r="T3087"/>
      <c r="U3087"/>
      <c r="V3087"/>
      <c r="W3087"/>
      <c r="X3087"/>
    </row>
    <row r="3088" spans="1:24" x14ac:dyDescent="0.25">
      <c r="A3088" s="433" t="s">
        <v>16</v>
      </c>
      <c r="B3088" s="434"/>
      <c r="C3088" s="434"/>
      <c r="D3088" s="434"/>
      <c r="E3088" s="434"/>
      <c r="F3088" s="434"/>
      <c r="G3088" s="434"/>
      <c r="H3088" s="434"/>
      <c r="I3088" s="23"/>
      <c r="P3088"/>
      <c r="Q3088"/>
      <c r="R3088"/>
      <c r="S3088"/>
      <c r="T3088"/>
      <c r="U3088"/>
      <c r="V3088"/>
      <c r="W3088"/>
      <c r="X3088"/>
    </row>
    <row r="3089" spans="1:24" x14ac:dyDescent="0.25">
      <c r="A3089" s="4"/>
      <c r="B3089" s="4"/>
      <c r="C3089" s="4"/>
      <c r="D3089" s="13"/>
      <c r="E3089" s="13"/>
      <c r="F3089" s="40"/>
      <c r="G3089" s="13"/>
      <c r="H3089" s="20"/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433" t="s">
        <v>12</v>
      </c>
      <c r="B3090" s="434"/>
      <c r="C3090" s="434"/>
      <c r="D3090" s="434"/>
      <c r="E3090" s="434"/>
      <c r="F3090" s="434"/>
      <c r="G3090" s="434"/>
      <c r="H3090" s="434"/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12"/>
      <c r="B3091" s="12"/>
      <c r="C3091" s="12"/>
      <c r="D3091" s="12"/>
      <c r="E3091" s="12"/>
      <c r="F3091" s="12"/>
      <c r="G3091" s="12"/>
      <c r="H3091" s="12"/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441" t="s">
        <v>101</v>
      </c>
      <c r="B3092" s="442"/>
      <c r="C3092" s="442"/>
      <c r="D3092" s="442"/>
      <c r="E3092" s="442"/>
      <c r="F3092" s="442"/>
      <c r="G3092" s="442"/>
      <c r="H3092" s="442"/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433" t="s">
        <v>16</v>
      </c>
      <c r="B3093" s="434"/>
      <c r="C3093" s="434"/>
      <c r="D3093" s="434"/>
      <c r="E3093" s="434"/>
      <c r="F3093" s="434"/>
      <c r="G3093" s="434"/>
      <c r="H3093" s="434"/>
      <c r="I3093" s="23"/>
      <c r="P3093"/>
      <c r="Q3093"/>
      <c r="R3093"/>
      <c r="S3093"/>
      <c r="T3093"/>
      <c r="U3093"/>
      <c r="V3093"/>
      <c r="W3093"/>
      <c r="X3093"/>
    </row>
    <row r="3094" spans="1:24" ht="27" x14ac:dyDescent="0.25">
      <c r="A3094" s="263">
        <v>4861</v>
      </c>
      <c r="B3094" s="263" t="s">
        <v>1867</v>
      </c>
      <c r="C3094" s="263" t="s">
        <v>20</v>
      </c>
      <c r="D3094" s="263" t="s">
        <v>428</v>
      </c>
      <c r="E3094" s="341" t="s">
        <v>14</v>
      </c>
      <c r="F3094" s="341">
        <v>10290000</v>
      </c>
      <c r="G3094" s="341">
        <v>10290000</v>
      </c>
      <c r="H3094" s="341">
        <v>1</v>
      </c>
      <c r="I3094" s="23"/>
      <c r="P3094"/>
      <c r="Q3094"/>
      <c r="R3094"/>
      <c r="S3094"/>
      <c r="T3094"/>
      <c r="U3094"/>
      <c r="V3094"/>
      <c r="W3094"/>
      <c r="X3094"/>
    </row>
    <row r="3095" spans="1:24" ht="27" x14ac:dyDescent="0.25">
      <c r="A3095" s="76">
        <v>4861</v>
      </c>
      <c r="B3095" s="263" t="s">
        <v>1069</v>
      </c>
      <c r="C3095" s="263" t="s">
        <v>20</v>
      </c>
      <c r="D3095" s="263" t="s">
        <v>428</v>
      </c>
      <c r="E3095" s="263" t="s">
        <v>14</v>
      </c>
      <c r="F3095" s="263">
        <v>0</v>
      </c>
      <c r="G3095" s="263">
        <v>0</v>
      </c>
      <c r="H3095" s="263">
        <v>1</v>
      </c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433" t="s">
        <v>12</v>
      </c>
      <c r="B3096" s="434"/>
      <c r="C3096" s="434"/>
      <c r="D3096" s="434"/>
      <c r="E3096" s="434"/>
      <c r="F3096" s="434"/>
      <c r="G3096" s="434"/>
      <c r="H3096" s="434"/>
      <c r="I3096" s="23"/>
      <c r="P3096"/>
      <c r="Q3096"/>
      <c r="R3096"/>
      <c r="S3096"/>
      <c r="T3096"/>
      <c r="U3096"/>
      <c r="V3096"/>
      <c r="W3096"/>
      <c r="X3096"/>
    </row>
    <row r="3097" spans="1:24" ht="40.5" x14ac:dyDescent="0.25">
      <c r="A3097" s="214">
        <v>4861</v>
      </c>
      <c r="B3097" s="214" t="s">
        <v>1068</v>
      </c>
      <c r="C3097" s="214" t="s">
        <v>542</v>
      </c>
      <c r="D3097" s="214" t="s">
        <v>428</v>
      </c>
      <c r="E3097" s="214" t="s">
        <v>14</v>
      </c>
      <c r="F3097" s="333">
        <v>15000000</v>
      </c>
      <c r="G3097" s="333">
        <v>15000000</v>
      </c>
      <c r="H3097" s="214">
        <v>1</v>
      </c>
      <c r="I3097" s="23"/>
      <c r="P3097"/>
      <c r="Q3097"/>
      <c r="R3097"/>
      <c r="S3097"/>
      <c r="T3097"/>
      <c r="U3097"/>
      <c r="V3097"/>
      <c r="W3097"/>
      <c r="X3097"/>
    </row>
    <row r="3098" spans="1:24" ht="27" x14ac:dyDescent="0.25">
      <c r="A3098" s="214">
        <v>4861</v>
      </c>
      <c r="B3098" s="214" t="s">
        <v>1078</v>
      </c>
      <c r="C3098" s="214" t="s">
        <v>501</v>
      </c>
      <c r="D3098" s="214" t="s">
        <v>15</v>
      </c>
      <c r="E3098" s="214" t="s">
        <v>14</v>
      </c>
      <c r="F3098" s="333">
        <v>80000</v>
      </c>
      <c r="G3098" s="333">
        <v>80000</v>
      </c>
      <c r="H3098" s="214">
        <v>1</v>
      </c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441" t="s">
        <v>3830</v>
      </c>
      <c r="B3099" s="442"/>
      <c r="C3099" s="442"/>
      <c r="D3099" s="442"/>
      <c r="E3099" s="442"/>
      <c r="F3099" s="442"/>
      <c r="G3099" s="442"/>
      <c r="H3099" s="442"/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433" t="s">
        <v>8</v>
      </c>
      <c r="B3100" s="434"/>
      <c r="C3100" s="434"/>
      <c r="D3100" s="434"/>
      <c r="E3100" s="434"/>
      <c r="F3100" s="434"/>
      <c r="G3100" s="434"/>
      <c r="H3100" s="434"/>
      <c r="I3100" s="23"/>
      <c r="P3100"/>
      <c r="Q3100"/>
      <c r="R3100"/>
      <c r="S3100"/>
      <c r="T3100"/>
      <c r="U3100"/>
      <c r="V3100"/>
      <c r="W3100"/>
      <c r="X3100"/>
    </row>
    <row r="3101" spans="1:24" ht="27" x14ac:dyDescent="0.25">
      <c r="A3101" s="399">
        <v>5129</v>
      </c>
      <c r="B3101" s="399" t="s">
        <v>3846</v>
      </c>
      <c r="C3101" s="399" t="s">
        <v>1377</v>
      </c>
      <c r="D3101" s="399" t="s">
        <v>9</v>
      </c>
      <c r="E3101" s="399" t="s">
        <v>10</v>
      </c>
      <c r="F3101" s="399">
        <v>200</v>
      </c>
      <c r="G3101" s="399">
        <f>+F3101*H3101</f>
        <v>800000</v>
      </c>
      <c r="H3101" s="399">
        <v>4000</v>
      </c>
      <c r="I3101" s="23"/>
      <c r="P3101"/>
      <c r="Q3101"/>
      <c r="R3101"/>
      <c r="S3101"/>
      <c r="T3101"/>
      <c r="U3101"/>
      <c r="V3101"/>
      <c r="W3101"/>
      <c r="X3101"/>
    </row>
    <row r="3102" spans="1:24" ht="27" x14ac:dyDescent="0.25">
      <c r="A3102" s="399">
        <v>5129</v>
      </c>
      <c r="B3102" s="399" t="s">
        <v>3847</v>
      </c>
      <c r="C3102" s="399" t="s">
        <v>1377</v>
      </c>
      <c r="D3102" s="399" t="s">
        <v>9</v>
      </c>
      <c r="E3102" s="399" t="s">
        <v>10</v>
      </c>
      <c r="F3102" s="399">
        <v>300</v>
      </c>
      <c r="G3102" s="399">
        <f>+F3102*H3102</f>
        <v>1200000</v>
      </c>
      <c r="H3102" s="399">
        <v>4000</v>
      </c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399">
        <v>5129</v>
      </c>
      <c r="B3103" s="399" t="s">
        <v>3836</v>
      </c>
      <c r="C3103" s="399" t="s">
        <v>3287</v>
      </c>
      <c r="D3103" s="399" t="s">
        <v>9</v>
      </c>
      <c r="E3103" s="399" t="s">
        <v>10</v>
      </c>
      <c r="F3103" s="399">
        <v>120000</v>
      </c>
      <c r="G3103" s="399">
        <f>+F3103*H3103</f>
        <v>480000</v>
      </c>
      <c r="H3103" s="399">
        <v>4</v>
      </c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399">
        <v>5129</v>
      </c>
      <c r="B3104" s="399" t="s">
        <v>3837</v>
      </c>
      <c r="C3104" s="399" t="s">
        <v>1398</v>
      </c>
      <c r="D3104" s="399" t="s">
        <v>9</v>
      </c>
      <c r="E3104" s="399" t="s">
        <v>10</v>
      </c>
      <c r="F3104" s="399">
        <v>130000</v>
      </c>
      <c r="G3104" s="399">
        <f t="shared" ref="G3104:G3109" si="46">+F3104*H3104</f>
        <v>1430000</v>
      </c>
      <c r="H3104" s="399">
        <v>11</v>
      </c>
      <c r="I3104" s="23"/>
      <c r="P3104"/>
      <c r="Q3104"/>
      <c r="R3104"/>
      <c r="S3104"/>
      <c r="T3104"/>
      <c r="U3104"/>
      <c r="V3104"/>
      <c r="W3104"/>
      <c r="X3104"/>
    </row>
    <row r="3105" spans="1:24" x14ac:dyDescent="0.25">
      <c r="A3105" s="399">
        <v>5129</v>
      </c>
      <c r="B3105" s="399" t="s">
        <v>3838</v>
      </c>
      <c r="C3105" s="399" t="s">
        <v>3299</v>
      </c>
      <c r="D3105" s="399" t="s">
        <v>9</v>
      </c>
      <c r="E3105" s="399" t="s">
        <v>10</v>
      </c>
      <c r="F3105" s="399">
        <v>40000</v>
      </c>
      <c r="G3105" s="399">
        <f t="shared" si="46"/>
        <v>160000</v>
      </c>
      <c r="H3105" s="399">
        <v>4</v>
      </c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399">
        <v>5129</v>
      </c>
      <c r="B3106" s="399" t="s">
        <v>3839</v>
      </c>
      <c r="C3106" s="399" t="s">
        <v>3840</v>
      </c>
      <c r="D3106" s="399" t="s">
        <v>9</v>
      </c>
      <c r="E3106" s="399" t="s">
        <v>10</v>
      </c>
      <c r="F3106" s="399">
        <v>110000</v>
      </c>
      <c r="G3106" s="399">
        <f t="shared" si="46"/>
        <v>550000</v>
      </c>
      <c r="H3106" s="399">
        <v>5</v>
      </c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399">
        <v>5129</v>
      </c>
      <c r="B3107" s="399" t="s">
        <v>3841</v>
      </c>
      <c r="C3107" s="399" t="s">
        <v>3842</v>
      </c>
      <c r="D3107" s="399" t="s">
        <v>9</v>
      </c>
      <c r="E3107" s="399" t="s">
        <v>10</v>
      </c>
      <c r="F3107" s="399">
        <v>60000</v>
      </c>
      <c r="G3107" s="399">
        <f t="shared" si="46"/>
        <v>240000</v>
      </c>
      <c r="H3107" s="399">
        <v>4</v>
      </c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399">
        <v>5129</v>
      </c>
      <c r="B3108" s="399" t="s">
        <v>3843</v>
      </c>
      <c r="C3108" s="399" t="s">
        <v>1402</v>
      </c>
      <c r="D3108" s="399" t="s">
        <v>9</v>
      </c>
      <c r="E3108" s="399" t="s">
        <v>10</v>
      </c>
      <c r="F3108" s="399">
        <v>130000</v>
      </c>
      <c r="G3108" s="399">
        <f t="shared" si="46"/>
        <v>1560000</v>
      </c>
      <c r="H3108" s="399">
        <v>12</v>
      </c>
      <c r="I3108" s="23"/>
      <c r="P3108"/>
      <c r="Q3108"/>
      <c r="R3108"/>
      <c r="S3108"/>
      <c r="T3108"/>
      <c r="U3108"/>
      <c r="V3108"/>
      <c r="W3108"/>
      <c r="X3108"/>
    </row>
    <row r="3109" spans="1:24" ht="27" x14ac:dyDescent="0.25">
      <c r="A3109" s="399">
        <v>5129</v>
      </c>
      <c r="B3109" s="399" t="s">
        <v>3844</v>
      </c>
      <c r="C3109" s="399" t="s">
        <v>3845</v>
      </c>
      <c r="D3109" s="399" t="s">
        <v>9</v>
      </c>
      <c r="E3109" s="399" t="s">
        <v>10</v>
      </c>
      <c r="F3109" s="399">
        <v>50000</v>
      </c>
      <c r="G3109" s="399">
        <f t="shared" si="46"/>
        <v>150000</v>
      </c>
      <c r="H3109" s="399">
        <v>3</v>
      </c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399">
        <v>5129</v>
      </c>
      <c r="B3110" s="399" t="s">
        <v>3831</v>
      </c>
      <c r="C3110" s="399" t="s">
        <v>3291</v>
      </c>
      <c r="D3110" s="399" t="s">
        <v>9</v>
      </c>
      <c r="E3110" s="399" t="s">
        <v>10</v>
      </c>
      <c r="F3110" s="399">
        <v>8000</v>
      </c>
      <c r="G3110" s="399">
        <f>+F3110*H3110</f>
        <v>160000</v>
      </c>
      <c r="H3110" s="399">
        <v>20</v>
      </c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A3111" s="399">
        <v>5129</v>
      </c>
      <c r="B3111" s="399" t="s">
        <v>3832</v>
      </c>
      <c r="C3111" s="399" t="s">
        <v>2375</v>
      </c>
      <c r="D3111" s="399" t="s">
        <v>9</v>
      </c>
      <c r="E3111" s="399" t="s">
        <v>10</v>
      </c>
      <c r="F3111" s="399">
        <v>105000</v>
      </c>
      <c r="G3111" s="399">
        <f t="shared" ref="G3111:G3114" si="47">+F3111*H3111</f>
        <v>210000</v>
      </c>
      <c r="H3111" s="399">
        <v>2</v>
      </c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399">
        <v>5129</v>
      </c>
      <c r="B3112" s="399" t="s">
        <v>3833</v>
      </c>
      <c r="C3112" s="399" t="s">
        <v>3294</v>
      </c>
      <c r="D3112" s="399" t="s">
        <v>9</v>
      </c>
      <c r="E3112" s="399" t="s">
        <v>10</v>
      </c>
      <c r="F3112" s="399">
        <v>120000</v>
      </c>
      <c r="G3112" s="399">
        <f t="shared" si="47"/>
        <v>480000</v>
      </c>
      <c r="H3112" s="399">
        <v>4</v>
      </c>
      <c r="I3112" s="23"/>
      <c r="P3112"/>
      <c r="Q3112"/>
      <c r="R3112"/>
      <c r="S3112"/>
      <c r="T3112"/>
      <c r="U3112"/>
      <c r="V3112"/>
      <c r="W3112"/>
      <c r="X3112"/>
    </row>
    <row r="3113" spans="1:24" x14ac:dyDescent="0.25">
      <c r="A3113" s="399">
        <v>5129</v>
      </c>
      <c r="B3113" s="399" t="s">
        <v>3834</v>
      </c>
      <c r="C3113" s="399" t="s">
        <v>1391</v>
      </c>
      <c r="D3113" s="399" t="s">
        <v>9</v>
      </c>
      <c r="E3113" s="399" t="s">
        <v>10</v>
      </c>
      <c r="F3113" s="399">
        <v>100000</v>
      </c>
      <c r="G3113" s="399">
        <f t="shared" si="47"/>
        <v>1000000</v>
      </c>
      <c r="H3113" s="399">
        <v>10</v>
      </c>
      <c r="I3113" s="23"/>
      <c r="P3113"/>
      <c r="Q3113"/>
      <c r="R3113"/>
      <c r="S3113"/>
      <c r="T3113"/>
      <c r="U3113"/>
      <c r="V3113"/>
      <c r="W3113"/>
      <c r="X3113"/>
    </row>
    <row r="3114" spans="1:24" x14ac:dyDescent="0.25">
      <c r="A3114" s="399">
        <v>5129</v>
      </c>
      <c r="B3114" s="399" t="s">
        <v>3835</v>
      </c>
      <c r="C3114" s="399" t="s">
        <v>1393</v>
      </c>
      <c r="D3114" s="399" t="s">
        <v>9</v>
      </c>
      <c r="E3114" s="399" t="s">
        <v>10</v>
      </c>
      <c r="F3114" s="399">
        <v>120000</v>
      </c>
      <c r="G3114" s="399">
        <f t="shared" si="47"/>
        <v>480000</v>
      </c>
      <c r="H3114" s="399">
        <v>4</v>
      </c>
      <c r="I3114" s="23"/>
      <c r="P3114"/>
      <c r="Q3114"/>
      <c r="R3114"/>
      <c r="S3114"/>
      <c r="T3114"/>
      <c r="U3114"/>
      <c r="V3114"/>
      <c r="W3114"/>
      <c r="X3114"/>
    </row>
    <row r="3115" spans="1:24" x14ac:dyDescent="0.25">
      <c r="A3115" s="441" t="s">
        <v>203</v>
      </c>
      <c r="B3115" s="442"/>
      <c r="C3115" s="442"/>
      <c r="D3115" s="442"/>
      <c r="E3115" s="442"/>
      <c r="F3115" s="442"/>
      <c r="G3115" s="442"/>
      <c r="H3115" s="442"/>
      <c r="I3115" s="23"/>
      <c r="P3115"/>
      <c r="Q3115"/>
      <c r="R3115"/>
      <c r="S3115"/>
      <c r="T3115"/>
      <c r="U3115"/>
      <c r="V3115"/>
      <c r="W3115"/>
      <c r="X3115"/>
    </row>
    <row r="3116" spans="1:24" ht="16.5" customHeight="1" x14ac:dyDescent="0.25">
      <c r="A3116" s="433" t="s">
        <v>12</v>
      </c>
      <c r="B3116" s="434"/>
      <c r="C3116" s="434"/>
      <c r="D3116" s="434"/>
      <c r="E3116" s="434"/>
      <c r="F3116" s="434"/>
      <c r="G3116" s="434"/>
      <c r="H3116" s="434"/>
      <c r="I3116" s="23"/>
      <c r="P3116"/>
      <c r="Q3116"/>
      <c r="R3116"/>
      <c r="S3116"/>
      <c r="T3116"/>
      <c r="U3116"/>
      <c r="V3116"/>
      <c r="W3116"/>
      <c r="X3116"/>
    </row>
    <row r="3117" spans="1:24" ht="27" x14ac:dyDescent="0.25">
      <c r="A3117" s="422">
        <v>4239</v>
      </c>
      <c r="B3117" s="422" t="s">
        <v>3826</v>
      </c>
      <c r="C3117" s="422" t="s">
        <v>904</v>
      </c>
      <c r="D3117" s="422" t="s">
        <v>9</v>
      </c>
      <c r="E3117" s="422" t="s">
        <v>14</v>
      </c>
      <c r="F3117" s="422">
        <v>40000</v>
      </c>
      <c r="G3117" s="422">
        <v>40000</v>
      </c>
      <c r="H3117" s="422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ht="27" x14ac:dyDescent="0.25">
      <c r="A3118" s="422">
        <v>4239</v>
      </c>
      <c r="B3118" s="422" t="s">
        <v>3825</v>
      </c>
      <c r="C3118" s="422" t="s">
        <v>904</v>
      </c>
      <c r="D3118" s="422" t="s">
        <v>9</v>
      </c>
      <c r="E3118" s="422" t="s">
        <v>14</v>
      </c>
      <c r="F3118" s="422">
        <v>400000</v>
      </c>
      <c r="G3118" s="422">
        <v>400000</v>
      </c>
      <c r="H3118" s="422">
        <v>1</v>
      </c>
      <c r="I3118" s="23"/>
      <c r="P3118"/>
      <c r="Q3118"/>
      <c r="R3118"/>
      <c r="S3118"/>
      <c r="T3118"/>
      <c r="U3118"/>
      <c r="V3118"/>
      <c r="W3118"/>
      <c r="X3118"/>
    </row>
    <row r="3119" spans="1:24" ht="27" x14ac:dyDescent="0.25">
      <c r="A3119" s="422">
        <v>4239</v>
      </c>
      <c r="B3119" s="422" t="s">
        <v>3823</v>
      </c>
      <c r="C3119" s="422" t="s">
        <v>904</v>
      </c>
      <c r="D3119" s="422" t="s">
        <v>9</v>
      </c>
      <c r="E3119" s="422" t="s">
        <v>14</v>
      </c>
      <c r="F3119" s="422">
        <v>200000</v>
      </c>
      <c r="G3119" s="422">
        <v>200000</v>
      </c>
      <c r="H3119" s="422">
        <v>1</v>
      </c>
      <c r="I3119" s="23"/>
      <c r="P3119"/>
      <c r="Q3119"/>
      <c r="R3119"/>
      <c r="S3119"/>
      <c r="T3119"/>
      <c r="U3119"/>
      <c r="V3119"/>
      <c r="W3119"/>
      <c r="X3119"/>
    </row>
    <row r="3120" spans="1:24" ht="27" x14ac:dyDescent="0.25">
      <c r="A3120" s="422">
        <v>4239</v>
      </c>
      <c r="B3120" s="422" t="s">
        <v>3821</v>
      </c>
      <c r="C3120" s="422" t="s">
        <v>904</v>
      </c>
      <c r="D3120" s="422" t="s">
        <v>9</v>
      </c>
      <c r="E3120" s="422" t="s">
        <v>14</v>
      </c>
      <c r="F3120" s="422">
        <v>400000</v>
      </c>
      <c r="G3120" s="422">
        <v>400000</v>
      </c>
      <c r="H3120" s="422">
        <v>1</v>
      </c>
      <c r="I3120" s="23"/>
      <c r="P3120"/>
      <c r="Q3120"/>
      <c r="R3120"/>
      <c r="S3120"/>
      <c r="T3120"/>
      <c r="U3120"/>
      <c r="V3120"/>
      <c r="W3120"/>
      <c r="X3120"/>
    </row>
    <row r="3121" spans="1:24" ht="27" x14ac:dyDescent="0.25">
      <c r="A3121" s="422">
        <v>4239</v>
      </c>
      <c r="B3121" s="422" t="s">
        <v>3824</v>
      </c>
      <c r="C3121" s="422" t="s">
        <v>904</v>
      </c>
      <c r="D3121" s="422" t="s">
        <v>9</v>
      </c>
      <c r="E3121" s="422" t="s">
        <v>14</v>
      </c>
      <c r="F3121" s="422">
        <v>440000</v>
      </c>
      <c r="G3121" s="422">
        <v>440000</v>
      </c>
      <c r="H3121" s="422">
        <v>1</v>
      </c>
      <c r="I3121" s="23"/>
      <c r="P3121"/>
      <c r="Q3121"/>
      <c r="R3121"/>
      <c r="S3121"/>
      <c r="T3121"/>
      <c r="U3121"/>
      <c r="V3121"/>
      <c r="W3121"/>
      <c r="X3121"/>
    </row>
    <row r="3122" spans="1:24" ht="27" x14ac:dyDescent="0.25">
      <c r="A3122" s="422">
        <v>4239</v>
      </c>
      <c r="B3122" s="422" t="s">
        <v>3822</v>
      </c>
      <c r="C3122" s="422" t="s">
        <v>904</v>
      </c>
      <c r="D3122" s="422" t="s">
        <v>9</v>
      </c>
      <c r="E3122" s="422" t="s">
        <v>14</v>
      </c>
      <c r="F3122" s="422">
        <v>480000</v>
      </c>
      <c r="G3122" s="422">
        <v>480000</v>
      </c>
      <c r="H3122" s="422">
        <v>1</v>
      </c>
      <c r="I3122" s="23"/>
      <c r="P3122"/>
      <c r="Q3122"/>
      <c r="R3122"/>
      <c r="S3122"/>
      <c r="T3122"/>
      <c r="U3122"/>
      <c r="V3122"/>
      <c r="W3122"/>
      <c r="X3122"/>
    </row>
    <row r="3123" spans="1:24" ht="27" x14ac:dyDescent="0.25">
      <c r="A3123" s="422">
        <v>4239</v>
      </c>
      <c r="B3123" s="422" t="s">
        <v>3820</v>
      </c>
      <c r="C3123" s="422" t="s">
        <v>904</v>
      </c>
      <c r="D3123" s="422" t="s">
        <v>9</v>
      </c>
      <c r="E3123" s="422" t="s">
        <v>14</v>
      </c>
      <c r="F3123" s="422">
        <v>440000</v>
      </c>
      <c r="G3123" s="422">
        <v>440000</v>
      </c>
      <c r="H3123" s="422">
        <v>1</v>
      </c>
      <c r="I3123" s="23"/>
      <c r="P3123"/>
      <c r="Q3123"/>
      <c r="R3123"/>
      <c r="S3123"/>
      <c r="T3123"/>
      <c r="U3123"/>
      <c r="V3123"/>
      <c r="W3123"/>
      <c r="X3123"/>
    </row>
    <row r="3124" spans="1:24" ht="27" x14ac:dyDescent="0.25">
      <c r="A3124" s="422">
        <v>4239</v>
      </c>
      <c r="B3124" s="422" t="s">
        <v>3827</v>
      </c>
      <c r="C3124" s="422" t="s">
        <v>904</v>
      </c>
      <c r="D3124" s="422" t="s">
        <v>9</v>
      </c>
      <c r="E3124" s="422" t="s">
        <v>14</v>
      </c>
      <c r="F3124" s="422">
        <v>320000</v>
      </c>
      <c r="G3124" s="422">
        <v>320000</v>
      </c>
      <c r="H3124" s="422">
        <v>1</v>
      </c>
      <c r="I3124" s="23"/>
      <c r="P3124"/>
      <c r="Q3124"/>
      <c r="R3124"/>
      <c r="S3124"/>
      <c r="T3124"/>
      <c r="U3124"/>
      <c r="V3124"/>
      <c r="W3124"/>
      <c r="X3124"/>
    </row>
    <row r="3125" spans="1:24" ht="27" x14ac:dyDescent="0.25">
      <c r="A3125" s="422">
        <v>4239</v>
      </c>
      <c r="B3125" s="422" t="s">
        <v>3820</v>
      </c>
      <c r="C3125" s="422" t="s">
        <v>904</v>
      </c>
      <c r="D3125" s="422" t="s">
        <v>9</v>
      </c>
      <c r="E3125" s="422" t="s">
        <v>14</v>
      </c>
      <c r="F3125" s="422">
        <v>800000</v>
      </c>
      <c r="G3125" s="422">
        <v>800000</v>
      </c>
      <c r="H3125" s="422">
        <v>1</v>
      </c>
      <c r="I3125" s="23"/>
      <c r="P3125"/>
      <c r="Q3125"/>
      <c r="R3125"/>
      <c r="S3125"/>
      <c r="T3125"/>
      <c r="U3125"/>
      <c r="V3125"/>
      <c r="W3125"/>
      <c r="X3125"/>
    </row>
    <row r="3126" spans="1:24" ht="27" x14ac:dyDescent="0.25">
      <c r="A3126" s="422">
        <v>4239</v>
      </c>
      <c r="B3126" s="422" t="s">
        <v>3821</v>
      </c>
      <c r="C3126" s="422" t="s">
        <v>904</v>
      </c>
      <c r="D3126" s="422" t="s">
        <v>9</v>
      </c>
      <c r="E3126" s="422" t="s">
        <v>14</v>
      </c>
      <c r="F3126" s="422">
        <v>800000</v>
      </c>
      <c r="G3126" s="422">
        <v>800000</v>
      </c>
      <c r="H3126" s="422">
        <v>1</v>
      </c>
      <c r="I3126" s="23"/>
      <c r="P3126"/>
      <c r="Q3126"/>
      <c r="R3126"/>
      <c r="S3126"/>
      <c r="T3126"/>
      <c r="U3126"/>
      <c r="V3126"/>
      <c r="W3126"/>
      <c r="X3126"/>
    </row>
    <row r="3127" spans="1:24" ht="27" x14ac:dyDescent="0.25">
      <c r="A3127" s="419">
        <v>4239</v>
      </c>
      <c r="B3127" s="419" t="s">
        <v>3822</v>
      </c>
      <c r="C3127" s="419" t="s">
        <v>904</v>
      </c>
      <c r="D3127" s="419" t="s">
        <v>9</v>
      </c>
      <c r="E3127" s="419" t="s">
        <v>14</v>
      </c>
      <c r="F3127" s="419">
        <v>660000</v>
      </c>
      <c r="G3127" s="419">
        <v>660000</v>
      </c>
      <c r="H3127" s="419">
        <v>1</v>
      </c>
      <c r="I3127" s="23"/>
      <c r="P3127"/>
      <c r="Q3127"/>
      <c r="R3127"/>
      <c r="S3127"/>
      <c r="T3127"/>
      <c r="U3127"/>
      <c r="V3127"/>
      <c r="W3127"/>
      <c r="X3127"/>
    </row>
    <row r="3128" spans="1:24" ht="27" x14ac:dyDescent="0.25">
      <c r="A3128" s="419">
        <v>4239</v>
      </c>
      <c r="B3128" s="419" t="s">
        <v>3823</v>
      </c>
      <c r="C3128" s="419" t="s">
        <v>904</v>
      </c>
      <c r="D3128" s="419" t="s">
        <v>9</v>
      </c>
      <c r="E3128" s="419" t="s">
        <v>14</v>
      </c>
      <c r="F3128" s="419">
        <v>500000</v>
      </c>
      <c r="G3128" s="419">
        <v>500000</v>
      </c>
      <c r="H3128" s="419">
        <v>1</v>
      </c>
      <c r="I3128" s="23"/>
      <c r="P3128"/>
      <c r="Q3128"/>
      <c r="R3128"/>
      <c r="S3128"/>
      <c r="T3128"/>
      <c r="U3128"/>
      <c r="V3128"/>
      <c r="W3128"/>
      <c r="X3128"/>
    </row>
    <row r="3129" spans="1:24" ht="27" x14ac:dyDescent="0.25">
      <c r="A3129" s="419">
        <v>4239</v>
      </c>
      <c r="B3129" s="419" t="s">
        <v>3824</v>
      </c>
      <c r="C3129" s="419" t="s">
        <v>904</v>
      </c>
      <c r="D3129" s="419" t="s">
        <v>9</v>
      </c>
      <c r="E3129" s="419" t="s">
        <v>14</v>
      </c>
      <c r="F3129" s="419">
        <v>360000</v>
      </c>
      <c r="G3129" s="419">
        <v>360000</v>
      </c>
      <c r="H3129" s="419">
        <v>1</v>
      </c>
      <c r="I3129" s="23"/>
      <c r="P3129"/>
      <c r="Q3129"/>
      <c r="R3129"/>
      <c r="S3129"/>
      <c r="T3129"/>
      <c r="U3129"/>
      <c r="V3129"/>
      <c r="W3129"/>
      <c r="X3129"/>
    </row>
    <row r="3130" spans="1:24" ht="27" x14ac:dyDescent="0.25">
      <c r="A3130" s="419">
        <v>4239</v>
      </c>
      <c r="B3130" s="419" t="s">
        <v>3825</v>
      </c>
      <c r="C3130" s="419" t="s">
        <v>904</v>
      </c>
      <c r="D3130" s="419" t="s">
        <v>9</v>
      </c>
      <c r="E3130" s="419" t="s">
        <v>14</v>
      </c>
      <c r="F3130" s="419">
        <v>1200000</v>
      </c>
      <c r="G3130" s="419">
        <v>1200000</v>
      </c>
      <c r="H3130" s="419">
        <v>1</v>
      </c>
      <c r="I3130" s="23"/>
      <c r="P3130"/>
      <c r="Q3130"/>
      <c r="R3130"/>
      <c r="S3130"/>
      <c r="T3130"/>
      <c r="U3130"/>
      <c r="V3130"/>
      <c r="W3130"/>
      <c r="X3130"/>
    </row>
    <row r="3131" spans="1:24" ht="27" x14ac:dyDescent="0.25">
      <c r="A3131" s="419">
        <v>4239</v>
      </c>
      <c r="B3131" s="419" t="s">
        <v>3826</v>
      </c>
      <c r="C3131" s="419" t="s">
        <v>904</v>
      </c>
      <c r="D3131" s="419" t="s">
        <v>9</v>
      </c>
      <c r="E3131" s="419" t="s">
        <v>14</v>
      </c>
      <c r="F3131" s="419">
        <v>700000</v>
      </c>
      <c r="G3131" s="419">
        <v>700000</v>
      </c>
      <c r="H3131" s="419">
        <v>1</v>
      </c>
      <c r="I3131" s="23"/>
      <c r="P3131"/>
      <c r="Q3131"/>
      <c r="R3131"/>
      <c r="S3131"/>
      <c r="T3131"/>
      <c r="U3131"/>
      <c r="V3131"/>
      <c r="W3131"/>
      <c r="X3131"/>
    </row>
    <row r="3132" spans="1:24" ht="27" x14ac:dyDescent="0.25">
      <c r="A3132" s="419">
        <v>4239</v>
      </c>
      <c r="B3132" s="419" t="s">
        <v>3827</v>
      </c>
      <c r="C3132" s="419" t="s">
        <v>904</v>
      </c>
      <c r="D3132" s="419" t="s">
        <v>9</v>
      </c>
      <c r="E3132" s="419" t="s">
        <v>14</v>
      </c>
      <c r="F3132" s="419">
        <v>180000</v>
      </c>
      <c r="G3132" s="419">
        <v>180000</v>
      </c>
      <c r="H3132" s="419">
        <v>1</v>
      </c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433" t="s">
        <v>8</v>
      </c>
      <c r="B3133" s="434"/>
      <c r="C3133" s="434"/>
      <c r="D3133" s="434"/>
      <c r="E3133" s="434"/>
      <c r="F3133" s="434"/>
      <c r="G3133" s="434"/>
      <c r="H3133" s="434"/>
      <c r="I3133" s="23"/>
      <c r="P3133"/>
      <c r="Q3133"/>
      <c r="R3133"/>
      <c r="S3133"/>
      <c r="T3133"/>
      <c r="U3133"/>
      <c r="V3133"/>
      <c r="W3133"/>
      <c r="X3133"/>
    </row>
    <row r="3134" spans="1:24" x14ac:dyDescent="0.25">
      <c r="A3134" s="399">
        <v>4267</v>
      </c>
      <c r="B3134" s="399" t="s">
        <v>3828</v>
      </c>
      <c r="C3134" s="399" t="s">
        <v>1004</v>
      </c>
      <c r="D3134" s="399" t="s">
        <v>428</v>
      </c>
      <c r="E3134" s="399" t="s">
        <v>10</v>
      </c>
      <c r="F3134" s="399">
        <v>15500</v>
      </c>
      <c r="G3134" s="399">
        <f>+F3134*H3134</f>
        <v>1550000</v>
      </c>
      <c r="H3134" s="399">
        <v>100</v>
      </c>
      <c r="I3134" s="23"/>
      <c r="P3134"/>
      <c r="Q3134"/>
      <c r="R3134"/>
      <c r="S3134"/>
      <c r="T3134"/>
      <c r="U3134"/>
      <c r="V3134"/>
      <c r="W3134"/>
      <c r="X3134"/>
    </row>
    <row r="3135" spans="1:24" x14ac:dyDescent="0.25">
      <c r="A3135" s="399">
        <v>4267</v>
      </c>
      <c r="B3135" s="399" t="s">
        <v>3829</v>
      </c>
      <c r="C3135" s="399" t="s">
        <v>1006</v>
      </c>
      <c r="D3135" s="399" t="s">
        <v>428</v>
      </c>
      <c r="E3135" s="399" t="s">
        <v>14</v>
      </c>
      <c r="F3135" s="399">
        <v>450000</v>
      </c>
      <c r="G3135" s="399">
        <f>+F3135*H3135</f>
        <v>450000</v>
      </c>
      <c r="H3135" s="399">
        <v>1</v>
      </c>
      <c r="I3135" s="23"/>
      <c r="P3135"/>
      <c r="Q3135"/>
      <c r="R3135"/>
      <c r="S3135"/>
      <c r="T3135"/>
      <c r="U3135"/>
      <c r="V3135"/>
      <c r="W3135"/>
      <c r="X3135"/>
    </row>
    <row r="3136" spans="1:24" x14ac:dyDescent="0.25">
      <c r="A3136" s="441" t="s">
        <v>182</v>
      </c>
      <c r="B3136" s="442"/>
      <c r="C3136" s="442"/>
      <c r="D3136" s="442"/>
      <c r="E3136" s="442"/>
      <c r="F3136" s="442"/>
      <c r="G3136" s="442"/>
      <c r="H3136" s="442"/>
      <c r="I3136" s="23"/>
      <c r="P3136"/>
      <c r="Q3136"/>
      <c r="R3136"/>
      <c r="S3136"/>
      <c r="T3136"/>
      <c r="U3136"/>
      <c r="V3136"/>
      <c r="W3136"/>
      <c r="X3136"/>
    </row>
    <row r="3137" spans="1:24" x14ac:dyDescent="0.25">
      <c r="A3137" s="433" t="s">
        <v>16</v>
      </c>
      <c r="B3137" s="434"/>
      <c r="C3137" s="434"/>
      <c r="D3137" s="434"/>
      <c r="E3137" s="434"/>
      <c r="F3137" s="434"/>
      <c r="G3137" s="434"/>
      <c r="H3137" s="434"/>
      <c r="I3137" s="23"/>
      <c r="P3137"/>
      <c r="Q3137"/>
      <c r="R3137"/>
      <c r="S3137"/>
      <c r="T3137"/>
      <c r="U3137"/>
      <c r="V3137"/>
      <c r="W3137"/>
      <c r="X3137"/>
    </row>
    <row r="3138" spans="1:24" ht="27" x14ac:dyDescent="0.25">
      <c r="A3138" s="402">
        <v>5113</v>
      </c>
      <c r="B3138" s="402" t="s">
        <v>1024</v>
      </c>
      <c r="C3138" s="402" t="s">
        <v>1021</v>
      </c>
      <c r="D3138" s="402" t="s">
        <v>428</v>
      </c>
      <c r="E3138" s="402" t="s">
        <v>14</v>
      </c>
      <c r="F3138" s="402">
        <v>46509</v>
      </c>
      <c r="G3138" s="402">
        <v>46509</v>
      </c>
      <c r="H3138" s="402">
        <v>1</v>
      </c>
      <c r="I3138" s="23"/>
      <c r="P3138"/>
      <c r="Q3138"/>
      <c r="R3138"/>
      <c r="S3138"/>
      <c r="T3138"/>
      <c r="U3138"/>
      <c r="V3138"/>
      <c r="W3138"/>
      <c r="X3138"/>
    </row>
    <row r="3139" spans="1:24" ht="27" x14ac:dyDescent="0.25">
      <c r="A3139" s="402">
        <v>5113</v>
      </c>
      <c r="B3139" s="402" t="s">
        <v>1023</v>
      </c>
      <c r="C3139" s="402" t="s">
        <v>1021</v>
      </c>
      <c r="D3139" s="402" t="s">
        <v>428</v>
      </c>
      <c r="E3139" s="402" t="s">
        <v>14</v>
      </c>
      <c r="F3139" s="402">
        <v>989858</v>
      </c>
      <c r="G3139" s="402">
        <v>989858</v>
      </c>
      <c r="H3139" s="402">
        <v>1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7" x14ac:dyDescent="0.25">
      <c r="A3140" s="402">
        <v>5113</v>
      </c>
      <c r="B3140" s="402" t="s">
        <v>1020</v>
      </c>
      <c r="C3140" s="402" t="s">
        <v>1021</v>
      </c>
      <c r="D3140" s="402" t="s">
        <v>428</v>
      </c>
      <c r="E3140" s="402" t="s">
        <v>14</v>
      </c>
      <c r="F3140" s="402">
        <v>13805592</v>
      </c>
      <c r="G3140" s="402">
        <v>13805592</v>
      </c>
      <c r="H3140" s="402">
        <v>1</v>
      </c>
      <c r="I3140" s="23"/>
      <c r="P3140"/>
      <c r="Q3140"/>
      <c r="R3140"/>
      <c r="S3140"/>
      <c r="T3140"/>
      <c r="U3140"/>
      <c r="V3140"/>
      <c r="W3140"/>
      <c r="X3140"/>
    </row>
    <row r="3141" spans="1:24" ht="27" x14ac:dyDescent="0.25">
      <c r="A3141" s="402">
        <v>5113</v>
      </c>
      <c r="B3141" s="402" t="s">
        <v>1022</v>
      </c>
      <c r="C3141" s="402" t="s">
        <v>1021</v>
      </c>
      <c r="D3141" s="402" t="s">
        <v>428</v>
      </c>
      <c r="E3141" s="402" t="s">
        <v>14</v>
      </c>
      <c r="F3141" s="402">
        <v>28051517</v>
      </c>
      <c r="G3141" s="402">
        <v>28051517</v>
      </c>
      <c r="H3141" s="402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27" x14ac:dyDescent="0.25">
      <c r="A3142" s="402">
        <v>5113</v>
      </c>
      <c r="B3142" s="402" t="s">
        <v>1023</v>
      </c>
      <c r="C3142" s="402" t="s">
        <v>1021</v>
      </c>
      <c r="D3142" s="402" t="s">
        <v>428</v>
      </c>
      <c r="E3142" s="402" t="s">
        <v>14</v>
      </c>
      <c r="F3142" s="402">
        <v>15052010</v>
      </c>
      <c r="G3142" s="402">
        <v>15052010</v>
      </c>
      <c r="H3142" s="402">
        <v>1</v>
      </c>
      <c r="I3142" s="23"/>
      <c r="P3142"/>
      <c r="Q3142"/>
      <c r="R3142"/>
      <c r="S3142"/>
      <c r="T3142"/>
      <c r="U3142"/>
      <c r="V3142"/>
      <c r="W3142"/>
      <c r="X3142"/>
    </row>
    <row r="3143" spans="1:24" ht="27" x14ac:dyDescent="0.25">
      <c r="A3143" s="208">
        <v>5113</v>
      </c>
      <c r="B3143" s="208" t="s">
        <v>1024</v>
      </c>
      <c r="C3143" s="208" t="s">
        <v>1021</v>
      </c>
      <c r="D3143" s="208" t="s">
        <v>428</v>
      </c>
      <c r="E3143" s="208" t="s">
        <v>14</v>
      </c>
      <c r="F3143" s="208">
        <v>10804803</v>
      </c>
      <c r="G3143" s="313">
        <v>10804803</v>
      </c>
      <c r="H3143" s="208">
        <v>1</v>
      </c>
      <c r="I3143" s="23"/>
      <c r="P3143"/>
      <c r="Q3143"/>
      <c r="R3143"/>
      <c r="S3143"/>
      <c r="T3143"/>
      <c r="U3143"/>
      <c r="V3143"/>
      <c r="W3143"/>
      <c r="X3143"/>
    </row>
    <row r="3144" spans="1:24" ht="27" x14ac:dyDescent="0.25">
      <c r="A3144" s="305">
        <v>5113</v>
      </c>
      <c r="B3144" s="305" t="s">
        <v>2203</v>
      </c>
      <c r="C3144" s="305" t="s">
        <v>1021</v>
      </c>
      <c r="D3144" s="305" t="s">
        <v>428</v>
      </c>
      <c r="E3144" s="305" t="s">
        <v>14</v>
      </c>
      <c r="F3144" s="305">
        <v>53799600</v>
      </c>
      <c r="G3144" s="305">
        <v>53799600</v>
      </c>
      <c r="H3144" s="305">
        <v>1</v>
      </c>
      <c r="I3144" s="23"/>
      <c r="P3144"/>
      <c r="Q3144"/>
      <c r="R3144"/>
      <c r="S3144"/>
      <c r="T3144"/>
      <c r="U3144"/>
      <c r="V3144"/>
      <c r="W3144"/>
      <c r="X3144"/>
    </row>
    <row r="3145" spans="1:24" ht="27" x14ac:dyDescent="0.25">
      <c r="A3145" s="208">
        <v>5113</v>
      </c>
      <c r="B3145" s="208" t="s">
        <v>1025</v>
      </c>
      <c r="C3145" s="208" t="s">
        <v>1021</v>
      </c>
      <c r="D3145" s="208" t="s">
        <v>428</v>
      </c>
      <c r="E3145" s="208" t="s">
        <v>14</v>
      </c>
      <c r="F3145" s="208">
        <v>22871620</v>
      </c>
      <c r="G3145" s="208">
        <v>22871620</v>
      </c>
      <c r="H3145" s="208">
        <v>1</v>
      </c>
      <c r="I3145" s="23"/>
      <c r="P3145"/>
      <c r="Q3145"/>
      <c r="R3145"/>
      <c r="S3145"/>
      <c r="T3145"/>
      <c r="U3145"/>
      <c r="V3145"/>
      <c r="W3145"/>
      <c r="X3145"/>
    </row>
    <row r="3146" spans="1:24" x14ac:dyDescent="0.25">
      <c r="A3146" s="433" t="s">
        <v>12</v>
      </c>
      <c r="B3146" s="434"/>
      <c r="C3146" s="434"/>
      <c r="D3146" s="434"/>
      <c r="E3146" s="434"/>
      <c r="F3146" s="434"/>
      <c r="G3146" s="434"/>
      <c r="H3146" s="434"/>
      <c r="I3146" s="23"/>
      <c r="P3146"/>
      <c r="Q3146"/>
      <c r="R3146"/>
      <c r="S3146"/>
      <c r="T3146"/>
      <c r="U3146"/>
      <c r="V3146"/>
      <c r="W3146"/>
      <c r="X3146"/>
    </row>
    <row r="3147" spans="1:24" ht="27" x14ac:dyDescent="0.25">
      <c r="A3147" s="304">
        <v>5113</v>
      </c>
      <c r="B3147" s="304" t="s">
        <v>2176</v>
      </c>
      <c r="C3147" s="304" t="s">
        <v>1140</v>
      </c>
      <c r="D3147" s="304" t="s">
        <v>13</v>
      </c>
      <c r="E3147" s="304" t="s">
        <v>14</v>
      </c>
      <c r="F3147" s="304">
        <v>375468</v>
      </c>
      <c r="G3147" s="304">
        <f>+F3147*H3147</f>
        <v>375468</v>
      </c>
      <c r="H3147" s="304">
        <v>1</v>
      </c>
      <c r="I3147" s="23"/>
      <c r="P3147"/>
      <c r="Q3147"/>
      <c r="R3147"/>
      <c r="S3147"/>
      <c r="T3147"/>
      <c r="U3147"/>
      <c r="V3147"/>
      <c r="W3147"/>
      <c r="X3147"/>
    </row>
    <row r="3148" spans="1:24" ht="27" x14ac:dyDescent="0.25">
      <c r="A3148" s="304">
        <v>5113</v>
      </c>
      <c r="B3148" s="304" t="s">
        <v>2177</v>
      </c>
      <c r="C3148" s="304" t="s">
        <v>1140</v>
      </c>
      <c r="D3148" s="304" t="s">
        <v>13</v>
      </c>
      <c r="E3148" s="304" t="s">
        <v>14</v>
      </c>
      <c r="F3148" s="304">
        <v>108624</v>
      </c>
      <c r="G3148" s="304">
        <f t="shared" ref="G3148:G3152" si="48">+F3148*H3148</f>
        <v>108624</v>
      </c>
      <c r="H3148" s="304">
        <v>1</v>
      </c>
      <c r="I3148" s="23"/>
      <c r="P3148"/>
      <c r="Q3148"/>
      <c r="R3148"/>
      <c r="S3148"/>
      <c r="T3148"/>
      <c r="U3148"/>
      <c r="V3148"/>
      <c r="W3148"/>
      <c r="X3148"/>
    </row>
    <row r="3149" spans="1:24" ht="27" x14ac:dyDescent="0.25">
      <c r="A3149" s="304">
        <v>5113</v>
      </c>
      <c r="B3149" s="304" t="s">
        <v>2178</v>
      </c>
      <c r="C3149" s="304" t="s">
        <v>1140</v>
      </c>
      <c r="D3149" s="304" t="s">
        <v>13</v>
      </c>
      <c r="E3149" s="304" t="s">
        <v>14</v>
      </c>
      <c r="F3149" s="304">
        <v>212448</v>
      </c>
      <c r="G3149" s="304">
        <f t="shared" si="48"/>
        <v>212448</v>
      </c>
      <c r="H3149" s="304">
        <v>1</v>
      </c>
      <c r="I3149" s="23"/>
      <c r="P3149"/>
      <c r="Q3149"/>
      <c r="R3149"/>
      <c r="S3149"/>
      <c r="T3149"/>
      <c r="U3149"/>
      <c r="V3149"/>
      <c r="W3149"/>
      <c r="X3149"/>
    </row>
    <row r="3150" spans="1:24" ht="27" x14ac:dyDescent="0.25">
      <c r="A3150" s="304">
        <v>5113</v>
      </c>
      <c r="B3150" s="304" t="s">
        <v>2179</v>
      </c>
      <c r="C3150" s="304" t="s">
        <v>1140</v>
      </c>
      <c r="D3150" s="304" t="s">
        <v>13</v>
      </c>
      <c r="E3150" s="304" t="s">
        <v>14</v>
      </c>
      <c r="F3150" s="304">
        <v>111540</v>
      </c>
      <c r="G3150" s="304">
        <f t="shared" si="48"/>
        <v>111540</v>
      </c>
      <c r="H3150" s="304">
        <v>1</v>
      </c>
      <c r="I3150" s="23"/>
      <c r="P3150"/>
      <c r="Q3150"/>
      <c r="R3150"/>
      <c r="S3150"/>
      <c r="T3150"/>
      <c r="U3150"/>
      <c r="V3150"/>
      <c r="W3150"/>
      <c r="X3150"/>
    </row>
    <row r="3151" spans="1:24" ht="27" x14ac:dyDescent="0.25">
      <c r="A3151" s="304">
        <v>5113</v>
      </c>
      <c r="B3151" s="304" t="s">
        <v>2180</v>
      </c>
      <c r="C3151" s="304" t="s">
        <v>1140</v>
      </c>
      <c r="D3151" s="304" t="s">
        <v>13</v>
      </c>
      <c r="E3151" s="304" t="s">
        <v>14</v>
      </c>
      <c r="F3151" s="304">
        <v>84612</v>
      </c>
      <c r="G3151" s="304">
        <f t="shared" si="48"/>
        <v>84612</v>
      </c>
      <c r="H3151" s="304">
        <v>1</v>
      </c>
      <c r="I3151" s="23"/>
      <c r="P3151"/>
      <c r="Q3151"/>
      <c r="R3151"/>
      <c r="S3151"/>
      <c r="T3151"/>
      <c r="U3151"/>
      <c r="V3151"/>
      <c r="W3151"/>
      <c r="X3151"/>
    </row>
    <row r="3152" spans="1:24" ht="27" x14ac:dyDescent="0.25">
      <c r="A3152" s="304">
        <v>5113</v>
      </c>
      <c r="B3152" s="304" t="s">
        <v>2181</v>
      </c>
      <c r="C3152" s="304" t="s">
        <v>1140</v>
      </c>
      <c r="D3152" s="304" t="s">
        <v>13</v>
      </c>
      <c r="E3152" s="304" t="s">
        <v>14</v>
      </c>
      <c r="F3152" s="304">
        <v>172452</v>
      </c>
      <c r="G3152" s="304">
        <f t="shared" si="48"/>
        <v>172452</v>
      </c>
      <c r="H3152" s="304">
        <v>1</v>
      </c>
      <c r="I3152" s="23"/>
      <c r="P3152"/>
      <c r="Q3152"/>
      <c r="R3152"/>
      <c r="S3152"/>
      <c r="T3152"/>
      <c r="U3152"/>
      <c r="V3152"/>
      <c r="W3152"/>
      <c r="X3152"/>
    </row>
    <row r="3153" spans="1:24" ht="27" x14ac:dyDescent="0.25">
      <c r="A3153" s="214">
        <v>5113</v>
      </c>
      <c r="B3153" s="214" t="s">
        <v>1070</v>
      </c>
      <c r="C3153" s="214" t="s">
        <v>501</v>
      </c>
      <c r="D3153" s="214" t="s">
        <v>15</v>
      </c>
      <c r="E3153" s="214" t="s">
        <v>14</v>
      </c>
      <c r="F3153" s="214">
        <v>90000</v>
      </c>
      <c r="G3153" s="214">
        <v>90000</v>
      </c>
      <c r="H3153" s="214">
        <v>1</v>
      </c>
      <c r="I3153" s="23"/>
      <c r="P3153"/>
      <c r="Q3153"/>
      <c r="R3153"/>
      <c r="S3153"/>
      <c r="T3153"/>
      <c r="U3153"/>
      <c r="V3153"/>
      <c r="W3153"/>
      <c r="X3153"/>
    </row>
    <row r="3154" spans="1:24" ht="27" x14ac:dyDescent="0.25">
      <c r="A3154" s="214">
        <v>5113</v>
      </c>
      <c r="B3154" s="214" t="s">
        <v>1071</v>
      </c>
      <c r="C3154" s="214" t="s">
        <v>501</v>
      </c>
      <c r="D3154" s="214" t="s">
        <v>15</v>
      </c>
      <c r="E3154" s="214" t="s">
        <v>14</v>
      </c>
      <c r="F3154" s="214">
        <v>145000</v>
      </c>
      <c r="G3154" s="214">
        <v>145000</v>
      </c>
      <c r="H3154" s="214">
        <v>1</v>
      </c>
      <c r="I3154" s="23"/>
      <c r="P3154"/>
      <c r="Q3154"/>
      <c r="R3154"/>
      <c r="S3154"/>
      <c r="T3154"/>
      <c r="U3154"/>
      <c r="V3154"/>
      <c r="W3154"/>
      <c r="X3154"/>
    </row>
    <row r="3155" spans="1:24" ht="27" x14ac:dyDescent="0.25">
      <c r="A3155" s="214">
        <v>5113</v>
      </c>
      <c r="B3155" s="214" t="s">
        <v>1072</v>
      </c>
      <c r="C3155" s="214" t="s">
        <v>501</v>
      </c>
      <c r="D3155" s="214" t="s">
        <v>15</v>
      </c>
      <c r="E3155" s="214" t="s">
        <v>14</v>
      </c>
      <c r="F3155" s="214">
        <v>90000</v>
      </c>
      <c r="G3155" s="214">
        <v>90000</v>
      </c>
      <c r="H3155" s="214">
        <v>1</v>
      </c>
      <c r="I3155" s="23"/>
      <c r="P3155"/>
      <c r="Q3155"/>
      <c r="R3155"/>
      <c r="S3155"/>
      <c r="T3155"/>
      <c r="U3155"/>
      <c r="V3155"/>
      <c r="W3155"/>
      <c r="X3155"/>
    </row>
    <row r="3156" spans="1:24" ht="27" x14ac:dyDescent="0.25">
      <c r="A3156" s="214">
        <v>5113</v>
      </c>
      <c r="B3156" s="214" t="s">
        <v>1073</v>
      </c>
      <c r="C3156" s="214" t="s">
        <v>501</v>
      </c>
      <c r="D3156" s="214" t="s">
        <v>15</v>
      </c>
      <c r="E3156" s="214" t="s">
        <v>14</v>
      </c>
      <c r="F3156" s="214">
        <v>70000</v>
      </c>
      <c r="G3156" s="214">
        <v>70000</v>
      </c>
      <c r="H3156" s="214">
        <v>1</v>
      </c>
      <c r="I3156" s="23"/>
      <c r="P3156"/>
      <c r="Q3156"/>
      <c r="R3156"/>
      <c r="S3156"/>
      <c r="T3156"/>
      <c r="U3156"/>
      <c r="V3156"/>
      <c r="W3156"/>
      <c r="X3156"/>
    </row>
    <row r="3157" spans="1:24" ht="27" x14ac:dyDescent="0.25">
      <c r="A3157" s="305">
        <v>5113</v>
      </c>
      <c r="B3157" s="305" t="s">
        <v>2204</v>
      </c>
      <c r="C3157" s="305" t="s">
        <v>501</v>
      </c>
      <c r="D3157" s="305" t="s">
        <v>15</v>
      </c>
      <c r="E3157" s="305" t="s">
        <v>14</v>
      </c>
      <c r="F3157" s="305">
        <v>170000</v>
      </c>
      <c r="G3157" s="305">
        <v>170000</v>
      </c>
      <c r="H3157" s="305">
        <v>1</v>
      </c>
      <c r="I3157" s="23"/>
      <c r="P3157"/>
      <c r="Q3157"/>
      <c r="R3157"/>
      <c r="S3157"/>
      <c r="T3157"/>
      <c r="U3157"/>
      <c r="V3157"/>
      <c r="W3157"/>
      <c r="X3157"/>
    </row>
    <row r="3158" spans="1:24" ht="27" x14ac:dyDescent="0.25">
      <c r="A3158" s="214">
        <v>5113</v>
      </c>
      <c r="B3158" s="214" t="s">
        <v>1074</v>
      </c>
      <c r="C3158" s="214" t="s">
        <v>501</v>
      </c>
      <c r="D3158" s="214" t="s">
        <v>15</v>
      </c>
      <c r="E3158" s="214" t="s">
        <v>14</v>
      </c>
      <c r="F3158" s="214">
        <v>103000</v>
      </c>
      <c r="G3158" s="214">
        <v>103000</v>
      </c>
      <c r="H3158" s="214">
        <v>1</v>
      </c>
      <c r="I3158" s="23"/>
      <c r="Q3158"/>
      <c r="R3158"/>
      <c r="S3158"/>
      <c r="T3158"/>
      <c r="U3158"/>
      <c r="V3158"/>
      <c r="W3158"/>
      <c r="X3158"/>
    </row>
    <row r="3159" spans="1:24" x14ac:dyDescent="0.25">
      <c r="A3159" s="433" t="s">
        <v>8</v>
      </c>
      <c r="B3159" s="434"/>
      <c r="C3159" s="434"/>
      <c r="D3159" s="434"/>
      <c r="E3159" s="434"/>
      <c r="F3159" s="434"/>
      <c r="G3159" s="434"/>
      <c r="H3159" s="434"/>
      <c r="I3159" s="23"/>
      <c r="Q3159"/>
      <c r="R3159"/>
      <c r="S3159"/>
      <c r="T3159"/>
      <c r="U3159"/>
      <c r="V3159"/>
      <c r="W3159"/>
      <c r="X3159"/>
    </row>
    <row r="3160" spans="1:24" x14ac:dyDescent="0.25">
      <c r="A3160" s="402">
        <v>5129</v>
      </c>
      <c r="B3160" s="402" t="s">
        <v>3949</v>
      </c>
      <c r="C3160" s="402" t="s">
        <v>1632</v>
      </c>
      <c r="D3160" s="402" t="s">
        <v>9</v>
      </c>
      <c r="E3160" s="402" t="s">
        <v>10</v>
      </c>
      <c r="F3160" s="402">
        <v>50000</v>
      </c>
      <c r="G3160" s="402">
        <f>+F3160*H3160</f>
        <v>5000000</v>
      </c>
      <c r="H3160" s="402">
        <v>100</v>
      </c>
      <c r="I3160" s="23"/>
      <c r="Q3160"/>
      <c r="R3160"/>
      <c r="S3160"/>
      <c r="T3160"/>
      <c r="U3160"/>
      <c r="V3160"/>
      <c r="W3160"/>
      <c r="X3160"/>
    </row>
    <row r="3161" spans="1:24" ht="27" x14ac:dyDescent="0.25">
      <c r="A3161" s="402">
        <v>5129</v>
      </c>
      <c r="B3161" s="402" t="s">
        <v>3266</v>
      </c>
      <c r="C3161" s="402" t="s">
        <v>1678</v>
      </c>
      <c r="D3161" s="402" t="s">
        <v>9</v>
      </c>
      <c r="E3161" s="402" t="s">
        <v>10</v>
      </c>
      <c r="F3161" s="402">
        <v>27000</v>
      </c>
      <c r="G3161" s="402">
        <f>+F3161*H3161</f>
        <v>2700000</v>
      </c>
      <c r="H3161" s="402">
        <v>100</v>
      </c>
      <c r="I3161" s="23"/>
      <c r="Q3161"/>
      <c r="R3161"/>
      <c r="S3161"/>
      <c r="T3161"/>
      <c r="U3161"/>
      <c r="V3161"/>
      <c r="W3161"/>
      <c r="X3161"/>
    </row>
    <row r="3162" spans="1:24" x14ac:dyDescent="0.25">
      <c r="A3162" s="441" t="s">
        <v>180</v>
      </c>
      <c r="B3162" s="442"/>
      <c r="C3162" s="442"/>
      <c r="D3162" s="442"/>
      <c r="E3162" s="442"/>
      <c r="F3162" s="442"/>
      <c r="G3162" s="442"/>
      <c r="H3162" s="442"/>
      <c r="I3162" s="23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433" t="s">
        <v>16</v>
      </c>
      <c r="B3163" s="434"/>
      <c r="C3163" s="434"/>
      <c r="D3163" s="434"/>
      <c r="E3163" s="434"/>
      <c r="F3163" s="434"/>
      <c r="G3163" s="434"/>
      <c r="H3163" s="434"/>
      <c r="I3163" s="23"/>
      <c r="P3163"/>
      <c r="Q3163"/>
      <c r="R3163"/>
      <c r="S3163"/>
      <c r="T3163"/>
      <c r="U3163"/>
      <c r="V3163"/>
      <c r="W3163"/>
      <c r="X3163"/>
    </row>
    <row r="3164" spans="1:24" x14ac:dyDescent="0.25">
      <c r="A3164" s="4"/>
      <c r="B3164" s="4"/>
      <c r="C3164" s="4"/>
      <c r="D3164" s="4"/>
      <c r="E3164" s="4"/>
      <c r="F3164" s="4"/>
      <c r="G3164" s="4"/>
      <c r="H3164" s="4"/>
      <c r="I3164" s="23"/>
      <c r="P3164"/>
      <c r="Q3164"/>
      <c r="R3164"/>
      <c r="S3164"/>
      <c r="T3164"/>
      <c r="U3164"/>
      <c r="V3164"/>
      <c r="W3164"/>
      <c r="X3164"/>
    </row>
    <row r="3165" spans="1:24" x14ac:dyDescent="0.25">
      <c r="A3165" s="441" t="s">
        <v>302</v>
      </c>
      <c r="B3165" s="442"/>
      <c r="C3165" s="442"/>
      <c r="D3165" s="442"/>
      <c r="E3165" s="442"/>
      <c r="F3165" s="442"/>
      <c r="G3165" s="442"/>
      <c r="H3165" s="442"/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433" t="s">
        <v>8</v>
      </c>
      <c r="B3166" s="434"/>
      <c r="C3166" s="434"/>
      <c r="D3166" s="434"/>
      <c r="E3166" s="434"/>
      <c r="F3166" s="434"/>
      <c r="G3166" s="434"/>
      <c r="H3166" s="434"/>
      <c r="I3166" s="23"/>
      <c r="P3166"/>
      <c r="Q3166"/>
      <c r="R3166"/>
      <c r="S3166"/>
      <c r="T3166"/>
      <c r="U3166"/>
      <c r="V3166"/>
      <c r="W3166"/>
      <c r="X3166"/>
    </row>
    <row r="3167" spans="1:24" x14ac:dyDescent="0.25">
      <c r="A3167" s="116"/>
      <c r="B3167" s="116"/>
      <c r="C3167" s="116"/>
      <c r="D3167" s="116"/>
      <c r="E3167" s="116"/>
      <c r="F3167" s="116"/>
      <c r="G3167" s="116"/>
      <c r="H3167" s="116"/>
      <c r="I3167" s="23"/>
      <c r="P3167"/>
      <c r="Q3167"/>
      <c r="R3167"/>
      <c r="S3167"/>
      <c r="T3167"/>
      <c r="U3167"/>
      <c r="V3167"/>
      <c r="W3167"/>
      <c r="X3167"/>
    </row>
    <row r="3168" spans="1:24" x14ac:dyDescent="0.25">
      <c r="A3168" s="441" t="s">
        <v>179</v>
      </c>
      <c r="B3168" s="442"/>
      <c r="C3168" s="442"/>
      <c r="D3168" s="442"/>
      <c r="E3168" s="442"/>
      <c r="F3168" s="442"/>
      <c r="G3168" s="442"/>
      <c r="H3168" s="442"/>
      <c r="I3168" s="23"/>
      <c r="P3168"/>
      <c r="Q3168"/>
      <c r="R3168"/>
      <c r="S3168"/>
      <c r="T3168"/>
      <c r="U3168"/>
      <c r="V3168"/>
      <c r="W3168"/>
      <c r="X3168"/>
    </row>
    <row r="3169" spans="1:24" ht="15" customHeight="1" x14ac:dyDescent="0.25">
      <c r="A3169" s="433" t="s">
        <v>16</v>
      </c>
      <c r="B3169" s="434"/>
      <c r="C3169" s="434"/>
      <c r="D3169" s="434"/>
      <c r="E3169" s="434"/>
      <c r="F3169" s="434"/>
      <c r="G3169" s="434"/>
      <c r="H3169" s="434"/>
      <c r="I3169" s="23"/>
      <c r="P3169"/>
      <c r="Q3169"/>
      <c r="R3169"/>
      <c r="S3169"/>
      <c r="T3169"/>
      <c r="U3169"/>
      <c r="V3169"/>
      <c r="W3169"/>
      <c r="X3169"/>
    </row>
    <row r="3170" spans="1:24" x14ac:dyDescent="0.25">
      <c r="A3170" s="4"/>
      <c r="B3170" s="4"/>
      <c r="C3170" s="4"/>
      <c r="D3170" s="4"/>
      <c r="E3170" s="4"/>
      <c r="F3170" s="4"/>
      <c r="G3170" s="4"/>
      <c r="H3170" s="4"/>
      <c r="I3170" s="23"/>
      <c r="P3170"/>
      <c r="Q3170"/>
      <c r="R3170"/>
      <c r="S3170"/>
      <c r="T3170"/>
      <c r="U3170"/>
      <c r="V3170"/>
      <c r="W3170"/>
      <c r="X3170"/>
    </row>
    <row r="3171" spans="1:24" x14ac:dyDescent="0.25">
      <c r="A3171" s="441" t="s">
        <v>243</v>
      </c>
      <c r="B3171" s="442"/>
      <c r="C3171" s="442"/>
      <c r="D3171" s="442"/>
      <c r="E3171" s="442"/>
      <c r="F3171" s="442"/>
      <c r="G3171" s="442"/>
      <c r="H3171" s="442"/>
      <c r="I3171" s="23"/>
    </row>
    <row r="3172" spans="1:24" x14ac:dyDescent="0.25">
      <c r="A3172" s="433" t="s">
        <v>12</v>
      </c>
      <c r="B3172" s="434"/>
      <c r="C3172" s="434"/>
      <c r="D3172" s="434"/>
      <c r="E3172" s="434"/>
      <c r="F3172" s="434"/>
      <c r="G3172" s="434"/>
      <c r="H3172" s="434"/>
      <c r="I3172" s="23"/>
    </row>
    <row r="3173" spans="1:24" x14ac:dyDescent="0.25">
      <c r="A3173" s="139"/>
      <c r="B3173" s="139"/>
      <c r="C3173" s="139"/>
      <c r="D3173" s="139"/>
      <c r="E3173" s="139"/>
      <c r="F3173" s="139"/>
      <c r="G3173" s="139"/>
      <c r="H3173" s="139"/>
      <c r="I3173" s="23"/>
    </row>
    <row r="3174" spans="1:24" x14ac:dyDescent="0.25">
      <c r="A3174" s="441" t="s">
        <v>4029</v>
      </c>
      <c r="B3174" s="442"/>
      <c r="C3174" s="442"/>
      <c r="D3174" s="442"/>
      <c r="E3174" s="442"/>
      <c r="F3174" s="442"/>
      <c r="G3174" s="442"/>
      <c r="H3174" s="442"/>
      <c r="I3174" s="23"/>
      <c r="P3174"/>
      <c r="Q3174"/>
      <c r="R3174"/>
      <c r="S3174"/>
      <c r="T3174"/>
      <c r="U3174"/>
      <c r="V3174"/>
      <c r="W3174"/>
      <c r="X3174"/>
    </row>
    <row r="3175" spans="1:24" ht="15" customHeight="1" x14ac:dyDescent="0.25">
      <c r="A3175" s="433" t="s">
        <v>12</v>
      </c>
      <c r="B3175" s="434"/>
      <c r="C3175" s="434"/>
      <c r="D3175" s="434"/>
      <c r="E3175" s="434"/>
      <c r="F3175" s="434"/>
      <c r="G3175" s="434"/>
      <c r="H3175" s="434"/>
      <c r="I3175" s="23"/>
      <c r="P3175"/>
      <c r="Q3175"/>
      <c r="R3175"/>
      <c r="S3175"/>
      <c r="T3175"/>
      <c r="U3175"/>
      <c r="V3175"/>
      <c r="W3175"/>
      <c r="X3175"/>
    </row>
    <row r="3176" spans="1:24" ht="27" x14ac:dyDescent="0.25">
      <c r="A3176" s="405">
        <v>4239</v>
      </c>
      <c r="B3176" s="405" t="s">
        <v>4030</v>
      </c>
      <c r="C3176" s="405" t="s">
        <v>904</v>
      </c>
      <c r="D3176" s="405" t="s">
        <v>289</v>
      </c>
      <c r="E3176" s="405" t="s">
        <v>14</v>
      </c>
      <c r="F3176" s="405">
        <v>900000</v>
      </c>
      <c r="G3176" s="418">
        <v>900000</v>
      </c>
      <c r="H3176" s="405">
        <v>1</v>
      </c>
      <c r="I3176" s="23"/>
      <c r="P3176"/>
      <c r="Q3176"/>
      <c r="R3176"/>
      <c r="S3176"/>
      <c r="T3176"/>
      <c r="U3176"/>
      <c r="V3176"/>
      <c r="W3176"/>
      <c r="X3176"/>
    </row>
    <row r="3177" spans="1:24" ht="27" x14ac:dyDescent="0.25">
      <c r="A3177" s="405">
        <v>4239</v>
      </c>
      <c r="B3177" s="405" t="s">
        <v>4031</v>
      </c>
      <c r="C3177" s="405" t="s">
        <v>904</v>
      </c>
      <c r="D3177" s="405" t="s">
        <v>289</v>
      </c>
      <c r="E3177" s="405" t="s">
        <v>14</v>
      </c>
      <c r="F3177" s="405">
        <v>125000</v>
      </c>
      <c r="G3177" s="418">
        <v>125000</v>
      </c>
      <c r="H3177" s="405">
        <v>1</v>
      </c>
      <c r="I3177" s="23"/>
      <c r="P3177"/>
      <c r="Q3177"/>
      <c r="R3177"/>
      <c r="S3177"/>
      <c r="T3177"/>
      <c r="U3177"/>
      <c r="V3177"/>
      <c r="W3177"/>
      <c r="X3177"/>
    </row>
    <row r="3178" spans="1:24" ht="27" x14ac:dyDescent="0.25">
      <c r="A3178" s="405">
        <v>4239</v>
      </c>
      <c r="B3178" s="405" t="s">
        <v>4032</v>
      </c>
      <c r="C3178" s="405" t="s">
        <v>904</v>
      </c>
      <c r="D3178" s="405" t="s">
        <v>289</v>
      </c>
      <c r="E3178" s="405" t="s">
        <v>14</v>
      </c>
      <c r="F3178" s="405">
        <v>125000</v>
      </c>
      <c r="G3178" s="418">
        <v>125000</v>
      </c>
      <c r="H3178" s="405">
        <v>1</v>
      </c>
      <c r="I3178" s="23"/>
      <c r="P3178"/>
      <c r="Q3178"/>
      <c r="R3178"/>
      <c r="S3178"/>
      <c r="T3178"/>
      <c r="U3178"/>
      <c r="V3178"/>
      <c r="W3178"/>
      <c r="X3178"/>
    </row>
    <row r="3179" spans="1:24" ht="27" x14ac:dyDescent="0.25">
      <c r="A3179" s="405">
        <v>4239</v>
      </c>
      <c r="B3179" s="405" t="s">
        <v>4033</v>
      </c>
      <c r="C3179" s="405" t="s">
        <v>904</v>
      </c>
      <c r="D3179" s="405" t="s">
        <v>289</v>
      </c>
      <c r="E3179" s="405" t="s">
        <v>14</v>
      </c>
      <c r="F3179" s="405">
        <v>80000</v>
      </c>
      <c r="G3179" s="418">
        <v>80000</v>
      </c>
      <c r="H3179" s="405">
        <v>1</v>
      </c>
      <c r="I3179" s="23"/>
      <c r="P3179"/>
      <c r="Q3179"/>
      <c r="R3179"/>
      <c r="S3179"/>
      <c r="T3179"/>
      <c r="U3179"/>
      <c r="V3179"/>
      <c r="W3179"/>
      <c r="X3179"/>
    </row>
    <row r="3180" spans="1:24" ht="27" x14ac:dyDescent="0.25">
      <c r="A3180" s="405">
        <v>4239</v>
      </c>
      <c r="B3180" s="405" t="s">
        <v>4034</v>
      </c>
      <c r="C3180" s="405" t="s">
        <v>904</v>
      </c>
      <c r="D3180" s="405" t="s">
        <v>289</v>
      </c>
      <c r="E3180" s="405" t="s">
        <v>14</v>
      </c>
      <c r="F3180" s="405">
        <v>80000</v>
      </c>
      <c r="G3180" s="418">
        <v>80000</v>
      </c>
      <c r="H3180" s="405">
        <v>1</v>
      </c>
      <c r="I3180" s="23"/>
      <c r="P3180"/>
      <c r="Q3180"/>
      <c r="R3180"/>
      <c r="S3180"/>
      <c r="T3180"/>
      <c r="U3180"/>
      <c r="V3180"/>
      <c r="W3180"/>
      <c r="X3180"/>
    </row>
    <row r="3181" spans="1:24" ht="15" customHeight="1" x14ac:dyDescent="0.25">
      <c r="A3181" s="433" t="s">
        <v>8</v>
      </c>
      <c r="B3181" s="434"/>
      <c r="C3181" s="434"/>
      <c r="D3181" s="434"/>
      <c r="E3181" s="434"/>
      <c r="F3181" s="434"/>
      <c r="G3181" s="434"/>
      <c r="H3181" s="434"/>
      <c r="I3181" s="23"/>
      <c r="P3181"/>
      <c r="Q3181"/>
      <c r="R3181"/>
      <c r="S3181"/>
      <c r="T3181"/>
      <c r="U3181"/>
      <c r="V3181"/>
      <c r="W3181"/>
      <c r="X3181"/>
    </row>
    <row r="3182" spans="1:24" ht="15" customHeight="1" x14ac:dyDescent="0.25">
      <c r="A3182" s="405">
        <v>4269</v>
      </c>
      <c r="B3182" s="405" t="s">
        <v>4035</v>
      </c>
      <c r="C3182" s="405" t="s">
        <v>1375</v>
      </c>
      <c r="D3182" s="405" t="s">
        <v>289</v>
      </c>
      <c r="E3182" s="405" t="s">
        <v>10</v>
      </c>
      <c r="F3182" s="405">
        <v>12000</v>
      </c>
      <c r="G3182" s="405">
        <f>+F3182*H3182</f>
        <v>900000</v>
      </c>
      <c r="H3182" s="405">
        <v>75</v>
      </c>
      <c r="I3182" s="23"/>
      <c r="P3182"/>
      <c r="Q3182"/>
      <c r="R3182"/>
      <c r="S3182"/>
      <c r="T3182"/>
      <c r="U3182"/>
      <c r="V3182"/>
      <c r="W3182"/>
      <c r="X3182"/>
    </row>
    <row r="3183" spans="1:24" ht="15" customHeight="1" x14ac:dyDescent="0.25">
      <c r="A3183" s="405">
        <v>4269</v>
      </c>
      <c r="B3183" s="405" t="s">
        <v>4036</v>
      </c>
      <c r="C3183" s="405" t="s">
        <v>3121</v>
      </c>
      <c r="D3183" s="405" t="s">
        <v>289</v>
      </c>
      <c r="E3183" s="405" t="s">
        <v>10</v>
      </c>
      <c r="F3183" s="405">
        <v>10000</v>
      </c>
      <c r="G3183" s="405">
        <f t="shared" ref="G3183:G3184" si="49">+F3183*H3183</f>
        <v>3000000</v>
      </c>
      <c r="H3183" s="405">
        <v>300</v>
      </c>
      <c r="I3183" s="23"/>
      <c r="P3183"/>
      <c r="Q3183"/>
      <c r="R3183"/>
      <c r="S3183"/>
      <c r="T3183"/>
      <c r="U3183"/>
      <c r="V3183"/>
      <c r="W3183"/>
      <c r="X3183"/>
    </row>
    <row r="3184" spans="1:24" x14ac:dyDescent="0.25">
      <c r="A3184" s="405">
        <v>4269</v>
      </c>
      <c r="B3184" s="405" t="s">
        <v>4037</v>
      </c>
      <c r="C3184" s="405" t="s">
        <v>3490</v>
      </c>
      <c r="D3184" s="405" t="s">
        <v>289</v>
      </c>
      <c r="E3184" s="405" t="s">
        <v>10</v>
      </c>
      <c r="F3184" s="405">
        <v>60000</v>
      </c>
      <c r="G3184" s="405">
        <f t="shared" si="49"/>
        <v>900000</v>
      </c>
      <c r="H3184" s="405">
        <v>15</v>
      </c>
      <c r="I3184" s="23"/>
      <c r="P3184"/>
      <c r="Q3184"/>
      <c r="R3184"/>
      <c r="S3184"/>
      <c r="T3184"/>
      <c r="U3184"/>
      <c r="V3184"/>
      <c r="W3184"/>
      <c r="X3184"/>
    </row>
    <row r="3185" spans="1:24" x14ac:dyDescent="0.25">
      <c r="A3185" s="441" t="s">
        <v>102</v>
      </c>
      <c r="B3185" s="442"/>
      <c r="C3185" s="442"/>
      <c r="D3185" s="442"/>
      <c r="E3185" s="442"/>
      <c r="F3185" s="442"/>
      <c r="G3185" s="442"/>
      <c r="H3185" s="442"/>
      <c r="I3185" s="23"/>
      <c r="P3185"/>
      <c r="Q3185"/>
      <c r="R3185"/>
      <c r="S3185"/>
      <c r="T3185"/>
      <c r="U3185"/>
      <c r="V3185"/>
      <c r="W3185"/>
      <c r="X3185"/>
    </row>
    <row r="3186" spans="1:24" x14ac:dyDescent="0.25">
      <c r="A3186" s="433" t="s">
        <v>8</v>
      </c>
      <c r="B3186" s="434"/>
      <c r="C3186" s="434"/>
      <c r="D3186" s="434"/>
      <c r="E3186" s="434"/>
      <c r="F3186" s="434"/>
      <c r="G3186" s="434"/>
      <c r="H3186" s="434"/>
      <c r="I3186" s="23"/>
      <c r="P3186"/>
      <c r="Q3186"/>
      <c r="R3186"/>
      <c r="S3186"/>
      <c r="T3186"/>
      <c r="U3186"/>
      <c r="V3186"/>
      <c r="W3186"/>
      <c r="X3186"/>
    </row>
    <row r="3187" spans="1:24" x14ac:dyDescent="0.25">
      <c r="A3187" s="169"/>
      <c r="B3187" s="169"/>
      <c r="C3187" s="169"/>
      <c r="D3187" s="169"/>
      <c r="E3187" s="169"/>
      <c r="F3187" s="169"/>
      <c r="G3187" s="169"/>
      <c r="H3187" s="169"/>
      <c r="I3187" s="23"/>
      <c r="P3187"/>
      <c r="Q3187"/>
      <c r="R3187"/>
      <c r="S3187"/>
      <c r="T3187"/>
      <c r="U3187"/>
      <c r="V3187"/>
      <c r="W3187"/>
      <c r="X3187"/>
    </row>
    <row r="3188" spans="1:24" x14ac:dyDescent="0.25">
      <c r="A3188" s="433" t="s">
        <v>12</v>
      </c>
      <c r="B3188" s="434"/>
      <c r="C3188" s="434"/>
      <c r="D3188" s="434"/>
      <c r="E3188" s="434"/>
      <c r="F3188" s="434"/>
      <c r="G3188" s="434"/>
      <c r="H3188" s="434"/>
      <c r="I3188" s="23"/>
      <c r="P3188"/>
      <c r="Q3188"/>
      <c r="R3188"/>
      <c r="S3188"/>
      <c r="T3188"/>
      <c r="U3188"/>
      <c r="V3188"/>
      <c r="W3188"/>
      <c r="X3188"/>
    </row>
    <row r="3189" spans="1:24" ht="40.5" x14ac:dyDescent="0.25">
      <c r="A3189" s="422">
        <v>4239</v>
      </c>
      <c r="B3189" s="422" t="s">
        <v>4169</v>
      </c>
      <c r="C3189" s="422" t="s">
        <v>544</v>
      </c>
      <c r="D3189" s="422" t="s">
        <v>9</v>
      </c>
      <c r="E3189" s="422" t="s">
        <v>14</v>
      </c>
      <c r="F3189" s="422">
        <v>1700000</v>
      </c>
      <c r="G3189" s="422">
        <v>1700000</v>
      </c>
      <c r="H3189" s="422">
        <v>1</v>
      </c>
      <c r="I3189" s="23"/>
      <c r="P3189"/>
      <c r="Q3189"/>
      <c r="R3189"/>
      <c r="S3189"/>
      <c r="T3189"/>
      <c r="U3189"/>
      <c r="V3189"/>
      <c r="W3189"/>
      <c r="X3189"/>
    </row>
    <row r="3190" spans="1:24" ht="40.5" x14ac:dyDescent="0.25">
      <c r="A3190" s="422">
        <v>4239</v>
      </c>
      <c r="B3190" s="422" t="s">
        <v>4170</v>
      </c>
      <c r="C3190" s="422" t="s">
        <v>544</v>
      </c>
      <c r="D3190" s="422" t="s">
        <v>9</v>
      </c>
      <c r="E3190" s="422" t="s">
        <v>14</v>
      </c>
      <c r="F3190" s="422">
        <v>500000</v>
      </c>
      <c r="G3190" s="422">
        <v>500000</v>
      </c>
      <c r="H3190" s="422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ht="40.5" x14ac:dyDescent="0.25">
      <c r="A3191" s="422">
        <v>4239</v>
      </c>
      <c r="B3191" s="422" t="s">
        <v>4171</v>
      </c>
      <c r="C3191" s="422" t="s">
        <v>544</v>
      </c>
      <c r="D3191" s="422" t="s">
        <v>9</v>
      </c>
      <c r="E3191" s="422" t="s">
        <v>14</v>
      </c>
      <c r="F3191" s="422">
        <v>1000000</v>
      </c>
      <c r="G3191" s="422">
        <v>1000000</v>
      </c>
      <c r="H3191" s="422">
        <v>1</v>
      </c>
      <c r="I3191" s="23"/>
      <c r="P3191"/>
      <c r="Q3191"/>
      <c r="R3191"/>
      <c r="S3191"/>
      <c r="T3191"/>
      <c r="U3191"/>
      <c r="V3191"/>
      <c r="W3191"/>
      <c r="X3191"/>
    </row>
    <row r="3192" spans="1:24" ht="40.5" x14ac:dyDescent="0.25">
      <c r="A3192" s="422">
        <v>4239</v>
      </c>
      <c r="B3192" s="422" t="s">
        <v>4172</v>
      </c>
      <c r="C3192" s="422" t="s">
        <v>544</v>
      </c>
      <c r="D3192" s="422" t="s">
        <v>9</v>
      </c>
      <c r="E3192" s="422" t="s">
        <v>14</v>
      </c>
      <c r="F3192" s="422">
        <v>1000000</v>
      </c>
      <c r="G3192" s="422">
        <v>1000000</v>
      </c>
      <c r="H3192" s="422">
        <v>1</v>
      </c>
      <c r="I3192" s="23"/>
      <c r="P3192"/>
      <c r="Q3192"/>
      <c r="R3192"/>
      <c r="S3192"/>
      <c r="T3192"/>
      <c r="U3192"/>
      <c r="V3192"/>
      <c r="W3192"/>
      <c r="X3192"/>
    </row>
    <row r="3193" spans="1:24" ht="40.5" x14ac:dyDescent="0.25">
      <c r="A3193" s="422">
        <v>4239</v>
      </c>
      <c r="B3193" s="422" t="s">
        <v>4173</v>
      </c>
      <c r="C3193" s="422" t="s">
        <v>544</v>
      </c>
      <c r="D3193" s="422" t="s">
        <v>9</v>
      </c>
      <c r="E3193" s="422" t="s">
        <v>14</v>
      </c>
      <c r="F3193" s="422">
        <v>1000000</v>
      </c>
      <c r="G3193" s="422">
        <v>1000000</v>
      </c>
      <c r="H3193" s="422">
        <v>1</v>
      </c>
      <c r="I3193" s="23"/>
      <c r="P3193"/>
      <c r="Q3193"/>
      <c r="R3193"/>
      <c r="S3193"/>
      <c r="T3193"/>
      <c r="U3193"/>
      <c r="V3193"/>
      <c r="W3193"/>
      <c r="X3193"/>
    </row>
    <row r="3194" spans="1:24" ht="40.5" x14ac:dyDescent="0.25">
      <c r="A3194" s="422">
        <v>4239</v>
      </c>
      <c r="B3194" s="422" t="s">
        <v>4174</v>
      </c>
      <c r="C3194" s="422" t="s">
        <v>544</v>
      </c>
      <c r="D3194" s="422" t="s">
        <v>9</v>
      </c>
      <c r="E3194" s="422" t="s">
        <v>14</v>
      </c>
      <c r="F3194" s="422">
        <v>1500000</v>
      </c>
      <c r="G3194" s="422">
        <v>1500000</v>
      </c>
      <c r="H3194" s="422">
        <v>1</v>
      </c>
      <c r="I3194" s="23"/>
      <c r="P3194"/>
      <c r="Q3194"/>
      <c r="R3194"/>
      <c r="S3194"/>
      <c r="T3194"/>
      <c r="U3194"/>
      <c r="V3194"/>
      <c r="W3194"/>
      <c r="X3194"/>
    </row>
    <row r="3195" spans="1:24" ht="40.5" x14ac:dyDescent="0.25">
      <c r="A3195" s="422">
        <v>4239</v>
      </c>
      <c r="B3195" s="422" t="s">
        <v>4175</v>
      </c>
      <c r="C3195" s="422" t="s">
        <v>544</v>
      </c>
      <c r="D3195" s="422" t="s">
        <v>9</v>
      </c>
      <c r="E3195" s="422" t="s">
        <v>14</v>
      </c>
      <c r="F3195" s="422">
        <v>500000</v>
      </c>
      <c r="G3195" s="422">
        <v>500000</v>
      </c>
      <c r="H3195" s="422">
        <v>1</v>
      </c>
      <c r="I3195" s="23"/>
      <c r="P3195"/>
      <c r="Q3195"/>
      <c r="R3195"/>
      <c r="S3195"/>
      <c r="T3195"/>
      <c r="U3195"/>
      <c r="V3195"/>
      <c r="W3195"/>
      <c r="X3195"/>
    </row>
    <row r="3196" spans="1:24" ht="40.5" x14ac:dyDescent="0.25">
      <c r="A3196" s="422">
        <v>4239</v>
      </c>
      <c r="B3196" s="422" t="s">
        <v>1029</v>
      </c>
      <c r="C3196" s="422" t="s">
        <v>544</v>
      </c>
      <c r="D3196" s="422" t="s">
        <v>9</v>
      </c>
      <c r="E3196" s="422" t="s">
        <v>14</v>
      </c>
      <c r="F3196" s="422">
        <v>776000</v>
      </c>
      <c r="G3196" s="422">
        <v>776000</v>
      </c>
      <c r="H3196" s="422">
        <v>1</v>
      </c>
      <c r="I3196" s="23"/>
      <c r="P3196"/>
      <c r="Q3196"/>
      <c r="R3196"/>
      <c r="S3196"/>
      <c r="T3196"/>
      <c r="U3196"/>
      <c r="V3196"/>
      <c r="W3196"/>
      <c r="X3196"/>
    </row>
    <row r="3197" spans="1:24" ht="40.5" x14ac:dyDescent="0.25">
      <c r="A3197" s="422">
        <v>4239</v>
      </c>
      <c r="B3197" s="422" t="s">
        <v>1030</v>
      </c>
      <c r="C3197" s="422" t="s">
        <v>544</v>
      </c>
      <c r="D3197" s="422" t="s">
        <v>9</v>
      </c>
      <c r="E3197" s="422" t="s">
        <v>14</v>
      </c>
      <c r="F3197" s="422">
        <v>332000</v>
      </c>
      <c r="G3197" s="422">
        <v>332000</v>
      </c>
      <c r="H3197" s="422">
        <v>1</v>
      </c>
      <c r="I3197" s="23"/>
      <c r="P3197"/>
      <c r="Q3197"/>
      <c r="R3197"/>
      <c r="S3197"/>
      <c r="T3197"/>
      <c r="U3197"/>
      <c r="V3197"/>
      <c r="W3197"/>
      <c r="X3197"/>
    </row>
    <row r="3198" spans="1:24" ht="40.5" x14ac:dyDescent="0.25">
      <c r="A3198" s="422">
        <v>4239</v>
      </c>
      <c r="B3198" s="422" t="s">
        <v>1031</v>
      </c>
      <c r="C3198" s="422" t="s">
        <v>544</v>
      </c>
      <c r="D3198" s="422" t="s">
        <v>9</v>
      </c>
      <c r="E3198" s="422" t="s">
        <v>14</v>
      </c>
      <c r="F3198" s="422">
        <v>543000</v>
      </c>
      <c r="G3198" s="422">
        <v>543000</v>
      </c>
      <c r="H3198" s="422">
        <v>1</v>
      </c>
      <c r="I3198" s="23"/>
      <c r="P3198"/>
      <c r="Q3198"/>
      <c r="R3198"/>
      <c r="S3198"/>
      <c r="T3198"/>
      <c r="U3198"/>
      <c r="V3198"/>
      <c r="W3198"/>
      <c r="X3198"/>
    </row>
    <row r="3199" spans="1:24" ht="40.5" x14ac:dyDescent="0.25">
      <c r="A3199" s="208">
        <v>4239</v>
      </c>
      <c r="B3199" s="208" t="s">
        <v>1032</v>
      </c>
      <c r="C3199" s="208" t="s">
        <v>544</v>
      </c>
      <c r="D3199" s="208" t="s">
        <v>9</v>
      </c>
      <c r="E3199" s="208" t="s">
        <v>14</v>
      </c>
      <c r="F3199" s="320">
        <v>296000</v>
      </c>
      <c r="G3199" s="320">
        <v>296000</v>
      </c>
      <c r="H3199" s="208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ht="40.5" x14ac:dyDescent="0.25">
      <c r="A3200" s="208">
        <v>4239</v>
      </c>
      <c r="B3200" s="208" t="s">
        <v>1033</v>
      </c>
      <c r="C3200" s="208" t="s">
        <v>544</v>
      </c>
      <c r="D3200" s="208" t="s">
        <v>9</v>
      </c>
      <c r="E3200" s="208" t="s">
        <v>14</v>
      </c>
      <c r="F3200" s="320">
        <v>870000</v>
      </c>
      <c r="G3200" s="320">
        <v>870000</v>
      </c>
      <c r="H3200" s="208">
        <v>1</v>
      </c>
      <c r="I3200" s="23"/>
      <c r="P3200"/>
      <c r="Q3200"/>
      <c r="R3200"/>
      <c r="S3200"/>
      <c r="T3200"/>
      <c r="U3200"/>
      <c r="V3200"/>
      <c r="W3200"/>
      <c r="X3200"/>
    </row>
    <row r="3201" spans="1:24" ht="40.5" x14ac:dyDescent="0.25">
      <c r="A3201" s="208">
        <v>4239</v>
      </c>
      <c r="B3201" s="208" t="s">
        <v>1034</v>
      </c>
      <c r="C3201" s="208" t="s">
        <v>544</v>
      </c>
      <c r="D3201" s="208" t="s">
        <v>9</v>
      </c>
      <c r="E3201" s="208" t="s">
        <v>14</v>
      </c>
      <c r="F3201" s="320">
        <v>430000</v>
      </c>
      <c r="G3201" s="320">
        <v>430000</v>
      </c>
      <c r="H3201" s="208">
        <v>1</v>
      </c>
      <c r="I3201" s="23"/>
      <c r="P3201"/>
      <c r="Q3201"/>
      <c r="R3201"/>
      <c r="S3201"/>
      <c r="T3201"/>
      <c r="U3201"/>
      <c r="V3201"/>
      <c r="W3201"/>
      <c r="X3201"/>
    </row>
    <row r="3202" spans="1:24" ht="40.5" x14ac:dyDescent="0.25">
      <c r="A3202" s="208">
        <v>4239</v>
      </c>
      <c r="B3202" s="208" t="s">
        <v>1035</v>
      </c>
      <c r="C3202" s="208" t="s">
        <v>544</v>
      </c>
      <c r="D3202" s="208" t="s">
        <v>9</v>
      </c>
      <c r="E3202" s="208" t="s">
        <v>14</v>
      </c>
      <c r="F3202" s="320">
        <v>530000</v>
      </c>
      <c r="G3202" s="320">
        <v>530000</v>
      </c>
      <c r="H3202" s="208">
        <v>1</v>
      </c>
      <c r="I3202" s="23"/>
      <c r="P3202"/>
      <c r="Q3202"/>
      <c r="R3202"/>
      <c r="S3202"/>
      <c r="T3202"/>
      <c r="U3202"/>
      <c r="V3202"/>
      <c r="W3202"/>
      <c r="X3202"/>
    </row>
    <row r="3203" spans="1:24" x14ac:dyDescent="0.25">
      <c r="A3203" s="441" t="s">
        <v>2245</v>
      </c>
      <c r="B3203" s="442"/>
      <c r="C3203" s="442"/>
      <c r="D3203" s="442"/>
      <c r="E3203" s="442"/>
      <c r="F3203" s="442"/>
      <c r="G3203" s="442"/>
      <c r="H3203" s="442"/>
      <c r="I3203" s="23"/>
      <c r="P3203"/>
      <c r="Q3203"/>
      <c r="R3203"/>
      <c r="S3203"/>
      <c r="T3203"/>
      <c r="U3203"/>
      <c r="V3203"/>
      <c r="W3203"/>
      <c r="X3203"/>
    </row>
    <row r="3204" spans="1:24" x14ac:dyDescent="0.25">
      <c r="A3204" s="433" t="s">
        <v>12</v>
      </c>
      <c r="B3204" s="434"/>
      <c r="C3204" s="434"/>
      <c r="D3204" s="434"/>
      <c r="E3204" s="434"/>
      <c r="F3204" s="434"/>
      <c r="G3204" s="434"/>
      <c r="H3204" s="435"/>
      <c r="I3204" s="23"/>
      <c r="P3204"/>
      <c r="Q3204"/>
      <c r="R3204"/>
      <c r="S3204"/>
      <c r="T3204"/>
      <c r="U3204"/>
      <c r="V3204"/>
      <c r="W3204"/>
      <c r="X3204"/>
    </row>
    <row r="3205" spans="1:24" ht="40.5" x14ac:dyDescent="0.25">
      <c r="A3205" s="353">
        <v>4239</v>
      </c>
      <c r="B3205" s="353" t="s">
        <v>2866</v>
      </c>
      <c r="C3205" s="353" t="s">
        <v>481</v>
      </c>
      <c r="D3205" s="353" t="s">
        <v>9</v>
      </c>
      <c r="E3205" s="353" t="s">
        <v>14</v>
      </c>
      <c r="F3205" s="353">
        <v>300000</v>
      </c>
      <c r="G3205" s="353">
        <v>300000</v>
      </c>
      <c r="H3205" s="353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ht="40.5" x14ac:dyDescent="0.25">
      <c r="A3206" s="353">
        <v>4239</v>
      </c>
      <c r="B3206" s="353" t="s">
        <v>2867</v>
      </c>
      <c r="C3206" s="353" t="s">
        <v>481</v>
      </c>
      <c r="D3206" s="353" t="s">
        <v>9</v>
      </c>
      <c r="E3206" s="353" t="s">
        <v>14</v>
      </c>
      <c r="F3206" s="353">
        <v>480000</v>
      </c>
      <c r="G3206" s="353">
        <v>480000</v>
      </c>
      <c r="H3206" s="353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ht="40.5" x14ac:dyDescent="0.25">
      <c r="A3207" s="353">
        <v>4239</v>
      </c>
      <c r="B3207" s="353" t="s">
        <v>2868</v>
      </c>
      <c r="C3207" s="353" t="s">
        <v>481</v>
      </c>
      <c r="D3207" s="353" t="s">
        <v>9</v>
      </c>
      <c r="E3207" s="353" t="s">
        <v>14</v>
      </c>
      <c r="F3207" s="353">
        <v>400000</v>
      </c>
      <c r="G3207" s="353">
        <v>400000</v>
      </c>
      <c r="H3207" s="353">
        <v>1</v>
      </c>
      <c r="I3207" s="23"/>
      <c r="P3207"/>
      <c r="Q3207"/>
      <c r="R3207"/>
      <c r="S3207"/>
      <c r="T3207"/>
      <c r="U3207"/>
      <c r="V3207"/>
      <c r="W3207"/>
      <c r="X3207"/>
    </row>
    <row r="3208" spans="1:24" ht="40.5" x14ac:dyDescent="0.25">
      <c r="A3208" s="353">
        <v>4239</v>
      </c>
      <c r="B3208" s="353" t="s">
        <v>2869</v>
      </c>
      <c r="C3208" s="353" t="s">
        <v>481</v>
      </c>
      <c r="D3208" s="353" t="s">
        <v>9</v>
      </c>
      <c r="E3208" s="353" t="s">
        <v>14</v>
      </c>
      <c r="F3208" s="353">
        <v>400000</v>
      </c>
      <c r="G3208" s="353">
        <v>400000</v>
      </c>
      <c r="H3208" s="353">
        <v>1</v>
      </c>
      <c r="I3208" s="23"/>
      <c r="P3208"/>
      <c r="Q3208"/>
      <c r="R3208"/>
      <c r="S3208"/>
      <c r="T3208"/>
      <c r="U3208"/>
      <c r="V3208"/>
      <c r="W3208"/>
      <c r="X3208"/>
    </row>
    <row r="3209" spans="1:24" ht="40.5" x14ac:dyDescent="0.25">
      <c r="A3209" s="353">
        <v>4239</v>
      </c>
      <c r="B3209" s="353" t="s">
        <v>2870</v>
      </c>
      <c r="C3209" s="353" t="s">
        <v>481</v>
      </c>
      <c r="D3209" s="353" t="s">
        <v>9</v>
      </c>
      <c r="E3209" s="353" t="s">
        <v>14</v>
      </c>
      <c r="F3209" s="353">
        <v>600000</v>
      </c>
      <c r="G3209" s="353">
        <v>600000</v>
      </c>
      <c r="H3209" s="353">
        <v>1</v>
      </c>
      <c r="I3209" s="23"/>
      <c r="P3209"/>
      <c r="Q3209"/>
      <c r="R3209"/>
      <c r="S3209"/>
      <c r="T3209"/>
      <c r="U3209"/>
      <c r="V3209"/>
      <c r="W3209"/>
      <c r="X3209"/>
    </row>
    <row r="3210" spans="1:24" ht="40.5" x14ac:dyDescent="0.25">
      <c r="A3210" s="353">
        <v>4239</v>
      </c>
      <c r="B3210" s="353" t="s">
        <v>2871</v>
      </c>
      <c r="C3210" s="353" t="s">
        <v>481</v>
      </c>
      <c r="D3210" s="353" t="s">
        <v>9</v>
      </c>
      <c r="E3210" s="353" t="s">
        <v>14</v>
      </c>
      <c r="F3210" s="353">
        <v>800000</v>
      </c>
      <c r="G3210" s="353">
        <v>800000</v>
      </c>
      <c r="H3210" s="353">
        <v>1</v>
      </c>
      <c r="I3210" s="23"/>
      <c r="P3210"/>
      <c r="Q3210"/>
      <c r="R3210"/>
      <c r="S3210"/>
      <c r="T3210"/>
      <c r="U3210"/>
      <c r="V3210"/>
      <c r="W3210"/>
      <c r="X3210"/>
    </row>
    <row r="3211" spans="1:24" ht="40.5" x14ac:dyDescent="0.25">
      <c r="A3211" s="353">
        <v>4239</v>
      </c>
      <c r="B3211" s="353" t="s">
        <v>2872</v>
      </c>
      <c r="C3211" s="353" t="s">
        <v>481</v>
      </c>
      <c r="D3211" s="353" t="s">
        <v>9</v>
      </c>
      <c r="E3211" s="353" t="s">
        <v>14</v>
      </c>
      <c r="F3211" s="353">
        <v>400000</v>
      </c>
      <c r="G3211" s="353">
        <v>400000</v>
      </c>
      <c r="H3211" s="353">
        <v>1</v>
      </c>
      <c r="I3211" s="23"/>
      <c r="P3211"/>
      <c r="Q3211"/>
      <c r="R3211"/>
      <c r="S3211"/>
      <c r="T3211"/>
      <c r="U3211"/>
      <c r="V3211"/>
      <c r="W3211"/>
      <c r="X3211"/>
    </row>
    <row r="3212" spans="1:24" ht="40.5" x14ac:dyDescent="0.25">
      <c r="A3212" s="353">
        <v>4239</v>
      </c>
      <c r="B3212" s="353" t="s">
        <v>2873</v>
      </c>
      <c r="C3212" s="353" t="s">
        <v>481</v>
      </c>
      <c r="D3212" s="353" t="s">
        <v>9</v>
      </c>
      <c r="E3212" s="353" t="s">
        <v>14</v>
      </c>
      <c r="F3212" s="353">
        <v>400000</v>
      </c>
      <c r="G3212" s="353">
        <v>400000</v>
      </c>
      <c r="H3212" s="353">
        <v>1</v>
      </c>
      <c r="I3212" s="23"/>
      <c r="P3212"/>
      <c r="Q3212"/>
      <c r="R3212"/>
      <c r="S3212"/>
      <c r="T3212"/>
      <c r="U3212"/>
      <c r="V3212"/>
      <c r="W3212"/>
      <c r="X3212"/>
    </row>
    <row r="3213" spans="1:24" ht="40.5" x14ac:dyDescent="0.25">
      <c r="A3213" s="353">
        <v>4239</v>
      </c>
      <c r="B3213" s="353" t="s">
        <v>2874</v>
      </c>
      <c r="C3213" s="353" t="s">
        <v>481</v>
      </c>
      <c r="D3213" s="353" t="s">
        <v>9</v>
      </c>
      <c r="E3213" s="353" t="s">
        <v>14</v>
      </c>
      <c r="F3213" s="353">
        <v>375000</v>
      </c>
      <c r="G3213" s="353">
        <v>375000</v>
      </c>
      <c r="H3213" s="353">
        <v>1</v>
      </c>
      <c r="I3213" s="23"/>
      <c r="P3213"/>
      <c r="Q3213"/>
      <c r="R3213"/>
      <c r="S3213"/>
      <c r="T3213"/>
      <c r="U3213"/>
      <c r="V3213"/>
      <c r="W3213"/>
      <c r="X3213"/>
    </row>
    <row r="3214" spans="1:24" ht="40.5" x14ac:dyDescent="0.25">
      <c r="A3214" s="353">
        <v>4239</v>
      </c>
      <c r="B3214" s="353" t="s">
        <v>2875</v>
      </c>
      <c r="C3214" s="353" t="s">
        <v>481</v>
      </c>
      <c r="D3214" s="353" t="s">
        <v>9</v>
      </c>
      <c r="E3214" s="353" t="s">
        <v>14</v>
      </c>
      <c r="F3214" s="353">
        <v>250000</v>
      </c>
      <c r="G3214" s="353">
        <v>250000</v>
      </c>
      <c r="H3214" s="353">
        <v>1</v>
      </c>
      <c r="I3214" s="23"/>
      <c r="P3214"/>
      <c r="Q3214"/>
      <c r="R3214"/>
      <c r="S3214"/>
      <c r="T3214"/>
      <c r="U3214"/>
      <c r="V3214"/>
      <c r="W3214"/>
      <c r="X3214"/>
    </row>
    <row r="3215" spans="1:24" ht="40.5" x14ac:dyDescent="0.25">
      <c r="A3215" s="353">
        <v>4239</v>
      </c>
      <c r="B3215" s="353" t="s">
        <v>2876</v>
      </c>
      <c r="C3215" s="353" t="s">
        <v>481</v>
      </c>
      <c r="D3215" s="353" t="s">
        <v>9</v>
      </c>
      <c r="E3215" s="353" t="s">
        <v>14</v>
      </c>
      <c r="F3215" s="353">
        <v>315000</v>
      </c>
      <c r="G3215" s="353">
        <v>315000</v>
      </c>
      <c r="H3215" s="353">
        <v>1</v>
      </c>
      <c r="I3215" s="23"/>
      <c r="P3215"/>
      <c r="Q3215"/>
      <c r="R3215"/>
      <c r="S3215"/>
      <c r="T3215"/>
      <c r="U3215"/>
      <c r="V3215"/>
      <c r="W3215"/>
      <c r="X3215"/>
    </row>
    <row r="3216" spans="1:24" ht="40.5" x14ac:dyDescent="0.25">
      <c r="A3216" s="353">
        <v>4239</v>
      </c>
      <c r="B3216" s="353" t="s">
        <v>2877</v>
      </c>
      <c r="C3216" s="353" t="s">
        <v>481</v>
      </c>
      <c r="D3216" s="353" t="s">
        <v>9</v>
      </c>
      <c r="E3216" s="353" t="s">
        <v>14</v>
      </c>
      <c r="F3216" s="353">
        <v>400000</v>
      </c>
      <c r="G3216" s="353">
        <v>400000</v>
      </c>
      <c r="H3216" s="353">
        <v>1</v>
      </c>
      <c r="I3216" s="23"/>
      <c r="P3216"/>
      <c r="Q3216"/>
      <c r="R3216"/>
      <c r="S3216"/>
      <c r="T3216"/>
      <c r="U3216"/>
      <c r="V3216"/>
      <c r="W3216"/>
      <c r="X3216"/>
    </row>
    <row r="3217" spans="1:24" ht="40.5" x14ac:dyDescent="0.25">
      <c r="A3217" s="353">
        <v>4239</v>
      </c>
      <c r="B3217" s="353" t="s">
        <v>2878</v>
      </c>
      <c r="C3217" s="353" t="s">
        <v>481</v>
      </c>
      <c r="D3217" s="353" t="s">
        <v>9</v>
      </c>
      <c r="E3217" s="353" t="s">
        <v>14</v>
      </c>
      <c r="F3217" s="353">
        <v>380000</v>
      </c>
      <c r="G3217" s="353">
        <v>380000</v>
      </c>
      <c r="H3217" s="353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ht="40.5" x14ac:dyDescent="0.25">
      <c r="A3218" s="353" t="s">
        <v>23</v>
      </c>
      <c r="B3218" s="353" t="s">
        <v>2246</v>
      </c>
      <c r="C3218" s="353" t="s">
        <v>481</v>
      </c>
      <c r="D3218" s="353" t="s">
        <v>9</v>
      </c>
      <c r="E3218" s="353" t="s">
        <v>14</v>
      </c>
      <c r="F3218" s="353">
        <v>1200000</v>
      </c>
      <c r="G3218" s="353">
        <v>1200000</v>
      </c>
      <c r="H3218" s="353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40.5" x14ac:dyDescent="0.25">
      <c r="A3219" s="353" t="s">
        <v>23</v>
      </c>
      <c r="B3219" s="353" t="s">
        <v>2247</v>
      </c>
      <c r="C3219" s="353" t="s">
        <v>481</v>
      </c>
      <c r="D3219" s="353" t="s">
        <v>9</v>
      </c>
      <c r="E3219" s="353" t="s">
        <v>14</v>
      </c>
      <c r="F3219" s="353">
        <v>650000</v>
      </c>
      <c r="G3219" s="353">
        <v>650000</v>
      </c>
      <c r="H3219" s="353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ht="40.5" x14ac:dyDescent="0.25">
      <c r="A3220" s="353" t="s">
        <v>23</v>
      </c>
      <c r="B3220" s="353" t="s">
        <v>2248</v>
      </c>
      <c r="C3220" s="353" t="s">
        <v>481</v>
      </c>
      <c r="D3220" s="353" t="s">
        <v>9</v>
      </c>
      <c r="E3220" s="353" t="s">
        <v>14</v>
      </c>
      <c r="F3220" s="353">
        <v>450000</v>
      </c>
      <c r="G3220" s="353">
        <v>450000</v>
      </c>
      <c r="H3220" s="353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x14ac:dyDescent="0.25">
      <c r="A3221" s="441" t="s">
        <v>301</v>
      </c>
      <c r="B3221" s="442"/>
      <c r="C3221" s="442"/>
      <c r="D3221" s="442"/>
      <c r="E3221" s="442"/>
      <c r="F3221" s="442"/>
      <c r="G3221" s="442"/>
      <c r="H3221" s="442"/>
      <c r="I3221" s="23"/>
      <c r="P3221"/>
      <c r="Q3221"/>
      <c r="R3221"/>
      <c r="S3221"/>
      <c r="T3221"/>
      <c r="U3221"/>
      <c r="V3221"/>
      <c r="W3221"/>
      <c r="X3221"/>
    </row>
    <row r="3222" spans="1:24" x14ac:dyDescent="0.25">
      <c r="A3222" s="433" t="s">
        <v>12</v>
      </c>
      <c r="B3222" s="434"/>
      <c r="C3222" s="434"/>
      <c r="D3222" s="434"/>
      <c r="E3222" s="434"/>
      <c r="F3222" s="434"/>
      <c r="G3222" s="434"/>
      <c r="H3222" s="434"/>
      <c r="I3222" s="23"/>
      <c r="P3222"/>
      <c r="Q3222"/>
      <c r="R3222"/>
      <c r="S3222"/>
      <c r="T3222"/>
      <c r="U3222"/>
      <c r="V3222"/>
      <c r="W3222"/>
      <c r="X3222"/>
    </row>
    <row r="3223" spans="1:24" x14ac:dyDescent="0.25">
      <c r="A3223" s="118"/>
      <c r="B3223" s="118"/>
      <c r="C3223" s="118"/>
      <c r="D3223" s="118"/>
      <c r="E3223" s="118"/>
      <c r="F3223" s="118"/>
      <c r="G3223" s="118"/>
      <c r="H3223" s="118"/>
      <c r="I3223" s="23"/>
      <c r="P3223"/>
      <c r="Q3223"/>
      <c r="R3223"/>
      <c r="S3223"/>
      <c r="T3223"/>
      <c r="U3223"/>
      <c r="V3223"/>
      <c r="W3223"/>
      <c r="X3223"/>
    </row>
    <row r="3224" spans="1:24" x14ac:dyDescent="0.25">
      <c r="A3224" s="441" t="s">
        <v>214</v>
      </c>
      <c r="B3224" s="442"/>
      <c r="C3224" s="442"/>
      <c r="D3224" s="442"/>
      <c r="E3224" s="442"/>
      <c r="F3224" s="442"/>
      <c r="G3224" s="442"/>
      <c r="H3224" s="442"/>
      <c r="I3224" s="23"/>
      <c r="P3224"/>
      <c r="Q3224"/>
      <c r="R3224"/>
      <c r="S3224"/>
      <c r="T3224"/>
      <c r="U3224"/>
      <c r="V3224"/>
      <c r="W3224"/>
      <c r="X3224"/>
    </row>
    <row r="3225" spans="1:24" x14ac:dyDescent="0.25">
      <c r="A3225" s="433" t="s">
        <v>12</v>
      </c>
      <c r="B3225" s="434"/>
      <c r="C3225" s="434"/>
      <c r="D3225" s="434"/>
      <c r="E3225" s="434"/>
      <c r="F3225" s="434"/>
      <c r="G3225" s="434"/>
      <c r="H3225" s="434"/>
      <c r="I3225" s="23"/>
      <c r="P3225"/>
      <c r="Q3225"/>
      <c r="R3225"/>
      <c r="S3225"/>
      <c r="T3225"/>
      <c r="U3225"/>
      <c r="V3225"/>
      <c r="W3225"/>
      <c r="X3225"/>
    </row>
    <row r="3226" spans="1:24" x14ac:dyDescent="0.25">
      <c r="A3226" s="42"/>
      <c r="B3226" s="35"/>
      <c r="C3226" s="35"/>
      <c r="D3226" s="13"/>
      <c r="E3226" s="13"/>
      <c r="F3226" s="40"/>
      <c r="G3226" s="40"/>
      <c r="H3226" s="41"/>
      <c r="I3226" s="23"/>
      <c r="P3226"/>
      <c r="Q3226"/>
      <c r="R3226"/>
      <c r="S3226"/>
      <c r="T3226"/>
      <c r="U3226"/>
      <c r="V3226"/>
      <c r="W3226"/>
      <c r="X3226"/>
    </row>
    <row r="3227" spans="1:24" x14ac:dyDescent="0.25">
      <c r="A3227" s="441" t="s">
        <v>321</v>
      </c>
      <c r="B3227" s="442"/>
      <c r="C3227" s="442"/>
      <c r="D3227" s="442"/>
      <c r="E3227" s="442"/>
      <c r="F3227" s="442"/>
      <c r="G3227" s="442"/>
      <c r="H3227" s="442"/>
      <c r="I3227" s="23"/>
      <c r="P3227"/>
      <c r="Q3227"/>
      <c r="R3227"/>
      <c r="S3227"/>
      <c r="T3227"/>
      <c r="U3227"/>
      <c r="V3227"/>
      <c r="W3227"/>
      <c r="X3227"/>
    </row>
    <row r="3228" spans="1:24" x14ac:dyDescent="0.25">
      <c r="A3228" s="433" t="s">
        <v>12</v>
      </c>
      <c r="B3228" s="434"/>
      <c r="C3228" s="434"/>
      <c r="D3228" s="434"/>
      <c r="E3228" s="434"/>
      <c r="F3228" s="434"/>
      <c r="G3228" s="434"/>
      <c r="H3228" s="434"/>
      <c r="I3228" s="23"/>
      <c r="P3228"/>
      <c r="Q3228"/>
      <c r="R3228"/>
      <c r="S3228"/>
      <c r="T3228"/>
      <c r="U3228"/>
      <c r="V3228"/>
      <c r="W3228"/>
      <c r="X3228"/>
    </row>
    <row r="3229" spans="1:24" x14ac:dyDescent="0.25">
      <c r="A3229" s="131"/>
      <c r="B3229" s="131"/>
      <c r="C3229" s="131"/>
      <c r="D3229" s="131"/>
      <c r="E3229" s="131"/>
      <c r="F3229" s="131"/>
      <c r="G3229" s="131"/>
      <c r="H3229" s="131"/>
      <c r="I3229" s="23"/>
      <c r="P3229"/>
      <c r="Q3229"/>
      <c r="R3229"/>
      <c r="S3229"/>
      <c r="T3229"/>
      <c r="U3229"/>
      <c r="V3229"/>
      <c r="W3229"/>
      <c r="X3229"/>
    </row>
    <row r="3230" spans="1:24" x14ac:dyDescent="0.25">
      <c r="A3230" s="441" t="s">
        <v>290</v>
      </c>
      <c r="B3230" s="442"/>
      <c r="C3230" s="442"/>
      <c r="D3230" s="442"/>
      <c r="E3230" s="442"/>
      <c r="F3230" s="442"/>
      <c r="G3230" s="442"/>
      <c r="H3230" s="442"/>
      <c r="I3230" s="23"/>
      <c r="P3230"/>
      <c r="Q3230"/>
      <c r="R3230"/>
      <c r="S3230"/>
      <c r="T3230"/>
      <c r="U3230"/>
      <c r="V3230"/>
      <c r="W3230"/>
      <c r="X3230"/>
    </row>
    <row r="3231" spans="1:24" x14ac:dyDescent="0.25">
      <c r="A3231" s="433" t="s">
        <v>12</v>
      </c>
      <c r="B3231" s="434"/>
      <c r="C3231" s="434"/>
      <c r="D3231" s="434"/>
      <c r="E3231" s="434"/>
      <c r="F3231" s="434"/>
      <c r="G3231" s="434"/>
      <c r="H3231" s="434"/>
      <c r="I3231" s="23"/>
      <c r="P3231"/>
      <c r="Q3231"/>
      <c r="R3231"/>
      <c r="S3231"/>
      <c r="T3231"/>
      <c r="U3231"/>
      <c r="V3231"/>
      <c r="W3231"/>
      <c r="X3231"/>
    </row>
    <row r="3232" spans="1:24" x14ac:dyDescent="0.25">
      <c r="A3232" s="99"/>
      <c r="B3232" s="99"/>
      <c r="C3232" s="99"/>
      <c r="D3232" s="99"/>
      <c r="E3232" s="99"/>
      <c r="F3232" s="99"/>
      <c r="G3232" s="99"/>
      <c r="H3232" s="99"/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441" t="s">
        <v>327</v>
      </c>
      <c r="B3233" s="442"/>
      <c r="C3233" s="442"/>
      <c r="D3233" s="442"/>
      <c r="E3233" s="442"/>
      <c r="F3233" s="442"/>
      <c r="G3233" s="442"/>
      <c r="H3233" s="442"/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433" t="s">
        <v>12</v>
      </c>
      <c r="B3234" s="434"/>
      <c r="C3234" s="434"/>
      <c r="D3234" s="434"/>
      <c r="E3234" s="434"/>
      <c r="F3234" s="434"/>
      <c r="G3234" s="434"/>
      <c r="H3234" s="434"/>
      <c r="I3234" s="23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142"/>
      <c r="B3235" s="142"/>
      <c r="C3235" s="142"/>
      <c r="D3235" s="142"/>
      <c r="E3235" s="142"/>
      <c r="F3235" s="142"/>
      <c r="G3235" s="142"/>
      <c r="H3235" s="142"/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433" t="s">
        <v>16</v>
      </c>
      <c r="B3236" s="434"/>
      <c r="C3236" s="434"/>
      <c r="D3236" s="434"/>
      <c r="E3236" s="434"/>
      <c r="F3236" s="434"/>
      <c r="G3236" s="434"/>
      <c r="H3236" s="435"/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141"/>
      <c r="B3237" s="141"/>
      <c r="C3237" s="141"/>
      <c r="D3237" s="141"/>
      <c r="E3237" s="141"/>
      <c r="F3237" s="141"/>
      <c r="G3237" s="141"/>
      <c r="H3237" s="141"/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441" t="s">
        <v>694</v>
      </c>
      <c r="B3238" s="442"/>
      <c r="C3238" s="442"/>
      <c r="D3238" s="442"/>
      <c r="E3238" s="442"/>
      <c r="F3238" s="442"/>
      <c r="G3238" s="442"/>
      <c r="H3238" s="442"/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433" t="s">
        <v>12</v>
      </c>
      <c r="B3239" s="434"/>
      <c r="C3239" s="434"/>
      <c r="D3239" s="434"/>
      <c r="E3239" s="434"/>
      <c r="F3239" s="434"/>
      <c r="G3239" s="434"/>
      <c r="H3239" s="434"/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4">
        <v>4239</v>
      </c>
      <c r="B3240" s="4" t="s">
        <v>3084</v>
      </c>
      <c r="C3240" s="4" t="s">
        <v>32</v>
      </c>
      <c r="D3240" s="4" t="s">
        <v>13</v>
      </c>
      <c r="E3240" s="4" t="s">
        <v>14</v>
      </c>
      <c r="F3240" s="4">
        <v>1000000</v>
      </c>
      <c r="G3240" s="4">
        <v>1000000</v>
      </c>
      <c r="H3240" s="4">
        <v>1</v>
      </c>
      <c r="I3240" s="23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4">
        <v>4239</v>
      </c>
      <c r="B3241" s="4" t="s">
        <v>3083</v>
      </c>
      <c r="C3241" s="4" t="s">
        <v>32</v>
      </c>
      <c r="D3241" s="4" t="s">
        <v>13</v>
      </c>
      <c r="E3241" s="4" t="s">
        <v>14</v>
      </c>
      <c r="F3241" s="4">
        <v>1000000</v>
      </c>
      <c r="G3241" s="4">
        <v>1000000</v>
      </c>
      <c r="H3241" s="4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441" t="s">
        <v>1026</v>
      </c>
      <c r="B3242" s="442"/>
      <c r="C3242" s="442"/>
      <c r="D3242" s="442"/>
      <c r="E3242" s="442"/>
      <c r="F3242" s="442"/>
      <c r="G3242" s="442"/>
      <c r="H3242" s="442"/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433" t="s">
        <v>12</v>
      </c>
      <c r="B3243" s="434"/>
      <c r="C3243" s="434"/>
      <c r="D3243" s="434"/>
      <c r="E3243" s="434"/>
      <c r="F3243" s="434"/>
      <c r="G3243" s="434"/>
      <c r="H3243" s="434"/>
      <c r="I3243" s="23"/>
      <c r="P3243"/>
      <c r="Q3243"/>
      <c r="R3243"/>
      <c r="S3243"/>
      <c r="T3243"/>
      <c r="U3243"/>
      <c r="V3243"/>
      <c r="W3243"/>
      <c r="X3243"/>
    </row>
    <row r="3244" spans="1:24" ht="27" x14ac:dyDescent="0.25">
      <c r="A3244" s="207">
        <v>5113</v>
      </c>
      <c r="B3244" s="207" t="s">
        <v>1027</v>
      </c>
      <c r="C3244" s="207" t="s">
        <v>1028</v>
      </c>
      <c r="D3244" s="207" t="s">
        <v>428</v>
      </c>
      <c r="E3244" s="207" t="s">
        <v>14</v>
      </c>
      <c r="F3244" s="320">
        <v>8990000</v>
      </c>
      <c r="G3244" s="320">
        <v>8990000</v>
      </c>
      <c r="H3244" s="207">
        <v>1</v>
      </c>
      <c r="I3244" s="23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433" t="s">
        <v>12</v>
      </c>
      <c r="B3245" s="434"/>
      <c r="C3245" s="434"/>
      <c r="D3245" s="434"/>
      <c r="E3245" s="434"/>
      <c r="F3245" s="434"/>
      <c r="G3245" s="434"/>
      <c r="H3245" s="434"/>
      <c r="I3245" s="23"/>
      <c r="P3245"/>
      <c r="Q3245"/>
      <c r="R3245"/>
      <c r="S3245"/>
      <c r="T3245"/>
      <c r="U3245"/>
      <c r="V3245"/>
      <c r="W3245"/>
      <c r="X3245"/>
    </row>
    <row r="3246" spans="1:24" ht="27" x14ac:dyDescent="0.25">
      <c r="A3246" s="207">
        <v>5113</v>
      </c>
      <c r="B3246" s="216" t="s">
        <v>1076</v>
      </c>
      <c r="C3246" s="216" t="s">
        <v>501</v>
      </c>
      <c r="D3246" s="216" t="s">
        <v>15</v>
      </c>
      <c r="E3246" s="216" t="s">
        <v>14</v>
      </c>
      <c r="F3246" s="320">
        <v>34000</v>
      </c>
      <c r="G3246" s="320">
        <v>34000</v>
      </c>
      <c r="H3246" s="216">
        <v>1</v>
      </c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441" t="s">
        <v>103</v>
      </c>
      <c r="B3247" s="442"/>
      <c r="C3247" s="442"/>
      <c r="D3247" s="442"/>
      <c r="E3247" s="442"/>
      <c r="F3247" s="442"/>
      <c r="G3247" s="442"/>
      <c r="H3247" s="442"/>
      <c r="I3247" s="23"/>
      <c r="P3247"/>
      <c r="Q3247"/>
      <c r="R3247"/>
      <c r="S3247"/>
      <c r="T3247"/>
      <c r="U3247"/>
      <c r="V3247"/>
      <c r="W3247"/>
      <c r="X3247"/>
    </row>
    <row r="3248" spans="1:24" x14ac:dyDescent="0.25">
      <c r="A3248" s="433" t="s">
        <v>12</v>
      </c>
      <c r="B3248" s="434"/>
      <c r="C3248" s="434"/>
      <c r="D3248" s="434"/>
      <c r="E3248" s="434"/>
      <c r="F3248" s="434"/>
      <c r="G3248" s="434"/>
      <c r="H3248" s="434"/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4"/>
      <c r="B3249" s="4"/>
      <c r="C3249" s="4"/>
      <c r="D3249" s="4"/>
      <c r="E3249" s="4"/>
      <c r="F3249" s="4"/>
      <c r="G3249" s="4"/>
      <c r="H3249" s="4"/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433" t="s">
        <v>8</v>
      </c>
      <c r="B3250" s="434"/>
      <c r="C3250" s="434"/>
      <c r="D3250" s="434"/>
      <c r="E3250" s="434"/>
      <c r="F3250" s="434"/>
      <c r="G3250" s="434"/>
      <c r="H3250" s="434"/>
      <c r="I3250" s="23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136"/>
      <c r="B3251" s="136"/>
      <c r="C3251" s="136"/>
      <c r="D3251" s="136"/>
      <c r="E3251" s="136"/>
      <c r="F3251" s="136"/>
      <c r="G3251" s="136"/>
      <c r="H3251" s="136"/>
      <c r="I3251" s="23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462" t="s">
        <v>33</v>
      </c>
      <c r="B3252" s="463"/>
      <c r="C3252" s="463"/>
      <c r="D3252" s="463"/>
      <c r="E3252" s="463"/>
      <c r="F3252" s="463"/>
      <c r="G3252" s="463"/>
      <c r="H3252" s="463"/>
      <c r="I3252" s="23"/>
      <c r="P3252"/>
      <c r="Q3252"/>
      <c r="R3252"/>
      <c r="S3252"/>
      <c r="T3252"/>
      <c r="U3252"/>
      <c r="V3252"/>
      <c r="W3252"/>
      <c r="X3252"/>
    </row>
    <row r="3253" spans="1:24" x14ac:dyDescent="0.25">
      <c r="A3253" s="433" t="s">
        <v>8</v>
      </c>
      <c r="B3253" s="434"/>
      <c r="C3253" s="434"/>
      <c r="D3253" s="434"/>
      <c r="E3253" s="434"/>
      <c r="F3253" s="434"/>
      <c r="G3253" s="434"/>
      <c r="H3253" s="434"/>
      <c r="I3253" s="23"/>
      <c r="P3253"/>
      <c r="Q3253"/>
      <c r="R3253"/>
      <c r="S3253"/>
      <c r="T3253"/>
      <c r="U3253"/>
      <c r="V3253"/>
      <c r="W3253"/>
      <c r="X3253"/>
    </row>
    <row r="3254" spans="1:24" ht="24" x14ac:dyDescent="0.25">
      <c r="A3254" s="209">
        <v>5122</v>
      </c>
      <c r="B3254" s="209" t="s">
        <v>3473</v>
      </c>
      <c r="C3254" s="209" t="s">
        <v>3474</v>
      </c>
      <c r="D3254" s="209" t="s">
        <v>9</v>
      </c>
      <c r="E3254" s="209" t="s">
        <v>10</v>
      </c>
      <c r="F3254" s="209">
        <v>550000</v>
      </c>
      <c r="G3254" s="209">
        <v>550000</v>
      </c>
      <c r="H3254" s="209">
        <v>1</v>
      </c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209">
        <v>4269</v>
      </c>
      <c r="B3255" s="209" t="s">
        <v>2019</v>
      </c>
      <c r="C3255" s="209" t="s">
        <v>698</v>
      </c>
      <c r="D3255" s="209" t="s">
        <v>9</v>
      </c>
      <c r="E3255" s="209" t="s">
        <v>10</v>
      </c>
      <c r="F3255" s="209">
        <v>1000</v>
      </c>
      <c r="G3255" s="209">
        <f>H3255*F3255</f>
        <v>300000</v>
      </c>
      <c r="H3255" s="209">
        <v>300</v>
      </c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209">
        <v>4269</v>
      </c>
      <c r="B3256" s="209" t="s">
        <v>2020</v>
      </c>
      <c r="C3256" s="209" t="s">
        <v>701</v>
      </c>
      <c r="D3256" s="209" t="s">
        <v>9</v>
      </c>
      <c r="E3256" s="209" t="s">
        <v>10</v>
      </c>
      <c r="F3256" s="209">
        <v>30000</v>
      </c>
      <c r="G3256" s="209">
        <f t="shared" ref="G3256:G3257" si="50">H3256*F3256</f>
        <v>360000</v>
      </c>
      <c r="H3256" s="209">
        <v>12</v>
      </c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209">
        <v>4269</v>
      </c>
      <c r="B3257" s="209" t="s">
        <v>2021</v>
      </c>
      <c r="C3257" s="209" t="s">
        <v>701</v>
      </c>
      <c r="D3257" s="209" t="s">
        <v>9</v>
      </c>
      <c r="E3257" s="209" t="s">
        <v>10</v>
      </c>
      <c r="F3257" s="209">
        <v>10000</v>
      </c>
      <c r="G3257" s="209">
        <f t="shared" si="50"/>
        <v>340000</v>
      </c>
      <c r="H3257" s="209">
        <v>34</v>
      </c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209">
        <v>4261</v>
      </c>
      <c r="B3258" s="209" t="s">
        <v>1356</v>
      </c>
      <c r="C3258" s="209" t="s">
        <v>660</v>
      </c>
      <c r="D3258" s="209" t="s">
        <v>9</v>
      </c>
      <c r="E3258" s="209" t="s">
        <v>590</v>
      </c>
      <c r="F3258" s="209">
        <f>G3258/H3258</f>
        <v>620</v>
      </c>
      <c r="G3258" s="209">
        <v>1116000</v>
      </c>
      <c r="H3258" s="209">
        <v>1800</v>
      </c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209" t="s">
        <v>746</v>
      </c>
      <c r="B3259" s="209" t="s">
        <v>730</v>
      </c>
      <c r="C3259" s="209" t="s">
        <v>267</v>
      </c>
      <c r="D3259" s="209" t="s">
        <v>9</v>
      </c>
      <c r="E3259" s="209" t="s">
        <v>11</v>
      </c>
      <c r="F3259" s="209">
        <v>490</v>
      </c>
      <c r="G3259" s="209">
        <f>F3259*H3259</f>
        <v>7031500</v>
      </c>
      <c r="H3259" s="209">
        <v>14350</v>
      </c>
      <c r="I3259" s="23"/>
      <c r="P3259"/>
      <c r="Q3259"/>
      <c r="R3259"/>
      <c r="S3259"/>
      <c r="T3259"/>
      <c r="U3259"/>
      <c r="V3259"/>
      <c r="W3259"/>
      <c r="X3259"/>
    </row>
    <row r="3260" spans="1:24" ht="24" x14ac:dyDescent="0.25">
      <c r="A3260" s="209" t="s">
        <v>2429</v>
      </c>
      <c r="B3260" s="209" t="s">
        <v>2326</v>
      </c>
      <c r="C3260" s="209" t="s">
        <v>598</v>
      </c>
      <c r="D3260" s="209" t="s">
        <v>9</v>
      </c>
      <c r="E3260" s="209" t="s">
        <v>10</v>
      </c>
      <c r="F3260" s="209">
        <v>70</v>
      </c>
      <c r="G3260" s="209">
        <f>F3260*H3260</f>
        <v>7000</v>
      </c>
      <c r="H3260" s="209">
        <v>100</v>
      </c>
      <c r="I3260" s="23"/>
      <c r="P3260"/>
      <c r="Q3260"/>
      <c r="R3260"/>
      <c r="S3260"/>
      <c r="T3260"/>
      <c r="U3260"/>
      <c r="V3260"/>
      <c r="W3260"/>
      <c r="X3260"/>
    </row>
    <row r="3261" spans="1:24" x14ac:dyDescent="0.25">
      <c r="A3261" s="209" t="s">
        <v>2429</v>
      </c>
      <c r="B3261" s="209" t="s">
        <v>2327</v>
      </c>
      <c r="C3261" s="209" t="s">
        <v>624</v>
      </c>
      <c r="D3261" s="209" t="s">
        <v>9</v>
      </c>
      <c r="E3261" s="209" t="s">
        <v>10</v>
      </c>
      <c r="F3261" s="209">
        <v>100</v>
      </c>
      <c r="G3261" s="209">
        <f t="shared" ref="G3261:G3324" si="51">F3261*H3261</f>
        <v>10000</v>
      </c>
      <c r="H3261" s="209">
        <v>100</v>
      </c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209" t="s">
        <v>2429</v>
      </c>
      <c r="B3262" s="209" t="s">
        <v>2328</v>
      </c>
      <c r="C3262" s="209" t="s">
        <v>612</v>
      </c>
      <c r="D3262" s="209" t="s">
        <v>9</v>
      </c>
      <c r="E3262" s="209" t="s">
        <v>10</v>
      </c>
      <c r="F3262" s="209">
        <v>700</v>
      </c>
      <c r="G3262" s="209">
        <f t="shared" si="51"/>
        <v>70000</v>
      </c>
      <c r="H3262" s="209">
        <v>100</v>
      </c>
      <c r="I3262" s="23"/>
      <c r="P3262"/>
      <c r="Q3262"/>
      <c r="R3262"/>
      <c r="S3262"/>
      <c r="T3262"/>
      <c r="U3262"/>
      <c r="V3262"/>
      <c r="W3262"/>
      <c r="X3262"/>
    </row>
    <row r="3263" spans="1:24" x14ac:dyDescent="0.25">
      <c r="A3263" s="209" t="s">
        <v>2429</v>
      </c>
      <c r="B3263" s="209" t="s">
        <v>2329</v>
      </c>
      <c r="C3263" s="209" t="s">
        <v>2330</v>
      </c>
      <c r="D3263" s="209" t="s">
        <v>9</v>
      </c>
      <c r="E3263" s="209" t="s">
        <v>10</v>
      </c>
      <c r="F3263" s="209">
        <v>1000</v>
      </c>
      <c r="G3263" s="209">
        <f t="shared" si="51"/>
        <v>150000</v>
      </c>
      <c r="H3263" s="209">
        <v>150</v>
      </c>
      <c r="I3263" s="23"/>
      <c r="P3263"/>
      <c r="Q3263"/>
      <c r="R3263"/>
      <c r="S3263"/>
      <c r="T3263"/>
      <c r="U3263"/>
      <c r="V3263"/>
      <c r="W3263"/>
      <c r="X3263"/>
    </row>
    <row r="3264" spans="1:24" x14ac:dyDescent="0.25">
      <c r="A3264" s="209" t="s">
        <v>2429</v>
      </c>
      <c r="B3264" s="209" t="s">
        <v>2331</v>
      </c>
      <c r="C3264" s="209" t="s">
        <v>672</v>
      </c>
      <c r="D3264" s="209" t="s">
        <v>9</v>
      </c>
      <c r="E3264" s="209" t="s">
        <v>10</v>
      </c>
      <c r="F3264" s="209">
        <v>800</v>
      </c>
      <c r="G3264" s="209">
        <f t="shared" si="51"/>
        <v>16000</v>
      </c>
      <c r="H3264" s="209">
        <v>20</v>
      </c>
      <c r="I3264" s="23"/>
      <c r="P3264"/>
      <c r="Q3264"/>
      <c r="R3264"/>
      <c r="S3264"/>
      <c r="T3264"/>
      <c r="U3264"/>
      <c r="V3264"/>
      <c r="W3264"/>
      <c r="X3264"/>
    </row>
    <row r="3265" spans="1:24" x14ac:dyDescent="0.25">
      <c r="A3265" s="209" t="s">
        <v>2429</v>
      </c>
      <c r="B3265" s="209" t="s">
        <v>2332</v>
      </c>
      <c r="C3265" s="209" t="s">
        <v>608</v>
      </c>
      <c r="D3265" s="209" t="s">
        <v>9</v>
      </c>
      <c r="E3265" s="209" t="s">
        <v>10</v>
      </c>
      <c r="F3265" s="209">
        <v>1500</v>
      </c>
      <c r="G3265" s="209">
        <f t="shared" si="51"/>
        <v>45000</v>
      </c>
      <c r="H3265" s="209">
        <v>30</v>
      </c>
      <c r="I3265" s="23"/>
      <c r="P3265"/>
      <c r="Q3265"/>
      <c r="R3265"/>
      <c r="S3265"/>
      <c r="T3265"/>
      <c r="U3265"/>
      <c r="V3265"/>
      <c r="W3265"/>
      <c r="X3265"/>
    </row>
    <row r="3266" spans="1:24" ht="24" x14ac:dyDescent="0.25">
      <c r="A3266" s="209" t="s">
        <v>2429</v>
      </c>
      <c r="B3266" s="209" t="s">
        <v>2333</v>
      </c>
      <c r="C3266" s="209" t="s">
        <v>641</v>
      </c>
      <c r="D3266" s="209" t="s">
        <v>9</v>
      </c>
      <c r="E3266" s="209" t="s">
        <v>10</v>
      </c>
      <c r="F3266" s="209">
        <v>150</v>
      </c>
      <c r="G3266" s="209">
        <f t="shared" si="51"/>
        <v>45750</v>
      </c>
      <c r="H3266" s="209">
        <v>305</v>
      </c>
      <c r="I3266" s="23"/>
      <c r="P3266"/>
      <c r="Q3266"/>
      <c r="R3266"/>
      <c r="S3266"/>
      <c r="T3266"/>
      <c r="U3266"/>
      <c r="V3266"/>
      <c r="W3266"/>
      <c r="X3266"/>
    </row>
    <row r="3267" spans="1:24" x14ac:dyDescent="0.25">
      <c r="A3267" s="209" t="s">
        <v>2429</v>
      </c>
      <c r="B3267" s="209" t="s">
        <v>2334</v>
      </c>
      <c r="C3267" s="209" t="s">
        <v>454</v>
      </c>
      <c r="D3267" s="209" t="s">
        <v>9</v>
      </c>
      <c r="E3267" s="209" t="s">
        <v>10</v>
      </c>
      <c r="F3267" s="209">
        <v>300000</v>
      </c>
      <c r="G3267" s="209">
        <f t="shared" si="51"/>
        <v>1500000</v>
      </c>
      <c r="H3267" s="209">
        <v>5</v>
      </c>
      <c r="I3267" s="23"/>
      <c r="P3267"/>
      <c r="Q3267"/>
      <c r="R3267"/>
      <c r="S3267"/>
      <c r="T3267"/>
      <c r="U3267"/>
      <c r="V3267"/>
      <c r="W3267"/>
      <c r="X3267"/>
    </row>
    <row r="3268" spans="1:24" x14ac:dyDescent="0.25">
      <c r="A3268" s="209" t="s">
        <v>2429</v>
      </c>
      <c r="B3268" s="209" t="s">
        <v>2335</v>
      </c>
      <c r="C3268" s="209" t="s">
        <v>457</v>
      </c>
      <c r="D3268" s="209" t="s">
        <v>9</v>
      </c>
      <c r="E3268" s="209" t="s">
        <v>10</v>
      </c>
      <c r="F3268" s="209">
        <v>45000</v>
      </c>
      <c r="G3268" s="209">
        <f t="shared" si="51"/>
        <v>45000</v>
      </c>
      <c r="H3268" s="209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x14ac:dyDescent="0.25">
      <c r="A3269" s="209" t="s">
        <v>2429</v>
      </c>
      <c r="B3269" s="209" t="s">
        <v>2336</v>
      </c>
      <c r="C3269" s="209" t="s">
        <v>2337</v>
      </c>
      <c r="D3269" s="209" t="s">
        <v>9</v>
      </c>
      <c r="E3269" s="209" t="s">
        <v>10</v>
      </c>
      <c r="F3269" s="209">
        <v>2500</v>
      </c>
      <c r="G3269" s="209">
        <f t="shared" si="51"/>
        <v>50000</v>
      </c>
      <c r="H3269" s="209">
        <v>20</v>
      </c>
      <c r="I3269" s="23"/>
      <c r="P3269"/>
      <c r="Q3269"/>
      <c r="R3269"/>
      <c r="S3269"/>
      <c r="T3269"/>
      <c r="U3269"/>
      <c r="V3269"/>
      <c r="W3269"/>
      <c r="X3269"/>
    </row>
    <row r="3270" spans="1:24" ht="24" x14ac:dyDescent="0.25">
      <c r="A3270" s="209" t="s">
        <v>2429</v>
      </c>
      <c r="B3270" s="209" t="s">
        <v>2338</v>
      </c>
      <c r="C3270" s="209" t="s">
        <v>1520</v>
      </c>
      <c r="D3270" s="209" t="s">
        <v>9</v>
      </c>
      <c r="E3270" s="209" t="s">
        <v>10</v>
      </c>
      <c r="F3270" s="209">
        <v>25000</v>
      </c>
      <c r="G3270" s="209">
        <f t="shared" si="51"/>
        <v>150000</v>
      </c>
      <c r="H3270" s="209">
        <v>6</v>
      </c>
      <c r="I3270" s="23"/>
      <c r="P3270"/>
      <c r="Q3270"/>
      <c r="R3270"/>
      <c r="S3270"/>
      <c r="T3270"/>
      <c r="U3270"/>
      <c r="V3270"/>
      <c r="W3270"/>
      <c r="X3270"/>
    </row>
    <row r="3271" spans="1:24" ht="24" x14ac:dyDescent="0.25">
      <c r="A3271" s="209" t="s">
        <v>2429</v>
      </c>
      <c r="B3271" s="209" t="s">
        <v>2339</v>
      </c>
      <c r="C3271" s="209" t="s">
        <v>1520</v>
      </c>
      <c r="D3271" s="209" t="s">
        <v>9</v>
      </c>
      <c r="E3271" s="209" t="s">
        <v>10</v>
      </c>
      <c r="F3271" s="209">
        <v>17000</v>
      </c>
      <c r="G3271" s="209">
        <f t="shared" si="51"/>
        <v>68000</v>
      </c>
      <c r="H3271" s="209">
        <v>4</v>
      </c>
      <c r="I3271" s="23"/>
      <c r="P3271"/>
      <c r="Q3271"/>
      <c r="R3271"/>
      <c r="S3271"/>
      <c r="T3271"/>
      <c r="U3271"/>
      <c r="V3271"/>
      <c r="W3271"/>
      <c r="X3271"/>
    </row>
    <row r="3272" spans="1:24" ht="24" x14ac:dyDescent="0.25">
      <c r="A3272" s="209" t="s">
        <v>2429</v>
      </c>
      <c r="B3272" s="209" t="s">
        <v>2340</v>
      </c>
      <c r="C3272" s="209" t="s">
        <v>1520</v>
      </c>
      <c r="D3272" s="209" t="s">
        <v>9</v>
      </c>
      <c r="E3272" s="209" t="s">
        <v>10</v>
      </c>
      <c r="F3272" s="209">
        <v>10000</v>
      </c>
      <c r="G3272" s="209">
        <f t="shared" si="51"/>
        <v>20000</v>
      </c>
      <c r="H3272" s="209">
        <v>2</v>
      </c>
      <c r="I3272" s="23"/>
      <c r="P3272"/>
      <c r="Q3272"/>
      <c r="R3272"/>
      <c r="S3272"/>
      <c r="T3272"/>
      <c r="U3272"/>
      <c r="V3272"/>
      <c r="W3272"/>
      <c r="X3272"/>
    </row>
    <row r="3273" spans="1:24" x14ac:dyDescent="0.25">
      <c r="A3273" s="209" t="s">
        <v>2429</v>
      </c>
      <c r="B3273" s="209" t="s">
        <v>2341</v>
      </c>
      <c r="C3273" s="209" t="s">
        <v>1522</v>
      </c>
      <c r="D3273" s="209" t="s">
        <v>9</v>
      </c>
      <c r="E3273" s="209" t="s">
        <v>10</v>
      </c>
      <c r="F3273" s="209">
        <v>4000</v>
      </c>
      <c r="G3273" s="209">
        <f t="shared" si="51"/>
        <v>40000</v>
      </c>
      <c r="H3273" s="209">
        <v>10</v>
      </c>
      <c r="I3273" s="23"/>
      <c r="P3273"/>
      <c r="Q3273"/>
      <c r="R3273"/>
      <c r="S3273"/>
      <c r="T3273"/>
      <c r="U3273"/>
      <c r="V3273"/>
      <c r="W3273"/>
      <c r="X3273"/>
    </row>
    <row r="3274" spans="1:24" x14ac:dyDescent="0.25">
      <c r="A3274" s="209" t="s">
        <v>2429</v>
      </c>
      <c r="B3274" s="209" t="s">
        <v>2342</v>
      </c>
      <c r="C3274" s="209" t="s">
        <v>2343</v>
      </c>
      <c r="D3274" s="209" t="s">
        <v>9</v>
      </c>
      <c r="E3274" s="209" t="s">
        <v>10</v>
      </c>
      <c r="F3274" s="209">
        <v>6000</v>
      </c>
      <c r="G3274" s="209">
        <f t="shared" si="51"/>
        <v>60000</v>
      </c>
      <c r="H3274" s="209">
        <v>10</v>
      </c>
      <c r="I3274" s="23"/>
      <c r="P3274"/>
      <c r="Q3274"/>
      <c r="R3274"/>
      <c r="S3274"/>
      <c r="T3274"/>
      <c r="U3274"/>
      <c r="V3274"/>
      <c r="W3274"/>
      <c r="X3274"/>
    </row>
    <row r="3275" spans="1:24" ht="36" x14ac:dyDescent="0.25">
      <c r="A3275" s="209" t="s">
        <v>2429</v>
      </c>
      <c r="B3275" s="209" t="s">
        <v>2344</v>
      </c>
      <c r="C3275" s="209" t="s">
        <v>2345</v>
      </c>
      <c r="D3275" s="209" t="s">
        <v>9</v>
      </c>
      <c r="E3275" s="209" t="s">
        <v>10</v>
      </c>
      <c r="F3275" s="209">
        <v>255000</v>
      </c>
      <c r="G3275" s="209">
        <f t="shared" si="51"/>
        <v>765000</v>
      </c>
      <c r="H3275" s="209">
        <v>3</v>
      </c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209" t="s">
        <v>2429</v>
      </c>
      <c r="B3276" s="209" t="s">
        <v>2346</v>
      </c>
      <c r="C3276" s="209" t="s">
        <v>861</v>
      </c>
      <c r="D3276" s="209" t="s">
        <v>9</v>
      </c>
      <c r="E3276" s="209" t="s">
        <v>10</v>
      </c>
      <c r="F3276" s="209">
        <v>200</v>
      </c>
      <c r="G3276" s="209">
        <f t="shared" si="51"/>
        <v>2000</v>
      </c>
      <c r="H3276" s="209">
        <v>10</v>
      </c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209" t="s">
        <v>2429</v>
      </c>
      <c r="B3277" s="209" t="s">
        <v>2347</v>
      </c>
      <c r="C3277" s="209" t="s">
        <v>2348</v>
      </c>
      <c r="D3277" s="209" t="s">
        <v>9</v>
      </c>
      <c r="E3277" s="209" t="s">
        <v>10</v>
      </c>
      <c r="F3277" s="209">
        <v>1500</v>
      </c>
      <c r="G3277" s="209">
        <f t="shared" si="51"/>
        <v>15000</v>
      </c>
      <c r="H3277" s="209">
        <v>10</v>
      </c>
      <c r="I3277" s="23"/>
      <c r="P3277"/>
      <c r="Q3277"/>
      <c r="R3277"/>
      <c r="S3277"/>
      <c r="T3277"/>
      <c r="U3277"/>
      <c r="V3277"/>
      <c r="W3277"/>
      <c r="X3277"/>
    </row>
    <row r="3278" spans="1:24" x14ac:dyDescent="0.25">
      <c r="A3278" s="209" t="s">
        <v>2429</v>
      </c>
      <c r="B3278" s="209" t="s">
        <v>2349</v>
      </c>
      <c r="C3278" s="209" t="s">
        <v>1550</v>
      </c>
      <c r="D3278" s="209" t="s">
        <v>9</v>
      </c>
      <c r="E3278" s="209" t="s">
        <v>10</v>
      </c>
      <c r="F3278" s="209">
        <v>600</v>
      </c>
      <c r="G3278" s="209">
        <f t="shared" si="51"/>
        <v>12000</v>
      </c>
      <c r="H3278" s="209">
        <v>20</v>
      </c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209" t="s">
        <v>2429</v>
      </c>
      <c r="B3279" s="209" t="s">
        <v>2350</v>
      </c>
      <c r="C3279" s="209" t="s">
        <v>1551</v>
      </c>
      <c r="D3279" s="209" t="s">
        <v>9</v>
      </c>
      <c r="E3279" s="209" t="s">
        <v>10</v>
      </c>
      <c r="F3279" s="209">
        <v>3000</v>
      </c>
      <c r="G3279" s="209">
        <f t="shared" si="51"/>
        <v>90000</v>
      </c>
      <c r="H3279" s="209">
        <v>30</v>
      </c>
      <c r="I3279" s="23"/>
      <c r="P3279"/>
      <c r="Q3279"/>
      <c r="R3279"/>
      <c r="S3279"/>
      <c r="T3279"/>
      <c r="U3279"/>
      <c r="V3279"/>
      <c r="W3279"/>
      <c r="X3279"/>
    </row>
    <row r="3280" spans="1:24" x14ac:dyDescent="0.25">
      <c r="A3280" s="209" t="s">
        <v>2429</v>
      </c>
      <c r="B3280" s="209" t="s">
        <v>2351</v>
      </c>
      <c r="C3280" s="209" t="s">
        <v>2352</v>
      </c>
      <c r="D3280" s="209" t="s">
        <v>9</v>
      </c>
      <c r="E3280" s="209" t="s">
        <v>590</v>
      </c>
      <c r="F3280" s="209">
        <v>5000</v>
      </c>
      <c r="G3280" s="209">
        <f t="shared" si="51"/>
        <v>5000</v>
      </c>
      <c r="H3280" s="209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x14ac:dyDescent="0.25">
      <c r="A3281" s="209" t="s">
        <v>2429</v>
      </c>
      <c r="B3281" s="209" t="s">
        <v>2353</v>
      </c>
      <c r="C3281" s="209" t="s">
        <v>2354</v>
      </c>
      <c r="D3281" s="209" t="s">
        <v>9</v>
      </c>
      <c r="E3281" s="209" t="s">
        <v>10</v>
      </c>
      <c r="F3281" s="209">
        <v>5000</v>
      </c>
      <c r="G3281" s="209">
        <f t="shared" si="51"/>
        <v>50000</v>
      </c>
      <c r="H3281" s="209">
        <v>10</v>
      </c>
      <c r="I3281" s="23"/>
      <c r="P3281"/>
      <c r="Q3281"/>
      <c r="R3281"/>
      <c r="S3281"/>
      <c r="T3281"/>
      <c r="U3281"/>
      <c r="V3281"/>
      <c r="W3281"/>
      <c r="X3281"/>
    </row>
    <row r="3282" spans="1:24" x14ac:dyDescent="0.25">
      <c r="A3282" s="209" t="s">
        <v>2429</v>
      </c>
      <c r="B3282" s="209" t="s">
        <v>2355</v>
      </c>
      <c r="C3282" s="209" t="s">
        <v>2354</v>
      </c>
      <c r="D3282" s="209" t="s">
        <v>9</v>
      </c>
      <c r="E3282" s="209" t="s">
        <v>10</v>
      </c>
      <c r="F3282" s="209">
        <v>4000</v>
      </c>
      <c r="G3282" s="209">
        <f t="shared" si="51"/>
        <v>40000</v>
      </c>
      <c r="H3282" s="209">
        <v>10</v>
      </c>
      <c r="I3282" s="23"/>
      <c r="P3282"/>
      <c r="Q3282"/>
      <c r="R3282"/>
      <c r="S3282"/>
      <c r="T3282"/>
      <c r="U3282"/>
      <c r="V3282"/>
      <c r="W3282"/>
      <c r="X3282"/>
    </row>
    <row r="3283" spans="1:24" x14ac:dyDescent="0.25">
      <c r="A3283" s="209" t="s">
        <v>2429</v>
      </c>
      <c r="B3283" s="209" t="s">
        <v>2356</v>
      </c>
      <c r="C3283" s="209" t="s">
        <v>2354</v>
      </c>
      <c r="D3283" s="209" t="s">
        <v>9</v>
      </c>
      <c r="E3283" s="209" t="s">
        <v>10</v>
      </c>
      <c r="F3283" s="209">
        <v>6000</v>
      </c>
      <c r="G3283" s="209">
        <f t="shared" si="51"/>
        <v>276000</v>
      </c>
      <c r="H3283" s="209">
        <v>46</v>
      </c>
      <c r="I3283" s="23"/>
      <c r="P3283"/>
      <c r="Q3283"/>
      <c r="R3283"/>
      <c r="S3283"/>
      <c r="T3283"/>
      <c r="U3283"/>
      <c r="V3283"/>
      <c r="W3283"/>
      <c r="X3283"/>
    </row>
    <row r="3284" spans="1:24" x14ac:dyDescent="0.25">
      <c r="A3284" s="209" t="s">
        <v>2429</v>
      </c>
      <c r="B3284" s="209" t="s">
        <v>2357</v>
      </c>
      <c r="C3284" s="209" t="s">
        <v>2358</v>
      </c>
      <c r="D3284" s="209" t="s">
        <v>9</v>
      </c>
      <c r="E3284" s="209" t="s">
        <v>902</v>
      </c>
      <c r="F3284" s="209">
        <v>200</v>
      </c>
      <c r="G3284" s="209">
        <f t="shared" si="51"/>
        <v>60000</v>
      </c>
      <c r="H3284" s="209">
        <v>300</v>
      </c>
      <c r="I3284" s="23"/>
      <c r="P3284"/>
      <c r="Q3284"/>
      <c r="R3284"/>
      <c r="S3284"/>
      <c r="T3284"/>
      <c r="U3284"/>
      <c r="V3284"/>
      <c r="W3284"/>
      <c r="X3284"/>
    </row>
    <row r="3285" spans="1:24" x14ac:dyDescent="0.25">
      <c r="A3285" s="209" t="s">
        <v>2429</v>
      </c>
      <c r="B3285" s="209" t="s">
        <v>2359</v>
      </c>
      <c r="C3285" s="209" t="s">
        <v>2259</v>
      </c>
      <c r="D3285" s="209" t="s">
        <v>9</v>
      </c>
      <c r="E3285" s="209" t="s">
        <v>10</v>
      </c>
      <c r="F3285" s="209">
        <v>31000</v>
      </c>
      <c r="G3285" s="209">
        <f t="shared" si="51"/>
        <v>620000</v>
      </c>
      <c r="H3285" s="209">
        <v>20</v>
      </c>
      <c r="I3285" s="23"/>
      <c r="P3285"/>
      <c r="Q3285"/>
      <c r="R3285"/>
      <c r="S3285"/>
      <c r="T3285"/>
      <c r="U3285"/>
      <c r="V3285"/>
      <c r="W3285"/>
      <c r="X3285"/>
    </row>
    <row r="3286" spans="1:24" x14ac:dyDescent="0.25">
      <c r="A3286" s="209" t="s">
        <v>2429</v>
      </c>
      <c r="B3286" s="209" t="s">
        <v>2360</v>
      </c>
      <c r="C3286" s="209" t="s">
        <v>2361</v>
      </c>
      <c r="D3286" s="209" t="s">
        <v>9</v>
      </c>
      <c r="E3286" s="209" t="s">
        <v>10</v>
      </c>
      <c r="F3286" s="209">
        <v>700</v>
      </c>
      <c r="G3286" s="209">
        <f t="shared" si="51"/>
        <v>140000</v>
      </c>
      <c r="H3286" s="209">
        <v>200</v>
      </c>
      <c r="I3286" s="23"/>
      <c r="P3286"/>
      <c r="Q3286"/>
      <c r="R3286"/>
      <c r="S3286"/>
      <c r="T3286"/>
      <c r="U3286"/>
      <c r="V3286"/>
      <c r="W3286"/>
      <c r="X3286"/>
    </row>
    <row r="3287" spans="1:24" x14ac:dyDescent="0.25">
      <c r="A3287" s="209" t="s">
        <v>2429</v>
      </c>
      <c r="B3287" s="209" t="s">
        <v>2362</v>
      </c>
      <c r="C3287" s="209" t="s">
        <v>1555</v>
      </c>
      <c r="D3287" s="209" t="s">
        <v>9</v>
      </c>
      <c r="E3287" s="209" t="s">
        <v>10</v>
      </c>
      <c r="F3287" s="209">
        <v>120</v>
      </c>
      <c r="G3287" s="209">
        <f t="shared" si="51"/>
        <v>432000</v>
      </c>
      <c r="H3287" s="209">
        <v>3600</v>
      </c>
      <c r="I3287" s="23"/>
      <c r="P3287"/>
      <c r="Q3287"/>
      <c r="R3287"/>
      <c r="S3287"/>
      <c r="T3287"/>
      <c r="U3287"/>
      <c r="V3287"/>
      <c r="W3287"/>
      <c r="X3287"/>
    </row>
    <row r="3288" spans="1:24" x14ac:dyDescent="0.25">
      <c r="A3288" s="209" t="s">
        <v>2429</v>
      </c>
      <c r="B3288" s="209" t="s">
        <v>2363</v>
      </c>
      <c r="C3288" s="209" t="s">
        <v>1872</v>
      </c>
      <c r="D3288" s="209" t="s">
        <v>9</v>
      </c>
      <c r="E3288" s="209" t="s">
        <v>10</v>
      </c>
      <c r="F3288" s="209">
        <v>700</v>
      </c>
      <c r="G3288" s="209">
        <f t="shared" si="51"/>
        <v>560000</v>
      </c>
      <c r="H3288" s="209">
        <v>800</v>
      </c>
      <c r="I3288" s="23"/>
      <c r="P3288"/>
      <c r="Q3288"/>
      <c r="R3288"/>
      <c r="S3288"/>
      <c r="T3288"/>
      <c r="U3288"/>
      <c r="V3288"/>
      <c r="W3288"/>
      <c r="X3288"/>
    </row>
    <row r="3289" spans="1:24" ht="24" x14ac:dyDescent="0.25">
      <c r="A3289" s="209" t="s">
        <v>2429</v>
      </c>
      <c r="B3289" s="209" t="s">
        <v>2364</v>
      </c>
      <c r="C3289" s="209" t="s">
        <v>1678</v>
      </c>
      <c r="D3289" s="209" t="s">
        <v>9</v>
      </c>
      <c r="E3289" s="209" t="s">
        <v>10</v>
      </c>
      <c r="F3289" s="209">
        <v>5000</v>
      </c>
      <c r="G3289" s="209">
        <f t="shared" si="51"/>
        <v>75000</v>
      </c>
      <c r="H3289" s="209">
        <v>15</v>
      </c>
      <c r="I3289" s="23"/>
      <c r="P3289"/>
      <c r="Q3289"/>
      <c r="R3289"/>
      <c r="S3289"/>
      <c r="T3289"/>
      <c r="U3289"/>
      <c r="V3289"/>
      <c r="W3289"/>
      <c r="X3289"/>
    </row>
    <row r="3290" spans="1:24" ht="24" x14ac:dyDescent="0.25">
      <c r="A3290" s="209" t="s">
        <v>2429</v>
      </c>
      <c r="B3290" s="209" t="s">
        <v>2365</v>
      </c>
      <c r="C3290" s="209" t="s">
        <v>2366</v>
      </c>
      <c r="D3290" s="209" t="s">
        <v>9</v>
      </c>
      <c r="E3290" s="209" t="s">
        <v>10</v>
      </c>
      <c r="F3290" s="209">
        <v>12000</v>
      </c>
      <c r="G3290" s="209">
        <f t="shared" si="51"/>
        <v>48000</v>
      </c>
      <c r="H3290" s="209">
        <v>4</v>
      </c>
      <c r="I3290" s="23"/>
      <c r="P3290"/>
      <c r="Q3290"/>
      <c r="R3290"/>
      <c r="S3290"/>
      <c r="T3290"/>
      <c r="U3290"/>
      <c r="V3290"/>
      <c r="W3290"/>
      <c r="X3290"/>
    </row>
    <row r="3291" spans="1:24" ht="24" x14ac:dyDescent="0.25">
      <c r="A3291" s="209" t="s">
        <v>2429</v>
      </c>
      <c r="B3291" s="209" t="s">
        <v>2367</v>
      </c>
      <c r="C3291" s="209" t="s">
        <v>2366</v>
      </c>
      <c r="D3291" s="209" t="s">
        <v>9</v>
      </c>
      <c r="E3291" s="209" t="s">
        <v>10</v>
      </c>
      <c r="F3291" s="209">
        <v>6000</v>
      </c>
      <c r="G3291" s="209">
        <f t="shared" si="51"/>
        <v>36000</v>
      </c>
      <c r="H3291" s="209">
        <v>6</v>
      </c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209" t="s">
        <v>2429</v>
      </c>
      <c r="B3292" s="209" t="s">
        <v>2368</v>
      </c>
      <c r="C3292" s="209" t="s">
        <v>2369</v>
      </c>
      <c r="D3292" s="209" t="s">
        <v>9</v>
      </c>
      <c r="E3292" s="209" t="s">
        <v>901</v>
      </c>
      <c r="F3292" s="209">
        <v>33300</v>
      </c>
      <c r="G3292" s="209">
        <f t="shared" si="51"/>
        <v>34965</v>
      </c>
      <c r="H3292" s="209">
        <v>1.05</v>
      </c>
      <c r="I3292" s="23"/>
      <c r="P3292"/>
      <c r="Q3292"/>
      <c r="R3292"/>
      <c r="S3292"/>
      <c r="T3292"/>
      <c r="U3292"/>
      <c r="V3292"/>
      <c r="W3292"/>
      <c r="X3292"/>
    </row>
    <row r="3293" spans="1:24" x14ac:dyDescent="0.25">
      <c r="A3293" s="209" t="s">
        <v>2429</v>
      </c>
      <c r="B3293" s="209" t="s">
        <v>2370</v>
      </c>
      <c r="C3293" s="209" t="s">
        <v>2371</v>
      </c>
      <c r="D3293" s="209" t="s">
        <v>9</v>
      </c>
      <c r="E3293" s="209" t="s">
        <v>10</v>
      </c>
      <c r="F3293" s="209">
        <v>15000</v>
      </c>
      <c r="G3293" s="209">
        <f t="shared" si="51"/>
        <v>150000</v>
      </c>
      <c r="H3293" s="209">
        <v>10</v>
      </c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209" t="s">
        <v>2429</v>
      </c>
      <c r="B3294" s="209" t="s">
        <v>2372</v>
      </c>
      <c r="C3294" s="209" t="s">
        <v>2373</v>
      </c>
      <c r="D3294" s="209" t="s">
        <v>9</v>
      </c>
      <c r="E3294" s="209" t="s">
        <v>10</v>
      </c>
      <c r="F3294" s="209">
        <v>125000</v>
      </c>
      <c r="G3294" s="209">
        <f t="shared" si="51"/>
        <v>250000</v>
      </c>
      <c r="H3294" s="209">
        <v>2</v>
      </c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209" t="s">
        <v>2429</v>
      </c>
      <c r="B3295" s="209" t="s">
        <v>2374</v>
      </c>
      <c r="C3295" s="209" t="s">
        <v>2375</v>
      </c>
      <c r="D3295" s="209" t="s">
        <v>9</v>
      </c>
      <c r="E3295" s="209" t="s">
        <v>10</v>
      </c>
      <c r="F3295" s="209">
        <v>62000</v>
      </c>
      <c r="G3295" s="209">
        <f t="shared" si="51"/>
        <v>62000</v>
      </c>
      <c r="H3295" s="209">
        <v>1</v>
      </c>
      <c r="I3295" s="23"/>
      <c r="P3295"/>
      <c r="Q3295"/>
      <c r="R3295"/>
      <c r="S3295"/>
      <c r="T3295"/>
      <c r="U3295"/>
      <c r="V3295"/>
      <c r="W3295"/>
      <c r="X3295"/>
    </row>
    <row r="3296" spans="1:24" x14ac:dyDescent="0.25">
      <c r="A3296" s="209" t="s">
        <v>2429</v>
      </c>
      <c r="B3296" s="209" t="s">
        <v>2376</v>
      </c>
      <c r="C3296" s="209" t="s">
        <v>2377</v>
      </c>
      <c r="D3296" s="209" t="s">
        <v>9</v>
      </c>
      <c r="E3296" s="209" t="s">
        <v>14</v>
      </c>
      <c r="F3296" s="209">
        <v>550000</v>
      </c>
      <c r="G3296" s="209">
        <f t="shared" si="51"/>
        <v>550000</v>
      </c>
      <c r="H3296" s="209" t="s">
        <v>745</v>
      </c>
      <c r="I3296" s="23"/>
      <c r="P3296"/>
      <c r="Q3296"/>
      <c r="R3296"/>
      <c r="S3296"/>
      <c r="T3296"/>
      <c r="U3296"/>
      <c r="V3296"/>
      <c r="W3296"/>
      <c r="X3296"/>
    </row>
    <row r="3297" spans="1:24" x14ac:dyDescent="0.25">
      <c r="A3297" s="209" t="s">
        <v>2429</v>
      </c>
      <c r="B3297" s="209" t="s">
        <v>2378</v>
      </c>
      <c r="C3297" s="209" t="s">
        <v>1556</v>
      </c>
      <c r="D3297" s="209" t="s">
        <v>9</v>
      </c>
      <c r="E3297" s="209" t="s">
        <v>10</v>
      </c>
      <c r="F3297" s="209">
        <v>1000</v>
      </c>
      <c r="G3297" s="209">
        <f t="shared" si="51"/>
        <v>100000</v>
      </c>
      <c r="H3297" s="209">
        <v>100</v>
      </c>
      <c r="I3297" s="23"/>
      <c r="P3297"/>
      <c r="Q3297"/>
      <c r="R3297"/>
      <c r="S3297"/>
      <c r="T3297"/>
      <c r="U3297"/>
      <c r="V3297"/>
      <c r="W3297"/>
      <c r="X3297"/>
    </row>
    <row r="3298" spans="1:24" x14ac:dyDescent="0.25">
      <c r="A3298" s="209" t="s">
        <v>2429</v>
      </c>
      <c r="B3298" s="209" t="s">
        <v>2379</v>
      </c>
      <c r="C3298" s="209" t="s">
        <v>1557</v>
      </c>
      <c r="D3298" s="209" t="s">
        <v>9</v>
      </c>
      <c r="E3298" s="209" t="s">
        <v>10</v>
      </c>
      <c r="F3298" s="209">
        <v>2000</v>
      </c>
      <c r="G3298" s="209">
        <f t="shared" si="51"/>
        <v>24000</v>
      </c>
      <c r="H3298" s="209">
        <v>12</v>
      </c>
      <c r="I3298" s="23"/>
      <c r="P3298"/>
      <c r="Q3298"/>
      <c r="R3298"/>
      <c r="S3298"/>
      <c r="T3298"/>
      <c r="U3298"/>
      <c r="V3298"/>
      <c r="W3298"/>
      <c r="X3298"/>
    </row>
    <row r="3299" spans="1:24" x14ac:dyDescent="0.25">
      <c r="A3299" s="209" t="s">
        <v>2429</v>
      </c>
      <c r="B3299" s="209" t="s">
        <v>2380</v>
      </c>
      <c r="C3299" s="209" t="s">
        <v>1560</v>
      </c>
      <c r="D3299" s="209" t="s">
        <v>9</v>
      </c>
      <c r="E3299" s="209" t="s">
        <v>10</v>
      </c>
      <c r="F3299" s="209">
        <v>400</v>
      </c>
      <c r="G3299" s="209">
        <f t="shared" si="51"/>
        <v>2400</v>
      </c>
      <c r="H3299" s="209">
        <v>6</v>
      </c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209" t="s">
        <v>2429</v>
      </c>
      <c r="B3300" s="209" t="s">
        <v>2381</v>
      </c>
      <c r="C3300" s="209" t="s">
        <v>1560</v>
      </c>
      <c r="D3300" s="209" t="s">
        <v>9</v>
      </c>
      <c r="E3300" s="209" t="s">
        <v>10</v>
      </c>
      <c r="F3300" s="209">
        <v>1000</v>
      </c>
      <c r="G3300" s="209">
        <f t="shared" si="51"/>
        <v>6000</v>
      </c>
      <c r="H3300" s="209">
        <v>6</v>
      </c>
      <c r="I3300" s="23"/>
      <c r="P3300"/>
      <c r="Q3300"/>
      <c r="R3300"/>
      <c r="S3300"/>
      <c r="T3300"/>
      <c r="U3300"/>
      <c r="V3300"/>
      <c r="W3300"/>
      <c r="X3300"/>
    </row>
    <row r="3301" spans="1:24" x14ac:dyDescent="0.25">
      <c r="A3301" s="209" t="s">
        <v>2429</v>
      </c>
      <c r="B3301" s="209" t="s">
        <v>2382</v>
      </c>
      <c r="C3301" s="209" t="s">
        <v>688</v>
      </c>
      <c r="D3301" s="209" t="s">
        <v>9</v>
      </c>
      <c r="E3301" s="209" t="s">
        <v>10</v>
      </c>
      <c r="F3301" s="209">
        <v>150</v>
      </c>
      <c r="G3301" s="209">
        <f t="shared" si="51"/>
        <v>4500</v>
      </c>
      <c r="H3301" s="209">
        <v>30</v>
      </c>
      <c r="I3301" s="23"/>
      <c r="P3301"/>
      <c r="Q3301"/>
      <c r="R3301"/>
      <c r="S3301"/>
      <c r="T3301"/>
      <c r="U3301"/>
      <c r="V3301"/>
      <c r="W3301"/>
      <c r="X3301"/>
    </row>
    <row r="3302" spans="1:24" x14ac:dyDescent="0.25">
      <c r="A3302" s="209" t="s">
        <v>2429</v>
      </c>
      <c r="B3302" s="209" t="s">
        <v>2383</v>
      </c>
      <c r="C3302" s="209" t="s">
        <v>630</v>
      </c>
      <c r="D3302" s="209" t="s">
        <v>9</v>
      </c>
      <c r="E3302" s="209" t="s">
        <v>10</v>
      </c>
      <c r="F3302" s="209">
        <v>500</v>
      </c>
      <c r="G3302" s="209">
        <f t="shared" si="51"/>
        <v>15000</v>
      </c>
      <c r="H3302" s="209">
        <v>30</v>
      </c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209" t="s">
        <v>2429</v>
      </c>
      <c r="B3303" s="209" t="s">
        <v>2384</v>
      </c>
      <c r="C3303" s="209" t="s">
        <v>2385</v>
      </c>
      <c r="D3303" s="209" t="s">
        <v>9</v>
      </c>
      <c r="E3303" s="209" t="s">
        <v>10</v>
      </c>
      <c r="F3303" s="209">
        <v>5000</v>
      </c>
      <c r="G3303" s="209">
        <f t="shared" si="51"/>
        <v>10000</v>
      </c>
      <c r="H3303" s="209">
        <v>2</v>
      </c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209" t="s">
        <v>2429</v>
      </c>
      <c r="B3304" s="209" t="s">
        <v>2386</v>
      </c>
      <c r="C3304" s="209" t="s">
        <v>658</v>
      </c>
      <c r="D3304" s="209" t="s">
        <v>9</v>
      </c>
      <c r="E3304" s="209" t="s">
        <v>10</v>
      </c>
      <c r="F3304" s="209">
        <v>10</v>
      </c>
      <c r="G3304" s="209">
        <f t="shared" si="51"/>
        <v>1500</v>
      </c>
      <c r="H3304" s="209">
        <v>150</v>
      </c>
      <c r="I3304" s="23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209" t="s">
        <v>2429</v>
      </c>
      <c r="B3305" s="209" t="s">
        <v>2387</v>
      </c>
      <c r="C3305" s="209" t="s">
        <v>658</v>
      </c>
      <c r="D3305" s="209" t="s">
        <v>9</v>
      </c>
      <c r="E3305" s="209" t="s">
        <v>10</v>
      </c>
      <c r="F3305" s="209">
        <v>15</v>
      </c>
      <c r="G3305" s="209">
        <f t="shared" si="51"/>
        <v>2250</v>
      </c>
      <c r="H3305" s="209">
        <v>150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209" t="s">
        <v>2429</v>
      </c>
      <c r="B3306" s="209" t="s">
        <v>2388</v>
      </c>
      <c r="C3306" s="209" t="s">
        <v>652</v>
      </c>
      <c r="D3306" s="209" t="s">
        <v>9</v>
      </c>
      <c r="E3306" s="209" t="s">
        <v>10</v>
      </c>
      <c r="F3306" s="209">
        <v>100</v>
      </c>
      <c r="G3306" s="209">
        <f t="shared" si="51"/>
        <v>15000</v>
      </c>
      <c r="H3306" s="209">
        <v>150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209" t="s">
        <v>2429</v>
      </c>
      <c r="B3307" s="209" t="s">
        <v>2389</v>
      </c>
      <c r="C3307" s="209" t="s">
        <v>614</v>
      </c>
      <c r="D3307" s="209" t="s">
        <v>9</v>
      </c>
      <c r="E3307" s="209" t="s">
        <v>10</v>
      </c>
      <c r="F3307" s="209">
        <v>150</v>
      </c>
      <c r="G3307" s="209">
        <f t="shared" si="51"/>
        <v>3000</v>
      </c>
      <c r="H3307" s="209">
        <v>20</v>
      </c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209" t="s">
        <v>2429</v>
      </c>
      <c r="B3308" s="209" t="s">
        <v>2390</v>
      </c>
      <c r="C3308" s="209" t="s">
        <v>2391</v>
      </c>
      <c r="D3308" s="209" t="s">
        <v>9</v>
      </c>
      <c r="E3308" s="209" t="s">
        <v>10</v>
      </c>
      <c r="F3308" s="209">
        <v>25000</v>
      </c>
      <c r="G3308" s="209">
        <f t="shared" si="51"/>
        <v>150000</v>
      </c>
      <c r="H3308" s="209">
        <v>6</v>
      </c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209" t="s">
        <v>2429</v>
      </c>
      <c r="B3309" s="209" t="s">
        <v>2392</v>
      </c>
      <c r="C3309" s="209" t="s">
        <v>466</v>
      </c>
      <c r="D3309" s="209" t="s">
        <v>9</v>
      </c>
      <c r="E3309" s="209" t="s">
        <v>10</v>
      </c>
      <c r="F3309" s="209">
        <v>400000</v>
      </c>
      <c r="G3309" s="209">
        <f t="shared" si="51"/>
        <v>1200000</v>
      </c>
      <c r="H3309" s="209">
        <v>3</v>
      </c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209" t="s">
        <v>2429</v>
      </c>
      <c r="B3310" s="209" t="s">
        <v>2393</v>
      </c>
      <c r="C3310" s="209" t="s">
        <v>1564</v>
      </c>
      <c r="D3310" s="209" t="s">
        <v>9</v>
      </c>
      <c r="E3310" s="209" t="s">
        <v>10</v>
      </c>
      <c r="F3310" s="209">
        <v>500</v>
      </c>
      <c r="G3310" s="209">
        <f t="shared" si="51"/>
        <v>75000</v>
      </c>
      <c r="H3310" s="209">
        <v>150</v>
      </c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209" t="s">
        <v>2429</v>
      </c>
      <c r="B3311" s="209" t="s">
        <v>2394</v>
      </c>
      <c r="C3311" s="209" t="s">
        <v>1566</v>
      </c>
      <c r="D3311" s="209" t="s">
        <v>9</v>
      </c>
      <c r="E3311" s="209" t="s">
        <v>10</v>
      </c>
      <c r="F3311" s="209">
        <v>900</v>
      </c>
      <c r="G3311" s="209">
        <f t="shared" si="51"/>
        <v>135000</v>
      </c>
      <c r="H3311" s="209">
        <v>150</v>
      </c>
      <c r="I3311" s="23"/>
      <c r="P3311"/>
      <c r="Q3311"/>
      <c r="R3311"/>
      <c r="S3311"/>
      <c r="T3311"/>
      <c r="U3311"/>
      <c r="V3311"/>
      <c r="W3311"/>
      <c r="X3311"/>
    </row>
    <row r="3312" spans="1:24" x14ac:dyDescent="0.25">
      <c r="A3312" s="209" t="s">
        <v>2429</v>
      </c>
      <c r="B3312" s="209" t="s">
        <v>2395</v>
      </c>
      <c r="C3312" s="209" t="s">
        <v>1567</v>
      </c>
      <c r="D3312" s="209" t="s">
        <v>9</v>
      </c>
      <c r="E3312" s="209" t="s">
        <v>10</v>
      </c>
      <c r="F3312" s="209">
        <v>1500</v>
      </c>
      <c r="G3312" s="209">
        <f t="shared" si="51"/>
        <v>150000</v>
      </c>
      <c r="H3312" s="209">
        <v>100</v>
      </c>
      <c r="I3312" s="23"/>
      <c r="P3312"/>
      <c r="Q3312"/>
      <c r="R3312"/>
      <c r="S3312"/>
      <c r="T3312"/>
      <c r="U3312"/>
      <c r="V3312"/>
      <c r="W3312"/>
      <c r="X3312"/>
    </row>
    <row r="3313" spans="1:24" ht="24" x14ac:dyDescent="0.25">
      <c r="A3313" s="209" t="s">
        <v>2429</v>
      </c>
      <c r="B3313" s="209" t="s">
        <v>2396</v>
      </c>
      <c r="C3313" s="209" t="s">
        <v>1570</v>
      </c>
      <c r="D3313" s="209" t="s">
        <v>9</v>
      </c>
      <c r="E3313" s="209" t="s">
        <v>590</v>
      </c>
      <c r="F3313" s="209">
        <v>400</v>
      </c>
      <c r="G3313" s="209">
        <f t="shared" si="51"/>
        <v>32000</v>
      </c>
      <c r="H3313" s="209">
        <v>80</v>
      </c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209" t="s">
        <v>2429</v>
      </c>
      <c r="B3314" s="209" t="s">
        <v>2397</v>
      </c>
      <c r="C3314" s="209" t="s">
        <v>1571</v>
      </c>
      <c r="D3314" s="209" t="s">
        <v>9</v>
      </c>
      <c r="E3314" s="209" t="s">
        <v>11</v>
      </c>
      <c r="F3314" s="209">
        <v>300</v>
      </c>
      <c r="G3314" s="209">
        <f t="shared" si="51"/>
        <v>120000</v>
      </c>
      <c r="H3314" s="209">
        <v>400</v>
      </c>
      <c r="I3314" s="23"/>
      <c r="P3314"/>
      <c r="Q3314"/>
      <c r="R3314"/>
      <c r="S3314"/>
      <c r="T3314"/>
      <c r="U3314"/>
      <c r="V3314"/>
      <c r="W3314"/>
      <c r="X3314"/>
    </row>
    <row r="3315" spans="1:24" ht="24" x14ac:dyDescent="0.25">
      <c r="A3315" s="209" t="s">
        <v>2429</v>
      </c>
      <c r="B3315" s="209" t="s">
        <v>2398</v>
      </c>
      <c r="C3315" s="209" t="s">
        <v>1572</v>
      </c>
      <c r="D3315" s="209" t="s">
        <v>9</v>
      </c>
      <c r="E3315" s="209" t="s">
        <v>11</v>
      </c>
      <c r="F3315" s="209">
        <v>600</v>
      </c>
      <c r="G3315" s="209">
        <f t="shared" si="51"/>
        <v>86400</v>
      </c>
      <c r="H3315" s="209">
        <v>144</v>
      </c>
      <c r="I3315" s="23"/>
      <c r="P3315"/>
      <c r="Q3315"/>
      <c r="R3315"/>
      <c r="S3315"/>
      <c r="T3315"/>
      <c r="U3315"/>
      <c r="V3315"/>
      <c r="W3315"/>
      <c r="X3315"/>
    </row>
    <row r="3316" spans="1:24" x14ac:dyDescent="0.25">
      <c r="A3316" s="209" t="s">
        <v>2429</v>
      </c>
      <c r="B3316" s="209" t="s">
        <v>2399</v>
      </c>
      <c r="C3316" s="209" t="s">
        <v>1574</v>
      </c>
      <c r="D3316" s="209" t="s">
        <v>9</v>
      </c>
      <c r="E3316" s="209" t="s">
        <v>10</v>
      </c>
      <c r="F3316" s="209">
        <v>500</v>
      </c>
      <c r="G3316" s="209">
        <f t="shared" si="51"/>
        <v>200000</v>
      </c>
      <c r="H3316" s="209">
        <v>400</v>
      </c>
      <c r="I3316" s="23"/>
      <c r="P3316"/>
      <c r="Q3316"/>
      <c r="R3316"/>
      <c r="S3316"/>
      <c r="T3316"/>
      <c r="U3316"/>
      <c r="V3316"/>
      <c r="W3316"/>
      <c r="X3316"/>
    </row>
    <row r="3317" spans="1:24" x14ac:dyDescent="0.25">
      <c r="A3317" s="209" t="s">
        <v>2429</v>
      </c>
      <c r="B3317" s="209" t="s">
        <v>2400</v>
      </c>
      <c r="C3317" s="209" t="s">
        <v>887</v>
      </c>
      <c r="D3317" s="209" t="s">
        <v>9</v>
      </c>
      <c r="E3317" s="209" t="s">
        <v>10</v>
      </c>
      <c r="F3317" s="209">
        <v>800</v>
      </c>
      <c r="G3317" s="209">
        <f t="shared" si="51"/>
        <v>160000</v>
      </c>
      <c r="H3317" s="209">
        <v>200</v>
      </c>
      <c r="I3317" s="23"/>
      <c r="P3317"/>
      <c r="Q3317"/>
      <c r="R3317"/>
      <c r="S3317"/>
      <c r="T3317"/>
      <c r="U3317"/>
      <c r="V3317"/>
      <c r="W3317"/>
      <c r="X3317"/>
    </row>
    <row r="3318" spans="1:24" ht="24" x14ac:dyDescent="0.25">
      <c r="A3318" s="209" t="s">
        <v>2429</v>
      </c>
      <c r="B3318" s="209" t="s">
        <v>2401</v>
      </c>
      <c r="C3318" s="209" t="s">
        <v>1575</v>
      </c>
      <c r="D3318" s="209" t="s">
        <v>9</v>
      </c>
      <c r="E3318" s="209" t="s">
        <v>10</v>
      </c>
      <c r="F3318" s="209">
        <v>1000</v>
      </c>
      <c r="G3318" s="209">
        <f t="shared" si="51"/>
        <v>6000</v>
      </c>
      <c r="H3318" s="209">
        <v>6</v>
      </c>
      <c r="I3318" s="23"/>
      <c r="P3318"/>
      <c r="Q3318"/>
      <c r="R3318"/>
      <c r="S3318"/>
      <c r="T3318"/>
      <c r="U3318"/>
      <c r="V3318"/>
      <c r="W3318"/>
      <c r="X3318"/>
    </row>
    <row r="3319" spans="1:24" ht="24" x14ac:dyDescent="0.25">
      <c r="A3319" s="209" t="s">
        <v>2429</v>
      </c>
      <c r="B3319" s="209" t="s">
        <v>2402</v>
      </c>
      <c r="C3319" s="209" t="s">
        <v>889</v>
      </c>
      <c r="D3319" s="209" t="s">
        <v>9</v>
      </c>
      <c r="E3319" s="209" t="s">
        <v>10</v>
      </c>
      <c r="F3319" s="209">
        <v>1500</v>
      </c>
      <c r="G3319" s="209">
        <f t="shared" si="51"/>
        <v>18000</v>
      </c>
      <c r="H3319" s="209">
        <v>12</v>
      </c>
      <c r="I3319" s="23"/>
      <c r="P3319"/>
      <c r="Q3319"/>
      <c r="R3319"/>
      <c r="S3319"/>
      <c r="T3319"/>
      <c r="U3319"/>
      <c r="V3319"/>
      <c r="W3319"/>
      <c r="X3319"/>
    </row>
    <row r="3320" spans="1:24" x14ac:dyDescent="0.25">
      <c r="A3320" s="209" t="s">
        <v>2429</v>
      </c>
      <c r="B3320" s="209" t="s">
        <v>2403</v>
      </c>
      <c r="C3320" s="209" t="s">
        <v>1576</v>
      </c>
      <c r="D3320" s="209" t="s">
        <v>9</v>
      </c>
      <c r="E3320" s="209" t="s">
        <v>10</v>
      </c>
      <c r="F3320" s="209">
        <v>8000</v>
      </c>
      <c r="G3320" s="209">
        <f t="shared" si="51"/>
        <v>16000</v>
      </c>
      <c r="H3320" s="209">
        <v>2</v>
      </c>
      <c r="I3320" s="23"/>
      <c r="P3320"/>
      <c r="Q3320"/>
      <c r="R3320"/>
      <c r="S3320"/>
      <c r="T3320"/>
      <c r="U3320"/>
      <c r="V3320"/>
      <c r="W3320"/>
      <c r="X3320"/>
    </row>
    <row r="3321" spans="1:24" x14ac:dyDescent="0.25">
      <c r="A3321" s="209" t="s">
        <v>2429</v>
      </c>
      <c r="B3321" s="209" t="s">
        <v>2404</v>
      </c>
      <c r="C3321" s="209" t="s">
        <v>2405</v>
      </c>
      <c r="D3321" s="209" t="s">
        <v>9</v>
      </c>
      <c r="E3321" s="209" t="s">
        <v>10</v>
      </c>
      <c r="F3321" s="209">
        <v>2000</v>
      </c>
      <c r="G3321" s="209">
        <f t="shared" si="51"/>
        <v>6000</v>
      </c>
      <c r="H3321" s="209">
        <v>3</v>
      </c>
      <c r="I3321" s="23"/>
      <c r="P3321"/>
      <c r="Q3321"/>
      <c r="R3321"/>
      <c r="S3321"/>
      <c r="T3321"/>
      <c r="U3321"/>
      <c r="V3321"/>
      <c r="W3321"/>
      <c r="X3321"/>
    </row>
    <row r="3322" spans="1:24" x14ac:dyDescent="0.25">
      <c r="A3322" s="209" t="s">
        <v>2429</v>
      </c>
      <c r="B3322" s="209" t="s">
        <v>2406</v>
      </c>
      <c r="C3322" s="209" t="s">
        <v>2407</v>
      </c>
      <c r="D3322" s="209" t="s">
        <v>9</v>
      </c>
      <c r="E3322" s="209" t="s">
        <v>902</v>
      </c>
      <c r="F3322" s="209">
        <v>1300</v>
      </c>
      <c r="G3322" s="209">
        <f t="shared" si="51"/>
        <v>6500</v>
      </c>
      <c r="H3322" s="209">
        <v>5</v>
      </c>
      <c r="I3322" s="23"/>
      <c r="P3322"/>
      <c r="Q3322"/>
      <c r="R3322"/>
      <c r="S3322"/>
      <c r="T3322"/>
      <c r="U3322"/>
      <c r="V3322"/>
      <c r="W3322"/>
      <c r="X3322"/>
    </row>
    <row r="3323" spans="1:24" x14ac:dyDescent="0.25">
      <c r="A3323" s="209" t="s">
        <v>2429</v>
      </c>
      <c r="B3323" s="209" t="s">
        <v>2408</v>
      </c>
      <c r="C3323" s="209" t="s">
        <v>894</v>
      </c>
      <c r="D3323" s="209" t="s">
        <v>9</v>
      </c>
      <c r="E3323" s="209" t="s">
        <v>10</v>
      </c>
      <c r="F3323" s="209">
        <v>3000</v>
      </c>
      <c r="G3323" s="209">
        <f t="shared" si="51"/>
        <v>60000</v>
      </c>
      <c r="H3323" s="209">
        <v>20</v>
      </c>
      <c r="I3323" s="23"/>
      <c r="P3323"/>
      <c r="Q3323"/>
      <c r="R3323"/>
      <c r="S3323"/>
      <c r="T3323"/>
      <c r="U3323"/>
      <c r="V3323"/>
      <c r="W3323"/>
      <c r="X3323"/>
    </row>
    <row r="3324" spans="1:24" x14ac:dyDescent="0.25">
      <c r="A3324" s="209" t="s">
        <v>2429</v>
      </c>
      <c r="B3324" s="209" t="s">
        <v>2409</v>
      </c>
      <c r="C3324" s="209" t="s">
        <v>894</v>
      </c>
      <c r="D3324" s="209" t="s">
        <v>9</v>
      </c>
      <c r="E3324" s="209" t="s">
        <v>10</v>
      </c>
      <c r="F3324" s="209">
        <v>2000</v>
      </c>
      <c r="G3324" s="209">
        <f t="shared" si="51"/>
        <v>30000</v>
      </c>
      <c r="H3324" s="209">
        <v>15</v>
      </c>
      <c r="I3324" s="23"/>
      <c r="P3324"/>
      <c r="Q3324"/>
      <c r="R3324"/>
      <c r="S3324"/>
      <c r="T3324"/>
      <c r="U3324"/>
      <c r="V3324"/>
      <c r="W3324"/>
      <c r="X3324"/>
    </row>
    <row r="3325" spans="1:24" ht="24" x14ac:dyDescent="0.25">
      <c r="A3325" s="209" t="s">
        <v>2429</v>
      </c>
      <c r="B3325" s="209" t="s">
        <v>2410</v>
      </c>
      <c r="C3325" s="209" t="s">
        <v>1730</v>
      </c>
      <c r="D3325" s="209" t="s">
        <v>9</v>
      </c>
      <c r="E3325" s="209" t="s">
        <v>902</v>
      </c>
      <c r="F3325" s="209">
        <v>300</v>
      </c>
      <c r="G3325" s="209">
        <f t="shared" ref="G3325:G3342" si="52">F3325*H3325</f>
        <v>30000</v>
      </c>
      <c r="H3325" s="209">
        <v>100</v>
      </c>
      <c r="I3325" s="23"/>
      <c r="P3325"/>
      <c r="Q3325"/>
      <c r="R3325"/>
      <c r="S3325"/>
      <c r="T3325"/>
      <c r="U3325"/>
      <c r="V3325"/>
      <c r="W3325"/>
      <c r="X3325"/>
    </row>
    <row r="3326" spans="1:24" x14ac:dyDescent="0.25">
      <c r="A3326" s="209" t="s">
        <v>2429</v>
      </c>
      <c r="B3326" s="209" t="s">
        <v>2411</v>
      </c>
      <c r="C3326" s="209" t="s">
        <v>896</v>
      </c>
      <c r="D3326" s="209" t="s">
        <v>9</v>
      </c>
      <c r="E3326" s="209" t="s">
        <v>10</v>
      </c>
      <c r="F3326" s="209">
        <v>5000</v>
      </c>
      <c r="G3326" s="209">
        <f t="shared" si="52"/>
        <v>25000</v>
      </c>
      <c r="H3326" s="209">
        <v>5</v>
      </c>
      <c r="I3326" s="23"/>
      <c r="P3326"/>
      <c r="Q3326"/>
      <c r="R3326"/>
      <c r="S3326"/>
      <c r="T3326"/>
      <c r="U3326"/>
      <c r="V3326"/>
      <c r="W3326"/>
      <c r="X3326"/>
    </row>
    <row r="3327" spans="1:24" x14ac:dyDescent="0.25">
      <c r="A3327" s="209" t="s">
        <v>2429</v>
      </c>
      <c r="B3327" s="209" t="s">
        <v>2412</v>
      </c>
      <c r="C3327" s="209" t="s">
        <v>1581</v>
      </c>
      <c r="D3327" s="209" t="s">
        <v>9</v>
      </c>
      <c r="E3327" s="209" t="s">
        <v>10</v>
      </c>
      <c r="F3327" s="209">
        <v>40000</v>
      </c>
      <c r="G3327" s="209">
        <f t="shared" si="52"/>
        <v>40000</v>
      </c>
      <c r="H3327" s="209">
        <v>1</v>
      </c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209" t="s">
        <v>2429</v>
      </c>
      <c r="B3328" s="209" t="s">
        <v>2413</v>
      </c>
      <c r="C3328" s="209" t="s">
        <v>1583</v>
      </c>
      <c r="D3328" s="209" t="s">
        <v>9</v>
      </c>
      <c r="E3328" s="209" t="s">
        <v>10</v>
      </c>
      <c r="F3328" s="209">
        <v>20000</v>
      </c>
      <c r="G3328" s="209">
        <f t="shared" si="52"/>
        <v>20000</v>
      </c>
      <c r="H3328" s="209">
        <v>1</v>
      </c>
      <c r="I3328" s="23"/>
      <c r="P3328"/>
      <c r="Q3328"/>
      <c r="R3328"/>
      <c r="S3328"/>
      <c r="T3328"/>
      <c r="U3328"/>
      <c r="V3328"/>
      <c r="W3328"/>
      <c r="X3328"/>
    </row>
    <row r="3329" spans="1:24" x14ac:dyDescent="0.25">
      <c r="A3329" s="209" t="s">
        <v>2429</v>
      </c>
      <c r="B3329" s="209" t="s">
        <v>2414</v>
      </c>
      <c r="C3329" s="209" t="s">
        <v>1585</v>
      </c>
      <c r="D3329" s="209" t="s">
        <v>9</v>
      </c>
      <c r="E3329" s="209" t="s">
        <v>10</v>
      </c>
      <c r="F3329" s="209">
        <v>4010</v>
      </c>
      <c r="G3329" s="209">
        <f t="shared" si="52"/>
        <v>40100</v>
      </c>
      <c r="H3329" s="209">
        <v>10</v>
      </c>
      <c r="I3329" s="23"/>
      <c r="P3329"/>
      <c r="Q3329"/>
      <c r="R3329"/>
      <c r="S3329"/>
      <c r="T3329"/>
      <c r="U3329"/>
      <c r="V3329"/>
      <c r="W3329"/>
      <c r="X3329"/>
    </row>
    <row r="3330" spans="1:24" x14ac:dyDescent="0.25">
      <c r="A3330" s="209" t="s">
        <v>2429</v>
      </c>
      <c r="B3330" s="209" t="s">
        <v>2415</v>
      </c>
      <c r="C3330" s="209" t="s">
        <v>899</v>
      </c>
      <c r="D3330" s="209" t="s">
        <v>9</v>
      </c>
      <c r="E3330" s="209" t="s">
        <v>10</v>
      </c>
      <c r="F3330" s="209">
        <v>3000</v>
      </c>
      <c r="G3330" s="209">
        <f t="shared" si="52"/>
        <v>60000</v>
      </c>
      <c r="H3330" s="209">
        <v>20</v>
      </c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209" t="s">
        <v>2429</v>
      </c>
      <c r="B3331" s="209" t="s">
        <v>2416</v>
      </c>
      <c r="C3331" s="209" t="s">
        <v>1743</v>
      </c>
      <c r="D3331" s="209" t="s">
        <v>9</v>
      </c>
      <c r="E3331" s="209" t="s">
        <v>900</v>
      </c>
      <c r="F3331" s="209">
        <v>500</v>
      </c>
      <c r="G3331" s="209">
        <f t="shared" si="52"/>
        <v>200000</v>
      </c>
      <c r="H3331" s="209">
        <v>400</v>
      </c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209" t="s">
        <v>2429</v>
      </c>
      <c r="B3332" s="209" t="s">
        <v>2417</v>
      </c>
      <c r="C3332" s="209" t="s">
        <v>596</v>
      </c>
      <c r="D3332" s="209" t="s">
        <v>9</v>
      </c>
      <c r="E3332" s="209" t="s">
        <v>10</v>
      </c>
      <c r="F3332" s="209">
        <v>200</v>
      </c>
      <c r="G3332" s="209">
        <f t="shared" si="52"/>
        <v>6000</v>
      </c>
      <c r="H3332" s="209">
        <v>30</v>
      </c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209" t="s">
        <v>2429</v>
      </c>
      <c r="B3333" s="209" t="s">
        <v>2418</v>
      </c>
      <c r="C3333" s="209" t="s">
        <v>2419</v>
      </c>
      <c r="D3333" s="209" t="s">
        <v>9</v>
      </c>
      <c r="E3333" s="209" t="s">
        <v>590</v>
      </c>
      <c r="F3333" s="209">
        <v>100</v>
      </c>
      <c r="G3333" s="209">
        <f t="shared" si="52"/>
        <v>30000</v>
      </c>
      <c r="H3333" s="209">
        <v>300</v>
      </c>
      <c r="I3333" s="23"/>
      <c r="P3333"/>
      <c r="Q3333"/>
      <c r="R3333"/>
      <c r="S3333"/>
      <c r="T3333"/>
      <c r="U3333"/>
      <c r="V3333"/>
      <c r="W3333"/>
      <c r="X3333"/>
    </row>
    <row r="3334" spans="1:24" x14ac:dyDescent="0.25">
      <c r="A3334" s="209" t="s">
        <v>2429</v>
      </c>
      <c r="B3334" s="209" t="s">
        <v>2420</v>
      </c>
      <c r="C3334" s="209" t="s">
        <v>602</v>
      </c>
      <c r="D3334" s="209" t="s">
        <v>9</v>
      </c>
      <c r="E3334" s="209" t="s">
        <v>10</v>
      </c>
      <c r="F3334" s="209">
        <v>120</v>
      </c>
      <c r="G3334" s="209">
        <f t="shared" si="52"/>
        <v>12000</v>
      </c>
      <c r="H3334" s="209">
        <v>100</v>
      </c>
      <c r="I3334" s="23"/>
      <c r="P3334"/>
      <c r="Q3334"/>
      <c r="R3334"/>
      <c r="S3334"/>
      <c r="T3334"/>
      <c r="U3334"/>
      <c r="V3334"/>
      <c r="W3334"/>
      <c r="X3334"/>
    </row>
    <row r="3335" spans="1:24" x14ac:dyDescent="0.25">
      <c r="A3335" s="209" t="s">
        <v>2429</v>
      </c>
      <c r="B3335" s="209" t="s">
        <v>2421</v>
      </c>
      <c r="C3335" s="209" t="s">
        <v>639</v>
      </c>
      <c r="D3335" s="209" t="s">
        <v>9</v>
      </c>
      <c r="E3335" s="209" t="s">
        <v>10</v>
      </c>
      <c r="F3335" s="209">
        <v>10000</v>
      </c>
      <c r="G3335" s="209">
        <f t="shared" si="52"/>
        <v>200000</v>
      </c>
      <c r="H3335" s="209">
        <v>20</v>
      </c>
      <c r="I3335" s="23"/>
      <c r="P3335"/>
      <c r="Q3335"/>
      <c r="R3335"/>
      <c r="S3335"/>
      <c r="T3335"/>
      <c r="U3335"/>
      <c r="V3335"/>
      <c r="W3335"/>
      <c r="X3335"/>
    </row>
    <row r="3336" spans="1:24" x14ac:dyDescent="0.25">
      <c r="A3336" s="209" t="s">
        <v>2429</v>
      </c>
      <c r="B3336" s="209" t="s">
        <v>2422</v>
      </c>
      <c r="C3336" s="209" t="s">
        <v>654</v>
      </c>
      <c r="D3336" s="209" t="s">
        <v>9</v>
      </c>
      <c r="E3336" s="209" t="s">
        <v>10</v>
      </c>
      <c r="F3336" s="209">
        <v>80</v>
      </c>
      <c r="G3336" s="209">
        <f t="shared" si="52"/>
        <v>8000</v>
      </c>
      <c r="H3336" s="209">
        <v>100</v>
      </c>
      <c r="I3336" s="23"/>
      <c r="P3336"/>
      <c r="Q3336"/>
      <c r="R3336"/>
      <c r="S3336"/>
      <c r="T3336"/>
      <c r="U3336"/>
      <c r="V3336"/>
      <c r="W3336"/>
      <c r="X3336"/>
    </row>
    <row r="3337" spans="1:24" x14ac:dyDescent="0.25">
      <c r="A3337" s="209" t="s">
        <v>2429</v>
      </c>
      <c r="B3337" s="209" t="s">
        <v>2423</v>
      </c>
      <c r="C3337" s="209" t="s">
        <v>680</v>
      </c>
      <c r="D3337" s="209" t="s">
        <v>9</v>
      </c>
      <c r="E3337" s="209" t="s">
        <v>10</v>
      </c>
      <c r="F3337" s="209">
        <v>80</v>
      </c>
      <c r="G3337" s="209">
        <f t="shared" si="52"/>
        <v>64000</v>
      </c>
      <c r="H3337" s="209">
        <v>800</v>
      </c>
      <c r="I3337" s="23"/>
      <c r="P3337"/>
      <c r="Q3337"/>
      <c r="R3337"/>
      <c r="S3337"/>
      <c r="T3337"/>
      <c r="U3337"/>
      <c r="V3337"/>
      <c r="W3337"/>
      <c r="X3337"/>
    </row>
    <row r="3338" spans="1:24" x14ac:dyDescent="0.25">
      <c r="A3338" s="209" t="s">
        <v>2429</v>
      </c>
      <c r="B3338" s="209" t="s">
        <v>2424</v>
      </c>
      <c r="C3338" s="209" t="s">
        <v>683</v>
      </c>
      <c r="D3338" s="209" t="s">
        <v>9</v>
      </c>
      <c r="E3338" s="209" t="s">
        <v>10</v>
      </c>
      <c r="F3338" s="209">
        <v>40</v>
      </c>
      <c r="G3338" s="209">
        <f t="shared" si="52"/>
        <v>6000</v>
      </c>
      <c r="H3338" s="209">
        <v>150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209" t="s">
        <v>2429</v>
      </c>
      <c r="B3339" s="209" t="s">
        <v>2425</v>
      </c>
      <c r="C3339" s="209" t="s">
        <v>692</v>
      </c>
      <c r="D3339" s="209" t="s">
        <v>9</v>
      </c>
      <c r="E3339" s="209" t="s">
        <v>10</v>
      </c>
      <c r="F3339" s="209">
        <v>120</v>
      </c>
      <c r="G3339" s="209">
        <f t="shared" si="52"/>
        <v>12000</v>
      </c>
      <c r="H3339" s="209">
        <v>100</v>
      </c>
      <c r="I3339" s="23"/>
      <c r="P3339"/>
      <c r="Q3339"/>
      <c r="R3339"/>
      <c r="S3339"/>
      <c r="T3339"/>
      <c r="U3339"/>
      <c r="V3339"/>
      <c r="W3339"/>
      <c r="X3339"/>
    </row>
    <row r="3340" spans="1:24" x14ac:dyDescent="0.25">
      <c r="A3340" s="209" t="s">
        <v>2429</v>
      </c>
      <c r="B3340" s="209" t="s">
        <v>2426</v>
      </c>
      <c r="C3340" s="209" t="s">
        <v>690</v>
      </c>
      <c r="D3340" s="209" t="s">
        <v>9</v>
      </c>
      <c r="E3340" s="209" t="s">
        <v>10</v>
      </c>
      <c r="F3340" s="209">
        <v>200</v>
      </c>
      <c r="G3340" s="209">
        <f t="shared" si="52"/>
        <v>30000</v>
      </c>
      <c r="H3340" s="209">
        <v>150</v>
      </c>
      <c r="I3340" s="23"/>
      <c r="P3340"/>
      <c r="Q3340"/>
      <c r="R3340"/>
      <c r="S3340"/>
      <c r="T3340"/>
      <c r="U3340"/>
      <c r="V3340"/>
      <c r="W3340"/>
      <c r="X3340"/>
    </row>
    <row r="3341" spans="1:24" ht="24" x14ac:dyDescent="0.25">
      <c r="A3341" s="209" t="s">
        <v>2429</v>
      </c>
      <c r="B3341" s="209" t="s">
        <v>2427</v>
      </c>
      <c r="C3341" s="209" t="s">
        <v>594</v>
      </c>
      <c r="D3341" s="209" t="s">
        <v>9</v>
      </c>
      <c r="E3341" s="209" t="s">
        <v>589</v>
      </c>
      <c r="F3341" s="209">
        <v>200</v>
      </c>
      <c r="G3341" s="209">
        <f t="shared" si="52"/>
        <v>10000</v>
      </c>
      <c r="H3341" s="209">
        <v>50</v>
      </c>
      <c r="I3341" s="23"/>
      <c r="P3341"/>
      <c r="Q3341"/>
      <c r="R3341"/>
      <c r="S3341"/>
      <c r="T3341"/>
      <c r="U3341"/>
      <c r="V3341"/>
      <c r="W3341"/>
      <c r="X3341"/>
    </row>
    <row r="3342" spans="1:24" ht="24" x14ac:dyDescent="0.25">
      <c r="A3342" s="209" t="s">
        <v>2429</v>
      </c>
      <c r="B3342" s="209" t="s">
        <v>2428</v>
      </c>
      <c r="C3342" s="209" t="s">
        <v>636</v>
      </c>
      <c r="D3342" s="209" t="s">
        <v>9</v>
      </c>
      <c r="E3342" s="209" t="s">
        <v>10</v>
      </c>
      <c r="F3342" s="209">
        <v>9</v>
      </c>
      <c r="G3342" s="209">
        <f t="shared" si="52"/>
        <v>72000</v>
      </c>
      <c r="H3342" s="209">
        <v>8000</v>
      </c>
      <c r="I3342" s="23"/>
      <c r="P3342"/>
      <c r="Q3342"/>
      <c r="R3342"/>
      <c r="S3342"/>
      <c r="T3342"/>
      <c r="U3342"/>
      <c r="V3342"/>
      <c r="W3342"/>
      <c r="X3342"/>
    </row>
    <row r="3343" spans="1:24" x14ac:dyDescent="0.25">
      <c r="A3343" s="473" t="s">
        <v>12</v>
      </c>
      <c r="B3343" s="474"/>
      <c r="C3343" s="474"/>
      <c r="D3343" s="474"/>
      <c r="E3343" s="474"/>
      <c r="F3343" s="474"/>
      <c r="G3343" s="474"/>
      <c r="H3343" s="475"/>
      <c r="I3343" s="23"/>
      <c r="P3343"/>
      <c r="Q3343"/>
      <c r="R3343"/>
      <c r="S3343"/>
      <c r="T3343"/>
      <c r="U3343"/>
      <c r="V3343"/>
      <c r="W3343"/>
      <c r="X3343"/>
    </row>
    <row r="3344" spans="1:24" x14ac:dyDescent="0.25">
      <c r="A3344" s="12">
        <v>4264</v>
      </c>
      <c r="B3344" s="12" t="s">
        <v>3804</v>
      </c>
      <c r="C3344" s="12" t="s">
        <v>3805</v>
      </c>
      <c r="D3344" s="12" t="s">
        <v>9</v>
      </c>
      <c r="E3344" s="12" t="s">
        <v>14</v>
      </c>
      <c r="F3344" s="12">
        <v>0</v>
      </c>
      <c r="G3344" s="12">
        <v>0</v>
      </c>
      <c r="H3344" s="12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x14ac:dyDescent="0.25">
      <c r="A3345" s="12">
        <v>4264</v>
      </c>
      <c r="B3345" s="12" t="s">
        <v>3806</v>
      </c>
      <c r="C3345" s="12" t="s">
        <v>3805</v>
      </c>
      <c r="D3345" s="12" t="s">
        <v>9</v>
      </c>
      <c r="E3345" s="12" t="s">
        <v>14</v>
      </c>
      <c r="F3345" s="12">
        <v>0</v>
      </c>
      <c r="G3345" s="12">
        <v>0</v>
      </c>
      <c r="H3345" s="12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27" x14ac:dyDescent="0.25">
      <c r="A3346" s="12">
        <v>4264</v>
      </c>
      <c r="B3346" s="12" t="s">
        <v>3807</v>
      </c>
      <c r="C3346" s="12" t="s">
        <v>579</v>
      </c>
      <c r="D3346" s="12" t="s">
        <v>9</v>
      </c>
      <c r="E3346" s="12" t="s">
        <v>14</v>
      </c>
      <c r="F3346" s="12">
        <v>0</v>
      </c>
      <c r="G3346" s="12">
        <v>0</v>
      </c>
      <c r="H3346" s="12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27" x14ac:dyDescent="0.25">
      <c r="A3347" s="12">
        <v>4241</v>
      </c>
      <c r="B3347" s="12" t="s">
        <v>3803</v>
      </c>
      <c r="C3347" s="12" t="s">
        <v>439</v>
      </c>
      <c r="D3347" s="12" t="s">
        <v>428</v>
      </c>
      <c r="E3347" s="12" t="s">
        <v>14</v>
      </c>
      <c r="F3347" s="12">
        <v>84900</v>
      </c>
      <c r="G3347" s="12">
        <v>84900</v>
      </c>
      <c r="H3347" s="12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27" x14ac:dyDescent="0.25">
      <c r="A3348" s="12">
        <v>4239</v>
      </c>
      <c r="B3348" s="12" t="s">
        <v>2496</v>
      </c>
      <c r="C3348" s="12" t="s">
        <v>743</v>
      </c>
      <c r="D3348" s="12" t="s">
        <v>9</v>
      </c>
      <c r="E3348" s="12" t="s">
        <v>14</v>
      </c>
      <c r="F3348" s="12">
        <v>2000000</v>
      </c>
      <c r="G3348" s="12">
        <v>2000000</v>
      </c>
      <c r="H3348" s="12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ht="27" x14ac:dyDescent="0.25">
      <c r="A3349" s="12">
        <v>4239</v>
      </c>
      <c r="B3349" s="12" t="s">
        <v>2497</v>
      </c>
      <c r="C3349" s="12" t="s">
        <v>579</v>
      </c>
      <c r="D3349" s="12" t="s">
        <v>9</v>
      </c>
      <c r="E3349" s="12" t="s">
        <v>14</v>
      </c>
      <c r="F3349" s="12">
        <v>140000</v>
      </c>
      <c r="G3349" s="12">
        <v>140000</v>
      </c>
      <c r="H3349" s="12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ht="27" x14ac:dyDescent="0.25">
      <c r="A3350" s="12">
        <v>4241</v>
      </c>
      <c r="B3350" s="12" t="s">
        <v>2022</v>
      </c>
      <c r="C3350" s="12" t="s">
        <v>439</v>
      </c>
      <c r="D3350" s="12" t="s">
        <v>428</v>
      </c>
      <c r="E3350" s="12" t="s">
        <v>14</v>
      </c>
      <c r="F3350" s="12">
        <v>96000</v>
      </c>
      <c r="G3350" s="12">
        <v>96000</v>
      </c>
      <c r="H3350" s="12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ht="27" x14ac:dyDescent="0.25">
      <c r="A3351" s="12" t="s">
        <v>935</v>
      </c>
      <c r="B3351" s="12" t="s">
        <v>1357</v>
      </c>
      <c r="C3351" s="12" t="s">
        <v>930</v>
      </c>
      <c r="D3351" s="12" t="s">
        <v>428</v>
      </c>
      <c r="E3351" s="12" t="s">
        <v>14</v>
      </c>
      <c r="F3351" s="12">
        <v>624000</v>
      </c>
      <c r="G3351" s="12">
        <v>624000</v>
      </c>
      <c r="H3351" s="12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ht="40.5" x14ac:dyDescent="0.25">
      <c r="A3352" s="12" t="s">
        <v>748</v>
      </c>
      <c r="B3352" s="12" t="s">
        <v>1358</v>
      </c>
      <c r="C3352" s="12" t="s">
        <v>446</v>
      </c>
      <c r="D3352" s="12" t="s">
        <v>428</v>
      </c>
      <c r="E3352" s="12" t="s">
        <v>14</v>
      </c>
      <c r="F3352" s="12">
        <v>0</v>
      </c>
      <c r="G3352" s="12">
        <v>0</v>
      </c>
      <c r="H3352" s="12">
        <v>1</v>
      </c>
      <c r="I3352" s="23"/>
      <c r="P3352"/>
      <c r="Q3352"/>
      <c r="R3352"/>
      <c r="S3352"/>
      <c r="T3352"/>
      <c r="U3352"/>
      <c r="V3352"/>
      <c r="W3352"/>
      <c r="X3352"/>
    </row>
    <row r="3353" spans="1:24" ht="27" x14ac:dyDescent="0.25">
      <c r="A3353" s="12" t="s">
        <v>747</v>
      </c>
      <c r="B3353" s="12" t="s">
        <v>2325</v>
      </c>
      <c r="C3353" s="12" t="s">
        <v>443</v>
      </c>
      <c r="D3353" s="12" t="s">
        <v>428</v>
      </c>
      <c r="E3353" s="12" t="s">
        <v>14</v>
      </c>
      <c r="F3353" s="12">
        <v>650000</v>
      </c>
      <c r="G3353" s="12">
        <v>650000</v>
      </c>
      <c r="H3353" s="12" t="s">
        <v>745</v>
      </c>
      <c r="I3353" s="23"/>
      <c r="P3353"/>
      <c r="Q3353"/>
      <c r="R3353"/>
      <c r="S3353"/>
      <c r="T3353"/>
      <c r="U3353"/>
      <c r="V3353"/>
      <c r="W3353"/>
      <c r="X3353"/>
    </row>
    <row r="3354" spans="1:24" ht="27" x14ac:dyDescent="0.25">
      <c r="A3354" s="48" t="s">
        <v>747</v>
      </c>
      <c r="B3354" s="48" t="s">
        <v>731</v>
      </c>
      <c r="C3354" s="48" t="s">
        <v>443</v>
      </c>
      <c r="D3354" s="48" t="s">
        <v>428</v>
      </c>
      <c r="E3354" s="48" t="s">
        <v>14</v>
      </c>
      <c r="F3354" s="48">
        <v>650000</v>
      </c>
      <c r="G3354" s="48">
        <v>650000</v>
      </c>
      <c r="H3354" s="48" t="s">
        <v>745</v>
      </c>
      <c r="I3354" s="23"/>
      <c r="P3354"/>
      <c r="Q3354"/>
      <c r="R3354"/>
      <c r="S3354"/>
      <c r="T3354"/>
      <c r="U3354"/>
      <c r="V3354"/>
      <c r="W3354"/>
      <c r="X3354"/>
    </row>
    <row r="3355" spans="1:24" ht="27" x14ac:dyDescent="0.25">
      <c r="A3355" s="48" t="s">
        <v>747</v>
      </c>
      <c r="B3355" s="48" t="s">
        <v>732</v>
      </c>
      <c r="C3355" s="48" t="s">
        <v>443</v>
      </c>
      <c r="D3355" s="48" t="s">
        <v>428</v>
      </c>
      <c r="E3355" s="48" t="s">
        <v>14</v>
      </c>
      <c r="F3355" s="48">
        <v>1000000</v>
      </c>
      <c r="G3355" s="48">
        <v>1000000</v>
      </c>
      <c r="H3355" s="48" t="s">
        <v>745</v>
      </c>
      <c r="I3355" s="23"/>
      <c r="P3355"/>
      <c r="Q3355"/>
      <c r="R3355"/>
      <c r="S3355"/>
      <c r="T3355"/>
      <c r="U3355"/>
      <c r="V3355"/>
      <c r="W3355"/>
      <c r="X3355"/>
    </row>
    <row r="3356" spans="1:24" ht="40.5" x14ac:dyDescent="0.25">
      <c r="A3356" s="48" t="s">
        <v>747</v>
      </c>
      <c r="B3356" s="48" t="s">
        <v>733</v>
      </c>
      <c r="C3356" s="48" t="s">
        <v>569</v>
      </c>
      <c r="D3356" s="48" t="s">
        <v>428</v>
      </c>
      <c r="E3356" s="48" t="s">
        <v>14</v>
      </c>
      <c r="F3356" s="48">
        <v>600000</v>
      </c>
      <c r="G3356" s="48">
        <v>600000</v>
      </c>
      <c r="H3356" s="48" t="s">
        <v>745</v>
      </c>
      <c r="I3356" s="23"/>
      <c r="P3356"/>
      <c r="Q3356"/>
      <c r="R3356"/>
      <c r="S3356"/>
      <c r="T3356"/>
      <c r="U3356"/>
      <c r="V3356"/>
      <c r="W3356"/>
      <c r="X3356"/>
    </row>
    <row r="3357" spans="1:24" ht="40.5" x14ac:dyDescent="0.25">
      <c r="A3357" s="48" t="s">
        <v>747</v>
      </c>
      <c r="B3357" s="48" t="s">
        <v>734</v>
      </c>
      <c r="C3357" s="48" t="s">
        <v>572</v>
      </c>
      <c r="D3357" s="48" t="s">
        <v>428</v>
      </c>
      <c r="E3357" s="48" t="s">
        <v>14</v>
      </c>
      <c r="F3357" s="48">
        <v>1900000</v>
      </c>
      <c r="G3357" s="48">
        <v>1900000</v>
      </c>
      <c r="H3357" s="48" t="s">
        <v>745</v>
      </c>
      <c r="I3357" s="23"/>
      <c r="P3357"/>
      <c r="Q3357"/>
      <c r="R3357"/>
      <c r="S3357"/>
      <c r="T3357"/>
      <c r="U3357"/>
      <c r="V3357"/>
      <c r="W3357"/>
      <c r="X3357"/>
    </row>
    <row r="3358" spans="1:24" ht="54" x14ac:dyDescent="0.25">
      <c r="A3358" s="48" t="s">
        <v>747</v>
      </c>
      <c r="B3358" s="48" t="s">
        <v>735</v>
      </c>
      <c r="C3358" s="48" t="s">
        <v>736</v>
      </c>
      <c r="D3358" s="48" t="s">
        <v>428</v>
      </c>
      <c r="E3358" s="48" t="s">
        <v>14</v>
      </c>
      <c r="F3358" s="48">
        <v>500000</v>
      </c>
      <c r="G3358" s="48">
        <v>500000</v>
      </c>
      <c r="H3358" s="48" t="s">
        <v>745</v>
      </c>
      <c r="I3358" s="23"/>
      <c r="P3358"/>
      <c r="Q3358"/>
      <c r="R3358"/>
      <c r="S3358"/>
      <c r="T3358"/>
      <c r="U3358"/>
      <c r="V3358"/>
      <c r="W3358"/>
      <c r="X3358"/>
    </row>
    <row r="3359" spans="1:24" ht="27" x14ac:dyDescent="0.25">
      <c r="A3359" s="48" t="s">
        <v>748</v>
      </c>
      <c r="B3359" s="48" t="s">
        <v>737</v>
      </c>
      <c r="C3359" s="48" t="s">
        <v>738</v>
      </c>
      <c r="D3359" s="48" t="s">
        <v>428</v>
      </c>
      <c r="E3359" s="48" t="s">
        <v>14</v>
      </c>
      <c r="F3359" s="48">
        <v>1740000</v>
      </c>
      <c r="G3359" s="48">
        <v>1740000</v>
      </c>
      <c r="H3359" s="48" t="s">
        <v>745</v>
      </c>
      <c r="I3359" s="23"/>
      <c r="P3359"/>
      <c r="Q3359"/>
      <c r="R3359"/>
      <c r="S3359"/>
      <c r="T3359"/>
      <c r="U3359"/>
      <c r="V3359"/>
      <c r="W3359"/>
      <c r="X3359"/>
    </row>
    <row r="3360" spans="1:24" ht="27" x14ac:dyDescent="0.25">
      <c r="A3360" s="48" t="s">
        <v>749</v>
      </c>
      <c r="B3360" s="48" t="s">
        <v>739</v>
      </c>
      <c r="C3360" s="48" t="s">
        <v>557</v>
      </c>
      <c r="D3360" s="48" t="s">
        <v>13</v>
      </c>
      <c r="E3360" s="48" t="s">
        <v>14</v>
      </c>
      <c r="F3360" s="48">
        <v>2500000</v>
      </c>
      <c r="G3360" s="48">
        <v>2500000</v>
      </c>
      <c r="H3360" s="48" t="s">
        <v>745</v>
      </c>
      <c r="I3360" s="23"/>
      <c r="P3360"/>
      <c r="Q3360"/>
      <c r="R3360"/>
      <c r="S3360"/>
      <c r="T3360"/>
      <c r="U3360"/>
      <c r="V3360"/>
      <c r="W3360"/>
      <c r="X3360"/>
    </row>
    <row r="3361" spans="1:24" ht="27" x14ac:dyDescent="0.25">
      <c r="A3361" s="48" t="s">
        <v>749</v>
      </c>
      <c r="B3361" s="48" t="s">
        <v>740</v>
      </c>
      <c r="C3361" s="48" t="s">
        <v>538</v>
      </c>
      <c r="D3361" s="48" t="s">
        <v>9</v>
      </c>
      <c r="E3361" s="48" t="s">
        <v>14</v>
      </c>
      <c r="F3361" s="48">
        <v>3774360</v>
      </c>
      <c r="G3361" s="48">
        <v>3774360</v>
      </c>
      <c r="H3361" s="48" t="s">
        <v>745</v>
      </c>
      <c r="I3361" s="23"/>
      <c r="P3361"/>
      <c r="Q3361"/>
      <c r="R3361"/>
      <c r="S3361"/>
      <c r="T3361"/>
      <c r="U3361"/>
      <c r="V3361"/>
      <c r="W3361"/>
      <c r="X3361"/>
    </row>
    <row r="3362" spans="1:24" ht="40.5" x14ac:dyDescent="0.25">
      <c r="A3362" s="48" t="s">
        <v>749</v>
      </c>
      <c r="B3362" s="48" t="s">
        <v>741</v>
      </c>
      <c r="C3362" s="48" t="s">
        <v>450</v>
      </c>
      <c r="D3362" s="48" t="s">
        <v>9</v>
      </c>
      <c r="E3362" s="48" t="s">
        <v>14</v>
      </c>
      <c r="F3362" s="48">
        <v>130680</v>
      </c>
      <c r="G3362" s="48">
        <v>130680</v>
      </c>
      <c r="H3362" s="48" t="s">
        <v>745</v>
      </c>
      <c r="I3362" s="23"/>
      <c r="P3362"/>
      <c r="Q3362"/>
      <c r="R3362"/>
      <c r="S3362"/>
      <c r="T3362"/>
      <c r="U3362"/>
      <c r="V3362"/>
      <c r="W3362"/>
      <c r="X3362"/>
    </row>
    <row r="3363" spans="1:24" ht="40.5" x14ac:dyDescent="0.25">
      <c r="A3363" s="48" t="s">
        <v>748</v>
      </c>
      <c r="B3363" s="48" t="s">
        <v>742</v>
      </c>
      <c r="C3363" s="48" t="s">
        <v>446</v>
      </c>
      <c r="D3363" s="48" t="s">
        <v>13</v>
      </c>
      <c r="E3363" s="48" t="s">
        <v>14</v>
      </c>
      <c r="F3363" s="48">
        <v>0</v>
      </c>
      <c r="G3363" s="48">
        <v>0</v>
      </c>
      <c r="H3363" s="48" t="s">
        <v>745</v>
      </c>
      <c r="I3363" s="23"/>
      <c r="P3363"/>
      <c r="Q3363"/>
      <c r="R3363"/>
      <c r="S3363"/>
      <c r="T3363"/>
      <c r="U3363"/>
      <c r="V3363"/>
      <c r="W3363"/>
      <c r="X3363"/>
    </row>
    <row r="3364" spans="1:24" ht="27" x14ac:dyDescent="0.25">
      <c r="A3364" s="48" t="s">
        <v>507</v>
      </c>
      <c r="B3364" s="48" t="s">
        <v>744</v>
      </c>
      <c r="C3364" s="48" t="s">
        <v>563</v>
      </c>
      <c r="D3364" s="48" t="s">
        <v>428</v>
      </c>
      <c r="E3364" s="48" t="s">
        <v>14</v>
      </c>
      <c r="F3364" s="48">
        <v>96000</v>
      </c>
      <c r="G3364" s="48">
        <v>96000</v>
      </c>
      <c r="H3364" s="48" t="s">
        <v>745</v>
      </c>
      <c r="I3364" s="23"/>
      <c r="P3364"/>
      <c r="Q3364"/>
      <c r="R3364"/>
      <c r="S3364"/>
      <c r="T3364"/>
      <c r="U3364"/>
      <c r="V3364"/>
      <c r="W3364"/>
      <c r="X3364"/>
    </row>
    <row r="3365" spans="1:24" ht="40.5" x14ac:dyDescent="0.25">
      <c r="A3365" s="48">
        <v>4241</v>
      </c>
      <c r="B3365" s="48" t="s">
        <v>3143</v>
      </c>
      <c r="C3365" s="48" t="s">
        <v>446</v>
      </c>
      <c r="D3365" s="48" t="s">
        <v>13</v>
      </c>
      <c r="E3365" s="48" t="s">
        <v>14</v>
      </c>
      <c r="F3365" s="48">
        <v>89000</v>
      </c>
      <c r="G3365" s="48">
        <v>89000</v>
      </c>
      <c r="H3365" s="48">
        <v>1</v>
      </c>
      <c r="I3365" s="23"/>
      <c r="P3365"/>
      <c r="Q3365"/>
      <c r="R3365"/>
      <c r="S3365"/>
      <c r="T3365"/>
      <c r="U3365"/>
      <c r="V3365"/>
      <c r="W3365"/>
      <c r="X3365"/>
    </row>
    <row r="3366" spans="1:24" x14ac:dyDescent="0.25">
      <c r="A3366" s="438" t="s">
        <v>333</v>
      </c>
      <c r="B3366" s="439"/>
      <c r="C3366" s="439"/>
      <c r="D3366" s="439"/>
      <c r="E3366" s="439"/>
      <c r="F3366" s="439"/>
      <c r="G3366" s="439"/>
      <c r="H3366" s="440"/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473" t="s">
        <v>16</v>
      </c>
      <c r="B3367" s="474"/>
      <c r="C3367" s="474"/>
      <c r="D3367" s="474"/>
      <c r="E3367" s="474"/>
      <c r="F3367" s="474"/>
      <c r="G3367" s="474"/>
      <c r="H3367" s="475"/>
      <c r="I3367" s="23"/>
      <c r="P3367"/>
      <c r="Q3367"/>
      <c r="R3367"/>
      <c r="S3367"/>
      <c r="T3367"/>
      <c r="U3367"/>
      <c r="V3367"/>
      <c r="W3367"/>
      <c r="X3367"/>
    </row>
    <row r="3368" spans="1:24" ht="24" x14ac:dyDescent="0.25">
      <c r="A3368" s="27">
        <v>4251</v>
      </c>
      <c r="B3368" s="27" t="s">
        <v>2023</v>
      </c>
      <c r="C3368" s="27" t="s">
        <v>511</v>
      </c>
      <c r="D3368" s="27" t="s">
        <v>15</v>
      </c>
      <c r="E3368" s="27" t="s">
        <v>14</v>
      </c>
      <c r="F3368" s="27">
        <v>9801406</v>
      </c>
      <c r="G3368" s="27">
        <v>9801406</v>
      </c>
      <c r="H3368" s="27">
        <v>1</v>
      </c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470" t="s">
        <v>12</v>
      </c>
      <c r="B3369" s="471"/>
      <c r="C3369" s="471"/>
      <c r="D3369" s="471"/>
      <c r="E3369" s="471"/>
      <c r="F3369" s="471"/>
      <c r="G3369" s="471"/>
      <c r="H3369" s="472"/>
      <c r="I3369" s="23"/>
      <c r="P3369"/>
      <c r="Q3369"/>
      <c r="R3369"/>
      <c r="S3369"/>
      <c r="T3369"/>
      <c r="U3369"/>
      <c r="V3369"/>
      <c r="W3369"/>
      <c r="X3369"/>
    </row>
    <row r="3370" spans="1:24" ht="24" x14ac:dyDescent="0.25">
      <c r="A3370" s="27">
        <v>4251</v>
      </c>
      <c r="B3370" s="27" t="s">
        <v>2024</v>
      </c>
      <c r="C3370" s="27" t="s">
        <v>501</v>
      </c>
      <c r="D3370" s="27" t="s">
        <v>15</v>
      </c>
      <c r="E3370" s="27" t="s">
        <v>14</v>
      </c>
      <c r="F3370" s="27">
        <v>196.02799999999999</v>
      </c>
      <c r="G3370" s="27">
        <v>196.02799999999999</v>
      </c>
      <c r="H3370" s="27">
        <v>1</v>
      </c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438" t="s">
        <v>93</v>
      </c>
      <c r="B3371" s="439"/>
      <c r="C3371" s="439"/>
      <c r="D3371" s="439"/>
      <c r="E3371" s="439"/>
      <c r="F3371" s="439"/>
      <c r="G3371" s="439"/>
      <c r="H3371" s="440"/>
      <c r="I3371" s="23"/>
      <c r="P3371"/>
      <c r="Q3371"/>
      <c r="R3371"/>
      <c r="S3371"/>
      <c r="T3371"/>
      <c r="U3371"/>
      <c r="V3371"/>
      <c r="W3371"/>
      <c r="X3371"/>
    </row>
    <row r="3372" spans="1:24" x14ac:dyDescent="0.25">
      <c r="A3372" s="473" t="s">
        <v>16</v>
      </c>
      <c r="B3372" s="474"/>
      <c r="C3372" s="474"/>
      <c r="D3372" s="474"/>
      <c r="E3372" s="474"/>
      <c r="F3372" s="474"/>
      <c r="G3372" s="474"/>
      <c r="H3372" s="475"/>
      <c r="I3372" s="23"/>
      <c r="P3372"/>
      <c r="Q3372"/>
      <c r="R3372"/>
      <c r="S3372"/>
      <c r="T3372"/>
      <c r="U3372"/>
      <c r="V3372"/>
      <c r="W3372"/>
      <c r="X3372"/>
    </row>
    <row r="3373" spans="1:24" ht="31.5" customHeight="1" x14ac:dyDescent="0.25">
      <c r="A3373" s="27">
        <v>4251</v>
      </c>
      <c r="B3373" s="27" t="s">
        <v>2029</v>
      </c>
      <c r="C3373" s="27" t="s">
        <v>25</v>
      </c>
      <c r="D3373" s="27" t="s">
        <v>15</v>
      </c>
      <c r="E3373" s="27" t="s">
        <v>14</v>
      </c>
      <c r="F3373" s="27">
        <v>117873058</v>
      </c>
      <c r="G3373" s="27">
        <v>117873058</v>
      </c>
      <c r="H3373" s="27">
        <v>1</v>
      </c>
      <c r="I3373" s="23"/>
      <c r="P3373"/>
      <c r="Q3373"/>
      <c r="R3373"/>
      <c r="S3373"/>
      <c r="T3373"/>
      <c r="U3373"/>
      <c r="V3373"/>
      <c r="W3373"/>
      <c r="X3373"/>
    </row>
    <row r="3374" spans="1:24" x14ac:dyDescent="0.25">
      <c r="A3374" s="470" t="s">
        <v>12</v>
      </c>
      <c r="B3374" s="471"/>
      <c r="C3374" s="471"/>
      <c r="D3374" s="471"/>
      <c r="E3374" s="471"/>
      <c r="F3374" s="471"/>
      <c r="G3374" s="471"/>
      <c r="H3374" s="472"/>
      <c r="I3374" s="23"/>
      <c r="P3374"/>
      <c r="Q3374"/>
      <c r="R3374"/>
      <c r="S3374"/>
      <c r="T3374"/>
      <c r="U3374"/>
      <c r="V3374"/>
      <c r="W3374"/>
      <c r="X3374"/>
    </row>
    <row r="3375" spans="1:24" ht="24" x14ac:dyDescent="0.25">
      <c r="A3375" s="27">
        <v>4251</v>
      </c>
      <c r="B3375" s="27" t="s">
        <v>2030</v>
      </c>
      <c r="C3375" s="27" t="s">
        <v>501</v>
      </c>
      <c r="D3375" s="27" t="s">
        <v>15</v>
      </c>
      <c r="E3375" s="27" t="s">
        <v>14</v>
      </c>
      <c r="F3375" s="27">
        <v>2121715</v>
      </c>
      <c r="G3375" s="27">
        <v>2121715</v>
      </c>
      <c r="H3375" s="27">
        <v>1</v>
      </c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438" t="s">
        <v>188</v>
      </c>
      <c r="B3376" s="439"/>
      <c r="C3376" s="439"/>
      <c r="D3376" s="439"/>
      <c r="E3376" s="439"/>
      <c r="F3376" s="439"/>
      <c r="G3376" s="439"/>
      <c r="H3376" s="440"/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473" t="s">
        <v>12</v>
      </c>
      <c r="B3377" s="474"/>
      <c r="C3377" s="474"/>
      <c r="D3377" s="474"/>
      <c r="E3377" s="474"/>
      <c r="F3377" s="474"/>
      <c r="G3377" s="474"/>
      <c r="H3377" s="475"/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27"/>
      <c r="B3378" s="27"/>
      <c r="C3378" s="27"/>
      <c r="D3378" s="27"/>
      <c r="E3378" s="27"/>
      <c r="F3378" s="27"/>
      <c r="G3378" s="27"/>
      <c r="H3378" s="27"/>
      <c r="I3378" s="23"/>
      <c r="P3378"/>
      <c r="Q3378"/>
      <c r="R3378"/>
      <c r="S3378"/>
      <c r="T3378"/>
      <c r="U3378"/>
      <c r="V3378"/>
      <c r="W3378"/>
      <c r="X3378"/>
    </row>
    <row r="3379" spans="1:24" ht="15" customHeight="1" x14ac:dyDescent="0.25">
      <c r="A3379" s="464" t="s">
        <v>186</v>
      </c>
      <c r="B3379" s="465"/>
      <c r="C3379" s="465"/>
      <c r="D3379" s="465"/>
      <c r="E3379" s="465"/>
      <c r="F3379" s="465"/>
      <c r="G3379" s="465"/>
      <c r="H3379" s="479"/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473" t="s">
        <v>12</v>
      </c>
      <c r="B3380" s="474"/>
      <c r="C3380" s="474"/>
      <c r="D3380" s="474"/>
      <c r="E3380" s="474"/>
      <c r="F3380" s="474"/>
      <c r="G3380" s="474"/>
      <c r="H3380" s="475"/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27"/>
      <c r="B3381" s="27"/>
      <c r="C3381" s="27"/>
      <c r="D3381" s="27"/>
      <c r="E3381" s="27"/>
      <c r="F3381" s="27"/>
      <c r="G3381" s="27"/>
      <c r="H3381" s="27"/>
      <c r="I3381" s="23"/>
      <c r="P3381"/>
      <c r="Q3381"/>
      <c r="R3381"/>
      <c r="S3381"/>
      <c r="T3381"/>
      <c r="U3381"/>
      <c r="V3381"/>
      <c r="W3381"/>
      <c r="X3381"/>
    </row>
    <row r="3382" spans="1:24" ht="15" customHeight="1" x14ac:dyDescent="0.25">
      <c r="A3382" s="464" t="s">
        <v>2025</v>
      </c>
      <c r="B3382" s="465"/>
      <c r="C3382" s="465"/>
      <c r="D3382" s="465"/>
      <c r="E3382" s="465"/>
      <c r="F3382" s="465"/>
      <c r="G3382" s="465"/>
      <c r="H3382" s="479"/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473" t="s">
        <v>16</v>
      </c>
      <c r="B3383" s="474"/>
      <c r="C3383" s="474"/>
      <c r="D3383" s="474"/>
      <c r="E3383" s="474"/>
      <c r="F3383" s="474"/>
      <c r="G3383" s="474"/>
      <c r="H3383" s="475"/>
      <c r="I3383" s="23"/>
      <c r="P3383"/>
      <c r="Q3383"/>
      <c r="R3383"/>
      <c r="S3383"/>
      <c r="T3383"/>
      <c r="U3383"/>
      <c r="V3383"/>
      <c r="W3383"/>
      <c r="X3383"/>
    </row>
    <row r="3384" spans="1:24" ht="24" x14ac:dyDescent="0.25">
      <c r="A3384" s="27" t="s">
        <v>2027</v>
      </c>
      <c r="B3384" s="27" t="s">
        <v>2026</v>
      </c>
      <c r="C3384" s="27" t="s">
        <v>515</v>
      </c>
      <c r="D3384" s="27" t="s">
        <v>15</v>
      </c>
      <c r="E3384" s="27" t="s">
        <v>14</v>
      </c>
      <c r="F3384" s="27">
        <v>58812313</v>
      </c>
      <c r="G3384" s="27">
        <v>58812313</v>
      </c>
      <c r="H3384" s="27">
        <v>1</v>
      </c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473" t="s">
        <v>12</v>
      </c>
      <c r="B3385" s="474"/>
      <c r="C3385" s="474"/>
      <c r="D3385" s="474"/>
      <c r="E3385" s="474"/>
      <c r="F3385" s="474"/>
      <c r="G3385" s="474"/>
      <c r="H3385" s="475"/>
      <c r="I3385" s="23"/>
      <c r="P3385"/>
      <c r="Q3385"/>
      <c r="R3385"/>
      <c r="S3385"/>
      <c r="T3385"/>
      <c r="U3385"/>
      <c r="V3385"/>
      <c r="W3385"/>
      <c r="X3385"/>
    </row>
    <row r="3386" spans="1:24" ht="24" x14ac:dyDescent="0.25">
      <c r="A3386" s="27" t="s">
        <v>2027</v>
      </c>
      <c r="B3386" s="27" t="s">
        <v>2028</v>
      </c>
      <c r="C3386" s="27" t="s">
        <v>501</v>
      </c>
      <c r="D3386" s="27" t="s">
        <v>15</v>
      </c>
      <c r="E3386" s="27" t="s">
        <v>14</v>
      </c>
      <c r="F3386" s="27">
        <v>1176246</v>
      </c>
      <c r="G3386" s="27">
        <v>1176246</v>
      </c>
      <c r="H3386" s="27">
        <v>1</v>
      </c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438" t="s">
        <v>218</v>
      </c>
      <c r="B3387" s="439"/>
      <c r="C3387" s="439"/>
      <c r="D3387" s="439"/>
      <c r="E3387" s="439"/>
      <c r="F3387" s="439"/>
      <c r="G3387" s="439"/>
      <c r="H3387" s="440"/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473" t="s">
        <v>8</v>
      </c>
      <c r="B3388" s="474"/>
      <c r="C3388" s="474"/>
      <c r="D3388" s="474"/>
      <c r="E3388" s="474"/>
      <c r="F3388" s="474"/>
      <c r="G3388" s="474"/>
      <c r="H3388" s="475"/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362"/>
      <c r="B3389" s="362"/>
      <c r="C3389" s="362"/>
      <c r="D3389" s="362"/>
      <c r="E3389" s="362"/>
      <c r="F3389" s="362"/>
      <c r="G3389" s="362"/>
      <c r="H3389" s="362"/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362">
        <v>4267</v>
      </c>
      <c r="B3390" s="362" t="s">
        <v>3219</v>
      </c>
      <c r="C3390" s="362" t="s">
        <v>1004</v>
      </c>
      <c r="D3390" s="362" t="s">
        <v>428</v>
      </c>
      <c r="E3390" s="362" t="s">
        <v>10</v>
      </c>
      <c r="F3390" s="362">
        <v>16000</v>
      </c>
      <c r="G3390" s="362">
        <f>+F3390*H3390</f>
        <v>4000000</v>
      </c>
      <c r="H3390" s="362">
        <v>250</v>
      </c>
      <c r="I3390" s="23"/>
      <c r="P3390"/>
      <c r="Q3390"/>
      <c r="R3390"/>
      <c r="S3390"/>
      <c r="T3390"/>
      <c r="U3390"/>
      <c r="V3390"/>
      <c r="W3390"/>
      <c r="X3390"/>
    </row>
    <row r="3391" spans="1:24" ht="24" x14ac:dyDescent="0.25">
      <c r="A3391" s="362">
        <v>4269</v>
      </c>
      <c r="B3391" s="362" t="s">
        <v>3154</v>
      </c>
      <c r="C3391" s="362" t="s">
        <v>1377</v>
      </c>
      <c r="D3391" s="362" t="s">
        <v>289</v>
      </c>
      <c r="E3391" s="362" t="s">
        <v>10</v>
      </c>
      <c r="F3391" s="362">
        <v>333</v>
      </c>
      <c r="G3391" s="362">
        <f>+F3391*H3391</f>
        <v>449550</v>
      </c>
      <c r="H3391" s="362">
        <v>1350</v>
      </c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44">
        <v>4269</v>
      </c>
      <c r="B3392" s="362" t="s">
        <v>3155</v>
      </c>
      <c r="C3392" s="362" t="s">
        <v>1006</v>
      </c>
      <c r="D3392" s="362" t="s">
        <v>428</v>
      </c>
      <c r="E3392" s="362" t="s">
        <v>14</v>
      </c>
      <c r="F3392" s="362">
        <v>1250000</v>
      </c>
      <c r="G3392" s="362">
        <v>1250000</v>
      </c>
      <c r="H3392" s="362" t="s">
        <v>745</v>
      </c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438" t="s">
        <v>213</v>
      </c>
      <c r="B3393" s="439"/>
      <c r="C3393" s="439"/>
      <c r="D3393" s="439"/>
      <c r="E3393" s="439"/>
      <c r="F3393" s="439"/>
      <c r="G3393" s="439"/>
      <c r="H3393" s="440"/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433" t="s">
        <v>8</v>
      </c>
      <c r="B3394" s="434"/>
      <c r="C3394" s="434"/>
      <c r="D3394" s="434"/>
      <c r="E3394" s="434"/>
      <c r="F3394" s="434"/>
      <c r="G3394" s="434"/>
      <c r="H3394" s="435"/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368">
        <v>4269</v>
      </c>
      <c r="B3395" s="368" t="s">
        <v>3220</v>
      </c>
      <c r="C3395" s="368" t="s">
        <v>3221</v>
      </c>
      <c r="D3395" s="368" t="s">
        <v>289</v>
      </c>
      <c r="E3395" s="368" t="s">
        <v>10</v>
      </c>
      <c r="F3395" s="368">
        <v>9000</v>
      </c>
      <c r="G3395" s="368">
        <f>+F3395*H3395</f>
        <v>1980000</v>
      </c>
      <c r="H3395" s="368">
        <v>220</v>
      </c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368">
        <v>4239</v>
      </c>
      <c r="B3396" s="368" t="s">
        <v>3152</v>
      </c>
      <c r="C3396" s="368" t="s">
        <v>3153</v>
      </c>
      <c r="D3396" s="368" t="s">
        <v>289</v>
      </c>
      <c r="E3396" s="368" t="s">
        <v>10</v>
      </c>
      <c r="F3396" s="368">
        <v>30000</v>
      </c>
      <c r="G3396" s="368">
        <f>+F3396*H3396</f>
        <v>990000</v>
      </c>
      <c r="H3396" s="368">
        <v>33</v>
      </c>
      <c r="I3396" s="23"/>
      <c r="P3396"/>
      <c r="Q3396"/>
      <c r="R3396"/>
      <c r="S3396"/>
      <c r="T3396"/>
      <c r="U3396"/>
      <c r="V3396"/>
      <c r="W3396"/>
      <c r="X3396"/>
    </row>
    <row r="3397" spans="1:24" x14ac:dyDescent="0.25">
      <c r="A3397" s="473" t="s">
        <v>12</v>
      </c>
      <c r="B3397" s="474"/>
      <c r="C3397" s="474"/>
      <c r="D3397" s="474"/>
      <c r="E3397" s="474"/>
      <c r="F3397" s="474"/>
      <c r="G3397" s="474"/>
      <c r="H3397" s="475"/>
      <c r="I3397" s="23"/>
      <c r="P3397"/>
      <c r="Q3397"/>
      <c r="R3397"/>
      <c r="S3397"/>
      <c r="T3397"/>
      <c r="U3397"/>
      <c r="V3397"/>
      <c r="W3397"/>
      <c r="X3397"/>
    </row>
    <row r="3398" spans="1:24" ht="40.5" x14ac:dyDescent="0.25">
      <c r="A3398" s="16">
        <v>4239</v>
      </c>
      <c r="B3398" s="16" t="s">
        <v>3146</v>
      </c>
      <c r="C3398" s="16" t="s">
        <v>544</v>
      </c>
      <c r="D3398" s="16" t="s">
        <v>289</v>
      </c>
      <c r="E3398" s="16" t="s">
        <v>14</v>
      </c>
      <c r="F3398" s="16">
        <v>290000</v>
      </c>
      <c r="G3398" s="16">
        <v>290000</v>
      </c>
      <c r="H3398" s="16">
        <v>1</v>
      </c>
      <c r="I3398" s="23"/>
      <c r="P3398"/>
      <c r="Q3398"/>
      <c r="R3398"/>
      <c r="S3398"/>
      <c r="T3398"/>
      <c r="U3398"/>
      <c r="V3398"/>
      <c r="W3398"/>
      <c r="X3398"/>
    </row>
    <row r="3399" spans="1:24" ht="40.5" x14ac:dyDescent="0.25">
      <c r="A3399" s="16">
        <v>4239</v>
      </c>
      <c r="B3399" s="16" t="s">
        <v>3147</v>
      </c>
      <c r="C3399" s="16" t="s">
        <v>544</v>
      </c>
      <c r="D3399" s="16" t="s">
        <v>289</v>
      </c>
      <c r="E3399" s="16" t="s">
        <v>14</v>
      </c>
      <c r="F3399" s="16">
        <v>500000</v>
      </c>
      <c r="G3399" s="16">
        <v>500000</v>
      </c>
      <c r="H3399" s="16">
        <v>1</v>
      </c>
      <c r="I3399" s="23"/>
      <c r="P3399"/>
      <c r="Q3399"/>
      <c r="R3399"/>
      <c r="S3399"/>
      <c r="T3399"/>
      <c r="U3399"/>
      <c r="V3399"/>
      <c r="W3399"/>
      <c r="X3399"/>
    </row>
    <row r="3400" spans="1:24" ht="40.5" x14ac:dyDescent="0.25">
      <c r="A3400" s="16">
        <v>4239</v>
      </c>
      <c r="B3400" s="16" t="s">
        <v>3148</v>
      </c>
      <c r="C3400" s="16" t="s">
        <v>544</v>
      </c>
      <c r="D3400" s="16" t="s">
        <v>289</v>
      </c>
      <c r="E3400" s="16" t="s">
        <v>14</v>
      </c>
      <c r="F3400" s="16">
        <v>420000</v>
      </c>
      <c r="G3400" s="16">
        <v>420000</v>
      </c>
      <c r="H3400" s="16">
        <v>1</v>
      </c>
      <c r="I3400" s="23"/>
      <c r="P3400"/>
      <c r="Q3400"/>
      <c r="R3400"/>
      <c r="S3400"/>
      <c r="T3400"/>
      <c r="U3400"/>
      <c r="V3400"/>
      <c r="W3400"/>
      <c r="X3400"/>
    </row>
    <row r="3401" spans="1:24" ht="40.5" x14ac:dyDescent="0.25">
      <c r="A3401" s="16">
        <v>4239</v>
      </c>
      <c r="B3401" s="16" t="s">
        <v>3149</v>
      </c>
      <c r="C3401" s="16" t="s">
        <v>544</v>
      </c>
      <c r="D3401" s="16" t="s">
        <v>289</v>
      </c>
      <c r="E3401" s="16" t="s">
        <v>14</v>
      </c>
      <c r="F3401" s="16">
        <v>290000</v>
      </c>
      <c r="G3401" s="16">
        <v>290000</v>
      </c>
      <c r="H3401" s="16">
        <v>1</v>
      </c>
      <c r="I3401" s="23"/>
      <c r="P3401"/>
      <c r="Q3401"/>
      <c r="R3401"/>
      <c r="S3401"/>
      <c r="T3401"/>
      <c r="U3401"/>
      <c r="V3401"/>
      <c r="W3401"/>
      <c r="X3401"/>
    </row>
    <row r="3402" spans="1:24" ht="40.5" x14ac:dyDescent="0.25">
      <c r="A3402" s="16">
        <v>4239</v>
      </c>
      <c r="B3402" s="16" t="s">
        <v>3150</v>
      </c>
      <c r="C3402" s="16" t="s">
        <v>544</v>
      </c>
      <c r="D3402" s="16" t="s">
        <v>289</v>
      </c>
      <c r="E3402" s="16" t="s">
        <v>14</v>
      </c>
      <c r="F3402" s="16">
        <v>500000</v>
      </c>
      <c r="G3402" s="16">
        <v>500000</v>
      </c>
      <c r="H3402" s="16">
        <v>1</v>
      </c>
      <c r="I3402" s="23"/>
      <c r="P3402"/>
      <c r="Q3402"/>
      <c r="R3402"/>
      <c r="S3402"/>
      <c r="T3402"/>
      <c r="U3402"/>
      <c r="V3402"/>
      <c r="W3402"/>
      <c r="X3402"/>
    </row>
    <row r="3403" spans="1:24" ht="40.5" x14ac:dyDescent="0.25">
      <c r="A3403" s="16">
        <v>4239</v>
      </c>
      <c r="B3403" s="16" t="s">
        <v>3151</v>
      </c>
      <c r="C3403" s="16" t="s">
        <v>544</v>
      </c>
      <c r="D3403" s="16" t="s">
        <v>289</v>
      </c>
      <c r="E3403" s="16" t="s">
        <v>14</v>
      </c>
      <c r="F3403" s="16">
        <v>1800000</v>
      </c>
      <c r="G3403" s="16">
        <v>1800000</v>
      </c>
      <c r="H3403" s="16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x14ac:dyDescent="0.25">
      <c r="A3404" s="369"/>
      <c r="B3404" s="369"/>
      <c r="C3404" s="369"/>
      <c r="D3404" s="369"/>
      <c r="E3404" s="369"/>
      <c r="F3404" s="369"/>
      <c r="G3404" s="369"/>
      <c r="H3404" s="369"/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369"/>
      <c r="B3405" s="369"/>
      <c r="C3405" s="369"/>
      <c r="D3405" s="369"/>
      <c r="E3405" s="369"/>
      <c r="F3405" s="369"/>
      <c r="G3405" s="369"/>
      <c r="H3405" s="369"/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369"/>
      <c r="B3406" s="369"/>
      <c r="C3406" s="369"/>
      <c r="D3406" s="369"/>
      <c r="E3406" s="369"/>
      <c r="F3406" s="369"/>
      <c r="G3406" s="369"/>
      <c r="H3406" s="369"/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369"/>
      <c r="B3407" s="369"/>
      <c r="C3407" s="369"/>
      <c r="D3407" s="369"/>
      <c r="E3407" s="369"/>
      <c r="F3407" s="369"/>
      <c r="G3407" s="369"/>
      <c r="H3407" s="369"/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436" t="s">
        <v>2847</v>
      </c>
      <c r="B3408" s="437"/>
      <c r="C3408" s="437"/>
      <c r="D3408" s="437"/>
      <c r="E3408" s="437"/>
      <c r="F3408" s="437"/>
      <c r="G3408" s="437"/>
      <c r="H3408" s="437"/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433" t="s">
        <v>16</v>
      </c>
      <c r="B3409" s="434"/>
      <c r="C3409" s="434"/>
      <c r="D3409" s="434"/>
      <c r="E3409" s="434"/>
      <c r="F3409" s="434"/>
      <c r="G3409" s="434"/>
      <c r="H3409" s="435"/>
      <c r="I3409" s="23"/>
      <c r="P3409"/>
      <c r="Q3409"/>
      <c r="R3409"/>
      <c r="S3409"/>
      <c r="T3409"/>
      <c r="U3409"/>
      <c r="V3409"/>
      <c r="W3409"/>
      <c r="X3409"/>
    </row>
    <row r="3410" spans="1:24" ht="27" x14ac:dyDescent="0.25">
      <c r="A3410" s="364">
        <v>5112</v>
      </c>
      <c r="B3410" s="364" t="s">
        <v>2848</v>
      </c>
      <c r="C3410" s="364" t="s">
        <v>2849</v>
      </c>
      <c r="D3410" s="364" t="s">
        <v>15</v>
      </c>
      <c r="E3410" s="364" t="s">
        <v>14</v>
      </c>
      <c r="F3410" s="364">
        <v>49870245</v>
      </c>
      <c r="G3410" s="364">
        <v>49870245</v>
      </c>
      <c r="H3410" s="364">
        <v>1</v>
      </c>
      <c r="I3410" s="23"/>
      <c r="P3410"/>
      <c r="Q3410"/>
      <c r="R3410"/>
      <c r="S3410"/>
      <c r="T3410"/>
      <c r="U3410"/>
      <c r="V3410"/>
      <c r="W3410"/>
      <c r="X3410"/>
    </row>
    <row r="3411" spans="1:24" ht="27" x14ac:dyDescent="0.25">
      <c r="A3411" s="146">
        <v>5112</v>
      </c>
      <c r="B3411" s="364" t="s">
        <v>2848</v>
      </c>
      <c r="C3411" s="364" t="s">
        <v>2849</v>
      </c>
      <c r="D3411" s="364" t="s">
        <v>15</v>
      </c>
      <c r="E3411" s="364" t="s">
        <v>14</v>
      </c>
      <c r="F3411" s="364">
        <v>49870245</v>
      </c>
      <c r="G3411" s="364">
        <v>49870245</v>
      </c>
      <c r="H3411" s="364">
        <v>1</v>
      </c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473" t="s">
        <v>12</v>
      </c>
      <c r="B3412" s="474"/>
      <c r="C3412" s="474"/>
      <c r="D3412" s="474"/>
      <c r="E3412" s="474"/>
      <c r="F3412" s="474"/>
      <c r="G3412" s="474"/>
      <c r="H3412" s="475"/>
      <c r="I3412" s="23"/>
      <c r="P3412"/>
      <c r="Q3412"/>
      <c r="R3412"/>
      <c r="S3412"/>
      <c r="T3412"/>
      <c r="U3412"/>
      <c r="V3412"/>
      <c r="W3412"/>
      <c r="X3412"/>
    </row>
    <row r="3413" spans="1:24" ht="27" x14ac:dyDescent="0.25">
      <c r="A3413" s="12">
        <v>5112</v>
      </c>
      <c r="B3413" s="12" t="s">
        <v>2850</v>
      </c>
      <c r="C3413" s="12" t="s">
        <v>501</v>
      </c>
      <c r="D3413" s="12" t="s">
        <v>15</v>
      </c>
      <c r="E3413" s="12" t="s">
        <v>14</v>
      </c>
      <c r="F3413" s="12">
        <v>981263</v>
      </c>
      <c r="G3413" s="12">
        <v>981263</v>
      </c>
      <c r="H3413" s="12">
        <v>1</v>
      </c>
      <c r="I3413" s="23"/>
      <c r="P3413"/>
      <c r="Q3413"/>
      <c r="R3413"/>
      <c r="S3413"/>
      <c r="T3413"/>
      <c r="U3413"/>
      <c r="V3413"/>
      <c r="W3413"/>
      <c r="X3413"/>
    </row>
    <row r="3414" spans="1:24" ht="27" x14ac:dyDescent="0.25">
      <c r="A3414" s="12">
        <v>5112</v>
      </c>
      <c r="B3414" s="12" t="s">
        <v>2851</v>
      </c>
      <c r="C3414" s="12" t="s">
        <v>1140</v>
      </c>
      <c r="D3414" s="12" t="s">
        <v>13</v>
      </c>
      <c r="E3414" s="12" t="s">
        <v>14</v>
      </c>
      <c r="F3414" s="12">
        <v>294379</v>
      </c>
      <c r="G3414" s="12">
        <v>294379</v>
      </c>
      <c r="H3414" s="12">
        <v>1</v>
      </c>
      <c r="I3414" s="23"/>
      <c r="P3414"/>
      <c r="Q3414"/>
      <c r="R3414"/>
      <c r="S3414"/>
      <c r="T3414"/>
      <c r="U3414"/>
      <c r="V3414"/>
      <c r="W3414"/>
      <c r="X3414"/>
    </row>
    <row r="3415" spans="1:24" ht="27" x14ac:dyDescent="0.25">
      <c r="A3415" s="12">
        <v>5112</v>
      </c>
      <c r="B3415" s="12" t="s">
        <v>2850</v>
      </c>
      <c r="C3415" s="12" t="s">
        <v>501</v>
      </c>
      <c r="D3415" s="12" t="s">
        <v>15</v>
      </c>
      <c r="E3415" s="12" t="s">
        <v>14</v>
      </c>
      <c r="F3415" s="12">
        <v>981263</v>
      </c>
      <c r="G3415" s="12">
        <v>981263</v>
      </c>
      <c r="H3415" s="12">
        <v>1</v>
      </c>
      <c r="I3415" s="23"/>
      <c r="P3415"/>
      <c r="Q3415"/>
      <c r="R3415"/>
      <c r="S3415"/>
      <c r="T3415"/>
      <c r="U3415"/>
      <c r="V3415"/>
      <c r="W3415"/>
      <c r="X3415"/>
    </row>
    <row r="3416" spans="1:24" ht="27" x14ac:dyDescent="0.25">
      <c r="A3416" s="12">
        <v>5112</v>
      </c>
      <c r="B3416" s="12" t="s">
        <v>2851</v>
      </c>
      <c r="C3416" s="12" t="s">
        <v>1140</v>
      </c>
      <c r="D3416" s="12" t="s">
        <v>13</v>
      </c>
      <c r="E3416" s="12" t="s">
        <v>14</v>
      </c>
      <c r="F3416" s="12">
        <v>294379</v>
      </c>
      <c r="G3416" s="12">
        <v>294379</v>
      </c>
      <c r="H3416" s="12">
        <v>1</v>
      </c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436" t="s">
        <v>137</v>
      </c>
      <c r="B3417" s="437"/>
      <c r="C3417" s="437"/>
      <c r="D3417" s="437"/>
      <c r="E3417" s="437"/>
      <c r="F3417" s="437"/>
      <c r="G3417" s="437"/>
      <c r="H3417" s="437"/>
      <c r="I3417" s="23"/>
      <c r="P3417"/>
      <c r="Q3417"/>
      <c r="R3417"/>
      <c r="S3417"/>
      <c r="T3417"/>
      <c r="U3417"/>
      <c r="V3417"/>
      <c r="W3417"/>
      <c r="X3417"/>
    </row>
    <row r="3418" spans="1:24" x14ac:dyDescent="0.25">
      <c r="A3418" s="459" t="s">
        <v>12</v>
      </c>
      <c r="B3418" s="460"/>
      <c r="C3418" s="460"/>
      <c r="D3418" s="460"/>
      <c r="E3418" s="460"/>
      <c r="F3418" s="460"/>
      <c r="G3418" s="460"/>
      <c r="H3418" s="461"/>
      <c r="I3418" s="23"/>
      <c r="P3418"/>
      <c r="Q3418"/>
      <c r="R3418"/>
      <c r="S3418"/>
      <c r="T3418"/>
      <c r="U3418"/>
      <c r="V3418"/>
      <c r="W3418"/>
      <c r="X3418"/>
    </row>
    <row r="3419" spans="1:24" ht="40.5" x14ac:dyDescent="0.25">
      <c r="A3419" s="203">
        <v>4239</v>
      </c>
      <c r="B3419" s="372" t="s">
        <v>763</v>
      </c>
      <c r="C3419" s="372" t="s">
        <v>481</v>
      </c>
      <c r="D3419" s="372" t="s">
        <v>9</v>
      </c>
      <c r="E3419" s="372" t="s">
        <v>14</v>
      </c>
      <c r="F3419" s="372">
        <v>1274000</v>
      </c>
      <c r="G3419" s="372">
        <v>1274000</v>
      </c>
      <c r="H3419" s="372">
        <v>1</v>
      </c>
      <c r="I3419" s="23"/>
      <c r="P3419"/>
      <c r="Q3419"/>
      <c r="R3419"/>
      <c r="S3419"/>
      <c r="T3419"/>
      <c r="U3419"/>
      <c r="V3419"/>
      <c r="W3419"/>
      <c r="X3419"/>
    </row>
    <row r="3420" spans="1:24" ht="40.5" x14ac:dyDescent="0.25">
      <c r="A3420" s="372">
        <v>4239</v>
      </c>
      <c r="B3420" s="372" t="s">
        <v>754</v>
      </c>
      <c r="C3420" s="372" t="s">
        <v>481</v>
      </c>
      <c r="D3420" s="372" t="s">
        <v>9</v>
      </c>
      <c r="E3420" s="372" t="s">
        <v>14</v>
      </c>
      <c r="F3420" s="372">
        <v>158000</v>
      </c>
      <c r="G3420" s="372">
        <v>158000</v>
      </c>
      <c r="H3420" s="372">
        <v>1</v>
      </c>
      <c r="I3420" s="23"/>
      <c r="P3420"/>
      <c r="Q3420"/>
      <c r="R3420"/>
      <c r="S3420"/>
      <c r="T3420"/>
      <c r="U3420"/>
      <c r="V3420"/>
      <c r="W3420"/>
      <c r="X3420"/>
    </row>
    <row r="3421" spans="1:24" ht="40.5" x14ac:dyDescent="0.25">
      <c r="A3421" s="372">
        <v>4239</v>
      </c>
      <c r="B3421" s="372" t="s">
        <v>764</v>
      </c>
      <c r="C3421" s="372" t="s">
        <v>481</v>
      </c>
      <c r="D3421" s="372" t="s">
        <v>9</v>
      </c>
      <c r="E3421" s="372" t="s">
        <v>14</v>
      </c>
      <c r="F3421" s="372">
        <v>443000</v>
      </c>
      <c r="G3421" s="372">
        <v>443000</v>
      </c>
      <c r="H3421" s="372">
        <v>1</v>
      </c>
      <c r="I3421" s="23"/>
      <c r="P3421"/>
      <c r="Q3421"/>
      <c r="R3421"/>
      <c r="S3421"/>
      <c r="T3421"/>
      <c r="U3421"/>
      <c r="V3421"/>
      <c r="W3421"/>
      <c r="X3421"/>
    </row>
    <row r="3422" spans="1:24" ht="40.5" x14ac:dyDescent="0.25">
      <c r="A3422" s="372">
        <v>4239</v>
      </c>
      <c r="B3422" s="372" t="s">
        <v>756</v>
      </c>
      <c r="C3422" s="372" t="s">
        <v>481</v>
      </c>
      <c r="D3422" s="372" t="s">
        <v>9</v>
      </c>
      <c r="E3422" s="372" t="s">
        <v>14</v>
      </c>
      <c r="F3422" s="372">
        <v>588000</v>
      </c>
      <c r="G3422" s="372">
        <v>588000</v>
      </c>
      <c r="H3422" s="372">
        <v>1</v>
      </c>
      <c r="I3422" s="23"/>
      <c r="P3422"/>
      <c r="Q3422"/>
      <c r="R3422"/>
      <c r="S3422"/>
      <c r="T3422"/>
      <c r="U3422"/>
      <c r="V3422"/>
      <c r="W3422"/>
      <c r="X3422"/>
    </row>
    <row r="3423" spans="1:24" ht="40.5" x14ac:dyDescent="0.25">
      <c r="A3423" s="372">
        <v>4239</v>
      </c>
      <c r="B3423" s="372" t="s">
        <v>758</v>
      </c>
      <c r="C3423" s="372" t="s">
        <v>481</v>
      </c>
      <c r="D3423" s="372" t="s">
        <v>9</v>
      </c>
      <c r="E3423" s="372" t="s">
        <v>14</v>
      </c>
      <c r="F3423" s="372">
        <v>152000</v>
      </c>
      <c r="G3423" s="372">
        <v>152000</v>
      </c>
      <c r="H3423" s="372">
        <v>1</v>
      </c>
      <c r="I3423" s="23"/>
      <c r="P3423"/>
      <c r="Q3423"/>
      <c r="R3423"/>
      <c r="S3423"/>
      <c r="T3423"/>
      <c r="U3423"/>
      <c r="V3423"/>
      <c r="W3423"/>
      <c r="X3423"/>
    </row>
    <row r="3424" spans="1:24" ht="40.5" x14ac:dyDescent="0.25">
      <c r="A3424" s="372">
        <v>4239</v>
      </c>
      <c r="B3424" s="372" t="s">
        <v>755</v>
      </c>
      <c r="C3424" s="372" t="s">
        <v>481</v>
      </c>
      <c r="D3424" s="372" t="s">
        <v>9</v>
      </c>
      <c r="E3424" s="372" t="s">
        <v>14</v>
      </c>
      <c r="F3424" s="372">
        <v>550000</v>
      </c>
      <c r="G3424" s="372">
        <v>550000</v>
      </c>
      <c r="H3424" s="372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ht="40.5" x14ac:dyDescent="0.25">
      <c r="A3425" s="372">
        <v>4239</v>
      </c>
      <c r="B3425" s="372" t="s">
        <v>753</v>
      </c>
      <c r="C3425" s="372" t="s">
        <v>481</v>
      </c>
      <c r="D3425" s="372" t="s">
        <v>9</v>
      </c>
      <c r="E3425" s="372" t="s">
        <v>14</v>
      </c>
      <c r="F3425" s="372">
        <v>1360000</v>
      </c>
      <c r="G3425" s="372">
        <v>1360000</v>
      </c>
      <c r="H3425" s="372">
        <v>1</v>
      </c>
      <c r="I3425" s="23"/>
      <c r="P3425"/>
      <c r="Q3425"/>
      <c r="R3425"/>
      <c r="S3425"/>
      <c r="T3425"/>
      <c r="U3425"/>
      <c r="V3425"/>
      <c r="W3425"/>
      <c r="X3425"/>
    </row>
    <row r="3426" spans="1:24" ht="40.5" x14ac:dyDescent="0.25">
      <c r="A3426" s="372">
        <v>4239</v>
      </c>
      <c r="B3426" s="372" t="s">
        <v>759</v>
      </c>
      <c r="C3426" s="372" t="s">
        <v>481</v>
      </c>
      <c r="D3426" s="372" t="s">
        <v>9</v>
      </c>
      <c r="E3426" s="372" t="s">
        <v>14</v>
      </c>
      <c r="F3426" s="372">
        <v>171540</v>
      </c>
      <c r="G3426" s="372">
        <v>171540</v>
      </c>
      <c r="H3426" s="372">
        <v>1</v>
      </c>
      <c r="I3426" s="23"/>
      <c r="P3426"/>
      <c r="Q3426"/>
      <c r="R3426"/>
      <c r="S3426"/>
      <c r="T3426"/>
      <c r="U3426"/>
      <c r="V3426"/>
      <c r="W3426"/>
      <c r="X3426"/>
    </row>
    <row r="3427" spans="1:24" ht="40.5" x14ac:dyDescent="0.25">
      <c r="A3427" s="372">
        <v>4239</v>
      </c>
      <c r="B3427" s="372" t="s">
        <v>761</v>
      </c>
      <c r="C3427" s="372" t="s">
        <v>481</v>
      </c>
      <c r="D3427" s="372" t="s">
        <v>9</v>
      </c>
      <c r="E3427" s="372" t="s">
        <v>14</v>
      </c>
      <c r="F3427" s="372">
        <v>669000</v>
      </c>
      <c r="G3427" s="372">
        <v>669000</v>
      </c>
      <c r="H3427" s="372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40.5" x14ac:dyDescent="0.25">
      <c r="A3428" s="372">
        <v>4239</v>
      </c>
      <c r="B3428" s="372" t="s">
        <v>765</v>
      </c>
      <c r="C3428" s="372" t="s">
        <v>481</v>
      </c>
      <c r="D3428" s="372" t="s">
        <v>9</v>
      </c>
      <c r="E3428" s="372" t="s">
        <v>14</v>
      </c>
      <c r="F3428" s="372">
        <v>780000</v>
      </c>
      <c r="G3428" s="372">
        <v>780000</v>
      </c>
      <c r="H3428" s="372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ht="40.5" x14ac:dyDescent="0.25">
      <c r="A3429" s="372">
        <v>4239</v>
      </c>
      <c r="B3429" s="372" t="s">
        <v>760</v>
      </c>
      <c r="C3429" s="372" t="s">
        <v>481</v>
      </c>
      <c r="D3429" s="372" t="s">
        <v>9</v>
      </c>
      <c r="E3429" s="372" t="s">
        <v>14</v>
      </c>
      <c r="F3429" s="372">
        <v>542000</v>
      </c>
      <c r="G3429" s="372">
        <v>542000</v>
      </c>
      <c r="H3429" s="372">
        <v>1</v>
      </c>
      <c r="I3429" s="23"/>
      <c r="P3429"/>
      <c r="Q3429"/>
      <c r="R3429"/>
      <c r="S3429"/>
      <c r="T3429"/>
      <c r="U3429"/>
      <c r="V3429"/>
      <c r="W3429"/>
      <c r="X3429"/>
    </row>
    <row r="3430" spans="1:24" ht="40.5" x14ac:dyDescent="0.25">
      <c r="A3430" s="372">
        <v>4239</v>
      </c>
      <c r="B3430" s="372" t="s">
        <v>757</v>
      </c>
      <c r="C3430" s="372" t="s">
        <v>481</v>
      </c>
      <c r="D3430" s="372" t="s">
        <v>9</v>
      </c>
      <c r="E3430" s="372" t="s">
        <v>14</v>
      </c>
      <c r="F3430" s="372">
        <v>307000</v>
      </c>
      <c r="G3430" s="372">
        <v>307000</v>
      </c>
      <c r="H3430" s="372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ht="40.5" x14ac:dyDescent="0.25">
      <c r="A3431" s="372">
        <v>4239</v>
      </c>
      <c r="B3431" s="372" t="s">
        <v>762</v>
      </c>
      <c r="C3431" s="372" t="s">
        <v>481</v>
      </c>
      <c r="D3431" s="372" t="s">
        <v>9</v>
      </c>
      <c r="E3431" s="372" t="s">
        <v>14</v>
      </c>
      <c r="F3431" s="372">
        <v>165000</v>
      </c>
      <c r="G3431" s="372">
        <v>165000</v>
      </c>
      <c r="H3431" s="372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436" t="s">
        <v>3144</v>
      </c>
      <c r="B3432" s="437"/>
      <c r="C3432" s="437"/>
      <c r="D3432" s="437"/>
      <c r="E3432" s="437"/>
      <c r="F3432" s="437"/>
      <c r="G3432" s="437"/>
      <c r="H3432" s="437"/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459" t="s">
        <v>8</v>
      </c>
      <c r="B3433" s="460"/>
      <c r="C3433" s="460"/>
      <c r="D3433" s="460"/>
      <c r="E3433" s="460"/>
      <c r="F3433" s="460"/>
      <c r="G3433" s="460"/>
      <c r="H3433" s="461"/>
      <c r="I3433" s="23"/>
      <c r="P3433"/>
      <c r="Q3433"/>
      <c r="R3433"/>
      <c r="S3433"/>
      <c r="T3433"/>
      <c r="U3433"/>
      <c r="V3433"/>
      <c r="W3433"/>
      <c r="X3433"/>
    </row>
    <row r="3434" spans="1:24" ht="27" x14ac:dyDescent="0.25">
      <c r="A3434" s="363">
        <v>4261</v>
      </c>
      <c r="B3434" s="363" t="s">
        <v>3145</v>
      </c>
      <c r="C3434" s="363" t="s">
        <v>1377</v>
      </c>
      <c r="D3434" s="363" t="s">
        <v>9</v>
      </c>
      <c r="E3434" s="363" t="s">
        <v>10</v>
      </c>
      <c r="F3434" s="363">
        <v>170</v>
      </c>
      <c r="G3434" s="363">
        <f>+F3434*H3434</f>
        <v>843200</v>
      </c>
      <c r="H3434" s="363">
        <v>4960</v>
      </c>
      <c r="I3434" s="23"/>
      <c r="P3434"/>
      <c r="Q3434"/>
      <c r="R3434"/>
      <c r="S3434"/>
      <c r="T3434"/>
      <c r="U3434"/>
      <c r="V3434"/>
      <c r="W3434"/>
      <c r="X3434"/>
    </row>
    <row r="3435" spans="1:24" x14ac:dyDescent="0.25">
      <c r="A3435" s="363"/>
      <c r="B3435" s="363"/>
      <c r="C3435" s="363"/>
      <c r="D3435" s="363"/>
      <c r="E3435" s="363"/>
      <c r="F3435" s="363"/>
      <c r="G3435" s="363"/>
      <c r="H3435" s="363"/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363"/>
      <c r="B3436" s="363"/>
      <c r="C3436" s="363"/>
      <c r="D3436" s="363"/>
      <c r="E3436" s="363"/>
      <c r="F3436" s="363"/>
      <c r="G3436" s="363"/>
      <c r="H3436" s="363"/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363"/>
      <c r="B3437" s="363"/>
      <c r="C3437" s="363"/>
      <c r="D3437" s="363"/>
      <c r="E3437" s="363"/>
      <c r="F3437" s="363"/>
      <c r="G3437" s="363"/>
      <c r="H3437" s="363"/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204"/>
      <c r="B3438" s="205"/>
      <c r="C3438" s="205"/>
      <c r="D3438" s="205"/>
      <c r="E3438" s="205"/>
      <c r="F3438" s="205"/>
      <c r="G3438" s="205"/>
      <c r="H3438" s="205"/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204"/>
      <c r="B3439" s="205"/>
      <c r="C3439" s="205"/>
      <c r="D3439" s="205"/>
      <c r="E3439" s="205"/>
      <c r="F3439" s="205"/>
      <c r="G3439" s="205"/>
      <c r="H3439" s="205"/>
      <c r="I3439" s="23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201"/>
      <c r="B3440" s="202"/>
      <c r="C3440" s="202"/>
      <c r="D3440" s="202"/>
      <c r="E3440" s="202"/>
      <c r="F3440" s="202"/>
      <c r="G3440" s="202"/>
      <c r="H3440" s="202"/>
      <c r="I3440" s="23"/>
      <c r="P3440"/>
      <c r="Q3440"/>
      <c r="R3440"/>
      <c r="S3440"/>
      <c r="T3440"/>
      <c r="U3440"/>
      <c r="V3440"/>
      <c r="W3440"/>
      <c r="X3440"/>
    </row>
    <row r="3441" spans="1:24" x14ac:dyDescent="0.25">
      <c r="A3441" s="201"/>
      <c r="B3441" s="202"/>
      <c r="C3441" s="202"/>
      <c r="D3441" s="202"/>
      <c r="E3441" s="202"/>
      <c r="F3441" s="202"/>
      <c r="G3441" s="202"/>
      <c r="H3441" s="202"/>
      <c r="I3441" s="23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201"/>
      <c r="B3442" s="202"/>
      <c r="C3442" s="202"/>
      <c r="D3442" s="202"/>
      <c r="E3442" s="202"/>
      <c r="F3442" s="202"/>
      <c r="G3442" s="202"/>
      <c r="H3442" s="202"/>
      <c r="I3442" s="23"/>
      <c r="P3442"/>
      <c r="Q3442"/>
      <c r="R3442"/>
      <c r="S3442"/>
      <c r="T3442"/>
      <c r="U3442"/>
      <c r="V3442"/>
      <c r="W3442"/>
      <c r="X3442"/>
    </row>
    <row r="3443" spans="1:24" x14ac:dyDescent="0.25">
      <c r="A3443" s="436" t="s">
        <v>113</v>
      </c>
      <c r="B3443" s="437"/>
      <c r="C3443" s="437"/>
      <c r="D3443" s="437"/>
      <c r="E3443" s="437"/>
      <c r="F3443" s="437"/>
      <c r="G3443" s="437"/>
      <c r="H3443" s="437"/>
      <c r="I3443" s="2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459" t="s">
        <v>12</v>
      </c>
      <c r="B3444" s="460"/>
      <c r="C3444" s="460"/>
      <c r="D3444" s="460"/>
      <c r="E3444" s="460"/>
      <c r="F3444" s="460"/>
      <c r="G3444" s="460"/>
      <c r="H3444" s="461"/>
      <c r="I3444" s="23"/>
      <c r="P3444"/>
      <c r="Q3444"/>
      <c r="R3444"/>
      <c r="S3444"/>
      <c r="T3444"/>
      <c r="U3444"/>
      <c r="V3444"/>
      <c r="W3444"/>
      <c r="X3444"/>
    </row>
    <row r="3445" spans="1:24" ht="54" x14ac:dyDescent="0.25">
      <c r="A3445" s="264">
        <v>4216</v>
      </c>
      <c r="B3445" s="280" t="s">
        <v>2033</v>
      </c>
      <c r="C3445" s="280" t="s">
        <v>1360</v>
      </c>
      <c r="D3445" s="264" t="s">
        <v>289</v>
      </c>
      <c r="E3445" s="264" t="s">
        <v>14</v>
      </c>
      <c r="F3445" s="280">
        <v>300000</v>
      </c>
      <c r="G3445" s="280">
        <v>300000</v>
      </c>
      <c r="H3445" s="264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ht="54" x14ac:dyDescent="0.25">
      <c r="A3446" s="264">
        <v>4216</v>
      </c>
      <c r="B3446" s="280" t="s">
        <v>2034</v>
      </c>
      <c r="C3446" s="280" t="s">
        <v>1360</v>
      </c>
      <c r="D3446" s="264" t="s">
        <v>289</v>
      </c>
      <c r="E3446" s="264" t="s">
        <v>14</v>
      </c>
      <c r="F3446" s="280">
        <v>100000</v>
      </c>
      <c r="G3446" s="280">
        <v>100000</v>
      </c>
      <c r="H3446" s="264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ht="27" x14ac:dyDescent="0.25">
      <c r="A3447" s="323">
        <v>4216</v>
      </c>
      <c r="B3447" s="323" t="s">
        <v>2114</v>
      </c>
      <c r="C3447" s="280" t="s">
        <v>1537</v>
      </c>
      <c r="D3447" s="323" t="s">
        <v>428</v>
      </c>
      <c r="E3447" s="323" t="s">
        <v>14</v>
      </c>
      <c r="F3447" s="323">
        <v>600000</v>
      </c>
      <c r="G3447" s="323">
        <v>600000</v>
      </c>
      <c r="H3447" s="323">
        <v>1</v>
      </c>
      <c r="I3447" s="23"/>
      <c r="P3447"/>
      <c r="Q3447"/>
      <c r="R3447"/>
      <c r="S3447"/>
      <c r="T3447"/>
      <c r="U3447"/>
      <c r="V3447"/>
      <c r="W3447"/>
      <c r="X3447"/>
    </row>
    <row r="3448" spans="1:24" ht="54" x14ac:dyDescent="0.25">
      <c r="A3448" s="323" t="s">
        <v>2324</v>
      </c>
      <c r="B3448" s="323" t="s">
        <v>2033</v>
      </c>
      <c r="C3448" s="323" t="s">
        <v>1360</v>
      </c>
      <c r="D3448" s="323" t="s">
        <v>289</v>
      </c>
      <c r="E3448" s="323" t="s">
        <v>14</v>
      </c>
      <c r="F3448" s="323">
        <v>300000</v>
      </c>
      <c r="G3448" s="323">
        <v>300000</v>
      </c>
      <c r="H3448" s="323"/>
      <c r="I3448" s="23"/>
      <c r="P3448"/>
      <c r="Q3448"/>
      <c r="R3448"/>
      <c r="S3448"/>
      <c r="T3448"/>
      <c r="U3448"/>
      <c r="V3448"/>
      <c r="W3448"/>
      <c r="X3448"/>
    </row>
    <row r="3449" spans="1:24" ht="54" x14ac:dyDescent="0.25">
      <c r="A3449" s="323" t="s">
        <v>2324</v>
      </c>
      <c r="B3449" s="323" t="s">
        <v>2034</v>
      </c>
      <c r="C3449" s="323" t="s">
        <v>1360</v>
      </c>
      <c r="D3449" s="323" t="s">
        <v>289</v>
      </c>
      <c r="E3449" s="323" t="s">
        <v>14</v>
      </c>
      <c r="F3449" s="323">
        <v>100000</v>
      </c>
      <c r="G3449" s="323">
        <v>100000</v>
      </c>
      <c r="H3449" s="323"/>
      <c r="I3449" s="23"/>
      <c r="P3449"/>
      <c r="Q3449"/>
      <c r="R3449"/>
      <c r="S3449"/>
      <c r="T3449"/>
      <c r="U3449"/>
      <c r="V3449"/>
      <c r="W3449"/>
      <c r="X3449"/>
    </row>
    <row r="3450" spans="1:24" ht="27" x14ac:dyDescent="0.25">
      <c r="A3450" s="323">
        <v>4216</v>
      </c>
      <c r="B3450" s="323" t="s">
        <v>1536</v>
      </c>
      <c r="C3450" s="323" t="s">
        <v>1537</v>
      </c>
      <c r="D3450" s="323" t="s">
        <v>428</v>
      </c>
      <c r="E3450" s="323" t="s">
        <v>14</v>
      </c>
      <c r="F3450" s="323">
        <v>0</v>
      </c>
      <c r="G3450" s="323">
        <v>0</v>
      </c>
      <c r="H3450" s="323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ht="40.5" x14ac:dyDescent="0.25">
      <c r="A3451" s="323">
        <v>4239</v>
      </c>
      <c r="B3451" s="323" t="s">
        <v>750</v>
      </c>
      <c r="C3451" s="323" t="s">
        <v>544</v>
      </c>
      <c r="D3451" s="323" t="s">
        <v>289</v>
      </c>
      <c r="E3451" s="323" t="s">
        <v>14</v>
      </c>
      <c r="F3451" s="323">
        <v>2372000</v>
      </c>
      <c r="G3451" s="323">
        <v>2372000</v>
      </c>
      <c r="H3451" s="323">
        <v>1</v>
      </c>
      <c r="I3451" s="23"/>
      <c r="P3451"/>
      <c r="Q3451"/>
      <c r="R3451"/>
      <c r="S3451"/>
      <c r="T3451"/>
      <c r="U3451"/>
      <c r="V3451"/>
      <c r="W3451"/>
      <c r="X3451"/>
    </row>
    <row r="3452" spans="1:24" ht="40.5" x14ac:dyDescent="0.25">
      <c r="A3452" s="323">
        <v>4239</v>
      </c>
      <c r="B3452" s="323" t="s">
        <v>751</v>
      </c>
      <c r="C3452" s="323" t="s">
        <v>544</v>
      </c>
      <c r="D3452" s="323" t="s">
        <v>289</v>
      </c>
      <c r="E3452" s="323" t="s">
        <v>14</v>
      </c>
      <c r="F3452" s="323">
        <v>3461040</v>
      </c>
      <c r="G3452" s="323">
        <v>3461040</v>
      </c>
      <c r="H3452" s="323">
        <v>1</v>
      </c>
      <c r="I3452" s="23"/>
      <c r="P3452"/>
      <c r="Q3452"/>
      <c r="R3452"/>
      <c r="S3452"/>
      <c r="T3452"/>
      <c r="U3452"/>
      <c r="V3452"/>
      <c r="W3452"/>
      <c r="X3452"/>
    </row>
    <row r="3453" spans="1:24" ht="40.5" x14ac:dyDescent="0.25">
      <c r="A3453" s="203">
        <v>4239</v>
      </c>
      <c r="B3453" s="203" t="s">
        <v>752</v>
      </c>
      <c r="C3453" s="203" t="s">
        <v>544</v>
      </c>
      <c r="D3453" s="203" t="s">
        <v>289</v>
      </c>
      <c r="E3453" s="203" t="s">
        <v>14</v>
      </c>
      <c r="F3453" s="323">
        <v>1481000</v>
      </c>
      <c r="G3453" s="323">
        <v>1481000</v>
      </c>
      <c r="H3453" s="203">
        <v>1</v>
      </c>
      <c r="I3453" s="23"/>
      <c r="P3453"/>
      <c r="Q3453"/>
      <c r="R3453"/>
      <c r="S3453"/>
      <c r="T3453"/>
      <c r="U3453"/>
      <c r="V3453"/>
      <c r="W3453"/>
      <c r="X3453"/>
    </row>
    <row r="3454" spans="1:24" ht="40.5" x14ac:dyDescent="0.25">
      <c r="A3454" s="323">
        <v>4239</v>
      </c>
      <c r="B3454" s="323" t="s">
        <v>2321</v>
      </c>
      <c r="C3454" s="323" t="s">
        <v>544</v>
      </c>
      <c r="D3454" s="323" t="s">
        <v>289</v>
      </c>
      <c r="E3454" s="323" t="s">
        <v>14</v>
      </c>
      <c r="F3454" s="323">
        <v>2000000</v>
      </c>
      <c r="G3454" s="323">
        <v>2000000</v>
      </c>
      <c r="H3454" s="323">
        <v>1</v>
      </c>
      <c r="I3454" s="23"/>
      <c r="P3454"/>
      <c r="Q3454"/>
      <c r="R3454"/>
      <c r="S3454"/>
      <c r="T3454"/>
      <c r="U3454"/>
      <c r="V3454"/>
      <c r="W3454"/>
      <c r="X3454"/>
    </row>
    <row r="3455" spans="1:24" ht="40.5" x14ac:dyDescent="0.25">
      <c r="A3455" s="323">
        <v>4239</v>
      </c>
      <c r="B3455" s="323" t="s">
        <v>2322</v>
      </c>
      <c r="C3455" s="323" t="s">
        <v>544</v>
      </c>
      <c r="D3455" s="323" t="s">
        <v>289</v>
      </c>
      <c r="E3455" s="323" t="s">
        <v>14</v>
      </c>
      <c r="F3455" s="323">
        <v>500000</v>
      </c>
      <c r="G3455" s="323">
        <v>500000</v>
      </c>
      <c r="H3455" s="323">
        <v>1</v>
      </c>
      <c r="I3455" s="23"/>
      <c r="P3455"/>
      <c r="Q3455"/>
      <c r="R3455"/>
      <c r="S3455"/>
      <c r="T3455"/>
      <c r="U3455"/>
      <c r="V3455"/>
      <c r="W3455"/>
      <c r="X3455"/>
    </row>
    <row r="3456" spans="1:24" ht="40.5" x14ac:dyDescent="0.25">
      <c r="A3456" s="323">
        <v>4239</v>
      </c>
      <c r="B3456" s="323" t="s">
        <v>2323</v>
      </c>
      <c r="C3456" s="323" t="s">
        <v>544</v>
      </c>
      <c r="D3456" s="323" t="s">
        <v>289</v>
      </c>
      <c r="E3456" s="323" t="s">
        <v>14</v>
      </c>
      <c r="F3456" s="323">
        <v>2000000</v>
      </c>
      <c r="G3456" s="323">
        <v>2000000</v>
      </c>
      <c r="H3456" s="323">
        <v>1</v>
      </c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436" t="s">
        <v>3144</v>
      </c>
      <c r="B3457" s="437"/>
      <c r="C3457" s="437"/>
      <c r="D3457" s="437"/>
      <c r="E3457" s="437"/>
      <c r="F3457" s="437"/>
      <c r="G3457" s="437"/>
      <c r="H3457" s="437"/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459" t="s">
        <v>8</v>
      </c>
      <c r="B3458" s="460"/>
      <c r="C3458" s="460"/>
      <c r="D3458" s="460"/>
      <c r="E3458" s="460"/>
      <c r="F3458" s="460"/>
      <c r="G3458" s="460"/>
      <c r="H3458" s="461"/>
      <c r="I3458" s="23"/>
      <c r="P3458"/>
      <c r="Q3458"/>
      <c r="R3458"/>
      <c r="S3458"/>
      <c r="T3458"/>
      <c r="U3458"/>
      <c r="V3458"/>
      <c r="W3458"/>
      <c r="X3458"/>
    </row>
    <row r="3459" spans="1:24" x14ac:dyDescent="0.25">
      <c r="A3459" s="323">
        <v>4261</v>
      </c>
      <c r="B3459" s="367" t="s">
        <v>3214</v>
      </c>
      <c r="C3459" s="367" t="s">
        <v>1375</v>
      </c>
      <c r="D3459" s="367" t="s">
        <v>289</v>
      </c>
      <c r="E3459" s="367" t="s">
        <v>10</v>
      </c>
      <c r="F3459" s="367">
        <v>15000</v>
      </c>
      <c r="G3459" s="367">
        <f>+F3459*H3459</f>
        <v>1500000</v>
      </c>
      <c r="H3459" s="367">
        <v>100</v>
      </c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367">
        <v>4261</v>
      </c>
      <c r="B3460" s="367" t="s">
        <v>3215</v>
      </c>
      <c r="C3460" s="367" t="s">
        <v>3121</v>
      </c>
      <c r="D3460" s="367" t="s">
        <v>289</v>
      </c>
      <c r="E3460" s="367" t="s">
        <v>10</v>
      </c>
      <c r="F3460" s="367">
        <v>12057</v>
      </c>
      <c r="G3460" s="367">
        <f>+F3460*H3460</f>
        <v>6329925</v>
      </c>
      <c r="H3460" s="367">
        <v>525</v>
      </c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436" t="s">
        <v>104</v>
      </c>
      <c r="B3461" s="437"/>
      <c r="C3461" s="437"/>
      <c r="D3461" s="437"/>
      <c r="E3461" s="437"/>
      <c r="F3461" s="437"/>
      <c r="G3461" s="437"/>
      <c r="H3461" s="437"/>
      <c r="I3461" s="23"/>
      <c r="P3461"/>
      <c r="Q3461"/>
      <c r="R3461"/>
      <c r="S3461"/>
      <c r="T3461"/>
      <c r="U3461"/>
      <c r="V3461"/>
      <c r="W3461"/>
      <c r="X3461"/>
    </row>
    <row r="3462" spans="1:24" x14ac:dyDescent="0.25">
      <c r="A3462" s="459" t="s">
        <v>16</v>
      </c>
      <c r="B3462" s="460"/>
      <c r="C3462" s="460"/>
      <c r="D3462" s="460"/>
      <c r="E3462" s="460"/>
      <c r="F3462" s="460"/>
      <c r="G3462" s="460"/>
      <c r="H3462" s="461"/>
      <c r="I3462" s="23"/>
      <c r="P3462"/>
      <c r="Q3462"/>
      <c r="R3462"/>
      <c r="S3462"/>
      <c r="T3462"/>
      <c r="U3462"/>
      <c r="V3462"/>
      <c r="W3462"/>
      <c r="X3462"/>
    </row>
    <row r="3463" spans="1:24" ht="27" x14ac:dyDescent="0.25">
      <c r="A3463" s="400">
        <v>5134</v>
      </c>
      <c r="B3463" s="400" t="s">
        <v>3927</v>
      </c>
      <c r="C3463" s="400" t="s">
        <v>17</v>
      </c>
      <c r="D3463" s="400" t="s">
        <v>15</v>
      </c>
      <c r="E3463" s="400" t="s">
        <v>14</v>
      </c>
      <c r="F3463" s="400">
        <v>250000</v>
      </c>
      <c r="G3463" s="400">
        <v>250000</v>
      </c>
      <c r="H3463" s="400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ht="27" x14ac:dyDescent="0.25">
      <c r="A3464" s="400">
        <v>5134</v>
      </c>
      <c r="B3464" s="400" t="s">
        <v>3928</v>
      </c>
      <c r="C3464" s="400" t="s">
        <v>17</v>
      </c>
      <c r="D3464" s="400" t="s">
        <v>15</v>
      </c>
      <c r="E3464" s="400" t="s">
        <v>14</v>
      </c>
      <c r="F3464" s="400">
        <v>250000</v>
      </c>
      <c r="G3464" s="400">
        <v>250000</v>
      </c>
      <c r="H3464" s="400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ht="27" x14ac:dyDescent="0.25">
      <c r="A3465" s="400">
        <v>5134</v>
      </c>
      <c r="B3465" s="400" t="s">
        <v>3929</v>
      </c>
      <c r="C3465" s="400" t="s">
        <v>17</v>
      </c>
      <c r="D3465" s="400" t="s">
        <v>15</v>
      </c>
      <c r="E3465" s="400" t="s">
        <v>14</v>
      </c>
      <c r="F3465" s="400">
        <v>250000</v>
      </c>
      <c r="G3465" s="400">
        <v>250000</v>
      </c>
      <c r="H3465" s="400">
        <v>1</v>
      </c>
      <c r="I3465" s="23"/>
      <c r="P3465"/>
      <c r="Q3465"/>
      <c r="R3465"/>
      <c r="S3465"/>
      <c r="T3465"/>
      <c r="U3465"/>
      <c r="V3465"/>
      <c r="W3465"/>
      <c r="X3465"/>
    </row>
    <row r="3466" spans="1:24" ht="27" x14ac:dyDescent="0.25">
      <c r="A3466" s="400">
        <v>5134</v>
      </c>
      <c r="B3466" s="400" t="s">
        <v>3930</v>
      </c>
      <c r="C3466" s="400" t="s">
        <v>17</v>
      </c>
      <c r="D3466" s="400" t="s">
        <v>15</v>
      </c>
      <c r="E3466" s="400" t="s">
        <v>14</v>
      </c>
      <c r="F3466" s="400">
        <v>250000</v>
      </c>
      <c r="G3466" s="400">
        <v>250000</v>
      </c>
      <c r="H3466" s="400">
        <v>1</v>
      </c>
      <c r="I3466" s="23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400">
        <v>5134</v>
      </c>
      <c r="B3467" s="400" t="s">
        <v>3931</v>
      </c>
      <c r="C3467" s="400" t="s">
        <v>17</v>
      </c>
      <c r="D3467" s="400" t="s">
        <v>15</v>
      </c>
      <c r="E3467" s="400" t="s">
        <v>14</v>
      </c>
      <c r="F3467" s="400">
        <v>250000</v>
      </c>
      <c r="G3467" s="400">
        <v>250000</v>
      </c>
      <c r="H3467" s="400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ht="27" x14ac:dyDescent="0.25">
      <c r="A3468" s="400">
        <v>5134</v>
      </c>
      <c r="B3468" s="400" t="s">
        <v>3932</v>
      </c>
      <c r="C3468" s="400" t="s">
        <v>17</v>
      </c>
      <c r="D3468" s="400" t="s">
        <v>15</v>
      </c>
      <c r="E3468" s="400" t="s">
        <v>14</v>
      </c>
      <c r="F3468" s="400">
        <v>200000</v>
      </c>
      <c r="G3468" s="400">
        <v>200000</v>
      </c>
      <c r="H3468" s="400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ht="27" x14ac:dyDescent="0.25">
      <c r="A3469" s="400">
        <v>5134</v>
      </c>
      <c r="B3469" s="400" t="s">
        <v>3933</v>
      </c>
      <c r="C3469" s="400" t="s">
        <v>17</v>
      </c>
      <c r="D3469" s="400" t="s">
        <v>15</v>
      </c>
      <c r="E3469" s="400" t="s">
        <v>14</v>
      </c>
      <c r="F3469" s="400">
        <v>250000</v>
      </c>
      <c r="G3469" s="400">
        <v>250000</v>
      </c>
      <c r="H3469" s="400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27" x14ac:dyDescent="0.25">
      <c r="A3470" s="400">
        <v>5134</v>
      </c>
      <c r="B3470" s="400" t="s">
        <v>3934</v>
      </c>
      <c r="C3470" s="400" t="s">
        <v>17</v>
      </c>
      <c r="D3470" s="400" t="s">
        <v>15</v>
      </c>
      <c r="E3470" s="400" t="s">
        <v>14</v>
      </c>
      <c r="F3470" s="400">
        <v>250000</v>
      </c>
      <c r="G3470" s="400">
        <v>250000</v>
      </c>
      <c r="H3470" s="400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27" x14ac:dyDescent="0.25">
      <c r="A3471" s="400">
        <v>5134</v>
      </c>
      <c r="B3471" s="400" t="s">
        <v>3935</v>
      </c>
      <c r="C3471" s="400" t="s">
        <v>17</v>
      </c>
      <c r="D3471" s="400" t="s">
        <v>15</v>
      </c>
      <c r="E3471" s="400" t="s">
        <v>14</v>
      </c>
      <c r="F3471" s="400">
        <v>200000</v>
      </c>
      <c r="G3471" s="400">
        <v>200000</v>
      </c>
      <c r="H3471" s="400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27" x14ac:dyDescent="0.25">
      <c r="A3472" s="400">
        <v>5134</v>
      </c>
      <c r="B3472" s="400" t="s">
        <v>3936</v>
      </c>
      <c r="C3472" s="400" t="s">
        <v>17</v>
      </c>
      <c r="D3472" s="400" t="s">
        <v>15</v>
      </c>
      <c r="E3472" s="400" t="s">
        <v>14</v>
      </c>
      <c r="F3472" s="400">
        <v>150000</v>
      </c>
      <c r="G3472" s="400">
        <v>150000</v>
      </c>
      <c r="H3472" s="400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27" x14ac:dyDescent="0.25">
      <c r="A3473" s="400">
        <v>5134</v>
      </c>
      <c r="B3473" s="400" t="s">
        <v>3937</v>
      </c>
      <c r="C3473" s="400" t="s">
        <v>17</v>
      </c>
      <c r="D3473" s="400" t="s">
        <v>15</v>
      </c>
      <c r="E3473" s="400" t="s">
        <v>14</v>
      </c>
      <c r="F3473" s="400">
        <v>150000</v>
      </c>
      <c r="G3473" s="400">
        <v>150000</v>
      </c>
      <c r="H3473" s="400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ht="27" x14ac:dyDescent="0.25">
      <c r="A3474" s="400">
        <v>5134</v>
      </c>
      <c r="B3474" s="400" t="s">
        <v>3938</v>
      </c>
      <c r="C3474" s="400" t="s">
        <v>17</v>
      </c>
      <c r="D3474" s="400" t="s">
        <v>15</v>
      </c>
      <c r="E3474" s="400" t="s">
        <v>14</v>
      </c>
      <c r="F3474" s="400">
        <v>150000</v>
      </c>
      <c r="G3474" s="400">
        <v>150000</v>
      </c>
      <c r="H3474" s="400">
        <v>1</v>
      </c>
      <c r="I3474" s="23"/>
      <c r="P3474"/>
      <c r="Q3474"/>
      <c r="R3474"/>
      <c r="S3474"/>
      <c r="T3474"/>
      <c r="U3474"/>
      <c r="V3474"/>
      <c r="W3474"/>
      <c r="X3474"/>
    </row>
    <row r="3475" spans="1:24" ht="27" x14ac:dyDescent="0.25">
      <c r="A3475" s="400">
        <v>5134</v>
      </c>
      <c r="B3475" s="400" t="s">
        <v>3939</v>
      </c>
      <c r="C3475" s="400" t="s">
        <v>17</v>
      </c>
      <c r="D3475" s="400" t="s">
        <v>15</v>
      </c>
      <c r="E3475" s="400" t="s">
        <v>14</v>
      </c>
      <c r="F3475" s="400">
        <v>250000</v>
      </c>
      <c r="G3475" s="400">
        <v>250000</v>
      </c>
      <c r="H3475" s="400">
        <v>1</v>
      </c>
      <c r="I3475" s="23"/>
      <c r="P3475"/>
      <c r="Q3475"/>
      <c r="R3475"/>
      <c r="S3475"/>
      <c r="T3475"/>
      <c r="U3475"/>
      <c r="V3475"/>
      <c r="W3475"/>
      <c r="X3475"/>
    </row>
    <row r="3476" spans="1:24" ht="27" x14ac:dyDescent="0.25">
      <c r="A3476" s="400">
        <v>5134</v>
      </c>
      <c r="B3476" s="400" t="s">
        <v>2852</v>
      </c>
      <c r="C3476" s="400" t="s">
        <v>439</v>
      </c>
      <c r="D3476" s="400" t="s">
        <v>15</v>
      </c>
      <c r="E3476" s="400" t="s">
        <v>14</v>
      </c>
      <c r="F3476" s="400">
        <v>1200000</v>
      </c>
      <c r="G3476" s="400">
        <v>1200000</v>
      </c>
      <c r="H3476" s="400">
        <v>1</v>
      </c>
      <c r="I3476" s="23"/>
      <c r="P3476"/>
      <c r="Q3476"/>
      <c r="R3476"/>
      <c r="S3476"/>
      <c r="T3476"/>
      <c r="U3476"/>
      <c r="V3476"/>
      <c r="W3476"/>
      <c r="X3476"/>
    </row>
    <row r="3477" spans="1:24" ht="27" x14ac:dyDescent="0.25">
      <c r="A3477" s="400">
        <v>5134</v>
      </c>
      <c r="B3477" s="400" t="s">
        <v>2852</v>
      </c>
      <c r="C3477" s="400" t="s">
        <v>439</v>
      </c>
      <c r="D3477" s="400" t="s">
        <v>15</v>
      </c>
      <c r="E3477" s="400" t="s">
        <v>14</v>
      </c>
      <c r="F3477" s="400">
        <v>1200000</v>
      </c>
      <c r="G3477" s="400">
        <v>1200000</v>
      </c>
      <c r="H3477" s="400">
        <v>1</v>
      </c>
      <c r="I3477" s="23"/>
      <c r="P3477"/>
      <c r="Q3477"/>
      <c r="R3477"/>
      <c r="S3477"/>
      <c r="T3477"/>
      <c r="U3477"/>
      <c r="V3477"/>
      <c r="W3477"/>
      <c r="X3477"/>
    </row>
    <row r="3478" spans="1:24" x14ac:dyDescent="0.25">
      <c r="A3478" s="436" t="s">
        <v>311</v>
      </c>
      <c r="B3478" s="437"/>
      <c r="C3478" s="437"/>
      <c r="D3478" s="437"/>
      <c r="E3478" s="437"/>
      <c r="F3478" s="437"/>
      <c r="G3478" s="437"/>
      <c r="H3478" s="437"/>
      <c r="I3478" s="23"/>
      <c r="P3478"/>
      <c r="Q3478"/>
      <c r="R3478"/>
      <c r="S3478"/>
      <c r="T3478"/>
      <c r="U3478"/>
      <c r="V3478"/>
      <c r="W3478"/>
      <c r="X3478"/>
    </row>
    <row r="3479" spans="1:24" x14ac:dyDescent="0.25">
      <c r="A3479" s="433" t="s">
        <v>12</v>
      </c>
      <c r="B3479" s="434"/>
      <c r="C3479" s="434"/>
      <c r="D3479" s="434"/>
      <c r="E3479" s="434"/>
      <c r="F3479" s="434"/>
      <c r="G3479" s="434"/>
      <c r="H3479" s="434"/>
      <c r="I3479" s="23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121">
        <v>4861</v>
      </c>
      <c r="B3480" s="280" t="s">
        <v>2035</v>
      </c>
      <c r="C3480" s="267" t="s">
        <v>778</v>
      </c>
      <c r="D3480" s="267" t="s">
        <v>428</v>
      </c>
      <c r="E3480" s="267" t="s">
        <v>14</v>
      </c>
      <c r="F3480" s="280">
        <v>9990700</v>
      </c>
      <c r="G3480" s="280">
        <v>9990700</v>
      </c>
      <c r="H3480" s="267">
        <v>1</v>
      </c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436" t="s">
        <v>106</v>
      </c>
      <c r="B3481" s="437"/>
      <c r="C3481" s="437"/>
      <c r="D3481" s="437"/>
      <c r="E3481" s="437"/>
      <c r="F3481" s="437"/>
      <c r="G3481" s="437"/>
      <c r="H3481" s="437"/>
      <c r="I3481" s="23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433" t="s">
        <v>16</v>
      </c>
      <c r="B3482" s="434"/>
      <c r="C3482" s="434"/>
      <c r="D3482" s="434"/>
      <c r="E3482" s="434"/>
      <c r="F3482" s="434"/>
      <c r="G3482" s="434"/>
      <c r="H3482" s="434"/>
      <c r="I3482" s="23"/>
      <c r="P3482"/>
      <c r="Q3482"/>
      <c r="R3482"/>
      <c r="S3482"/>
      <c r="T3482"/>
      <c r="U3482"/>
      <c r="V3482"/>
      <c r="W3482"/>
      <c r="X3482"/>
    </row>
    <row r="3483" spans="1:24" ht="27" x14ac:dyDescent="0.25">
      <c r="A3483" s="263">
        <v>4251</v>
      </c>
      <c r="B3483" s="263" t="s">
        <v>1881</v>
      </c>
      <c r="C3483" s="263" t="s">
        <v>511</v>
      </c>
      <c r="D3483" s="263" t="s">
        <v>15</v>
      </c>
      <c r="E3483" s="263" t="s">
        <v>14</v>
      </c>
      <c r="F3483" s="263">
        <v>0</v>
      </c>
      <c r="G3483" s="263">
        <v>0</v>
      </c>
      <c r="H3483" s="263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ht="27" x14ac:dyDescent="0.25">
      <c r="A3484" s="263">
        <v>4251</v>
      </c>
      <c r="B3484" s="263" t="s">
        <v>772</v>
      </c>
      <c r="C3484" s="263" t="s">
        <v>511</v>
      </c>
      <c r="D3484" s="263" t="s">
        <v>15</v>
      </c>
      <c r="E3484" s="263" t="s">
        <v>14</v>
      </c>
      <c r="F3484" s="263">
        <v>0</v>
      </c>
      <c r="G3484" s="263">
        <v>0</v>
      </c>
      <c r="H3484" s="263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433" t="s">
        <v>12</v>
      </c>
      <c r="B3485" s="434"/>
      <c r="C3485" s="434"/>
      <c r="D3485" s="434"/>
      <c r="E3485" s="434"/>
      <c r="F3485" s="434"/>
      <c r="G3485" s="434"/>
      <c r="H3485" s="434"/>
      <c r="I3485" s="23"/>
      <c r="P3485"/>
      <c r="Q3485"/>
      <c r="R3485"/>
      <c r="S3485"/>
      <c r="T3485"/>
      <c r="U3485"/>
      <c r="V3485"/>
      <c r="W3485"/>
      <c r="X3485"/>
    </row>
    <row r="3486" spans="1:24" ht="27" x14ac:dyDescent="0.25">
      <c r="A3486" s="264">
        <v>4251</v>
      </c>
      <c r="B3486" s="264" t="s">
        <v>1882</v>
      </c>
      <c r="C3486" s="264" t="s">
        <v>501</v>
      </c>
      <c r="D3486" s="264" t="s">
        <v>15</v>
      </c>
      <c r="E3486" s="264" t="s">
        <v>14</v>
      </c>
      <c r="F3486" s="264">
        <v>0</v>
      </c>
      <c r="G3486" s="264">
        <v>0</v>
      </c>
      <c r="H3486" s="264">
        <v>1</v>
      </c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36" t="s">
        <v>232</v>
      </c>
      <c r="B3487" s="437"/>
      <c r="C3487" s="437"/>
      <c r="D3487" s="437"/>
      <c r="E3487" s="437"/>
      <c r="F3487" s="437"/>
      <c r="G3487" s="437"/>
      <c r="H3487" s="437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459" t="s">
        <v>16</v>
      </c>
      <c r="B3488" s="460"/>
      <c r="C3488" s="460"/>
      <c r="D3488" s="460"/>
      <c r="E3488" s="460"/>
      <c r="F3488" s="460"/>
      <c r="G3488" s="460"/>
      <c r="H3488" s="461"/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92"/>
      <c r="B3489" s="92"/>
      <c r="C3489" s="92"/>
      <c r="D3489" s="92"/>
      <c r="E3489" s="92"/>
      <c r="F3489" s="92"/>
      <c r="G3489" s="92"/>
      <c r="H3489" s="92"/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33" t="s">
        <v>12</v>
      </c>
      <c r="B3490" s="434"/>
      <c r="C3490" s="434"/>
      <c r="D3490" s="434"/>
      <c r="E3490" s="434"/>
      <c r="F3490" s="434"/>
      <c r="G3490" s="434"/>
      <c r="H3490" s="434"/>
      <c r="I3490" s="2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436" t="s">
        <v>246</v>
      </c>
      <c r="B3491" s="437"/>
      <c r="C3491" s="437"/>
      <c r="D3491" s="437"/>
      <c r="E3491" s="437"/>
      <c r="F3491" s="437"/>
      <c r="G3491" s="437"/>
      <c r="H3491" s="437"/>
      <c r="I3491" s="23"/>
      <c r="P3491"/>
      <c r="Q3491"/>
      <c r="R3491"/>
      <c r="S3491"/>
      <c r="T3491"/>
      <c r="U3491"/>
      <c r="V3491"/>
      <c r="W3491"/>
      <c r="X3491"/>
    </row>
    <row r="3492" spans="1:24" x14ac:dyDescent="0.25">
      <c r="A3492" s="433" t="s">
        <v>12</v>
      </c>
      <c r="B3492" s="434"/>
      <c r="C3492" s="434"/>
      <c r="D3492" s="434"/>
      <c r="E3492" s="434"/>
      <c r="F3492" s="434"/>
      <c r="G3492" s="434"/>
      <c r="H3492" s="434"/>
      <c r="I3492" s="23"/>
      <c r="P3492"/>
      <c r="Q3492"/>
      <c r="R3492"/>
      <c r="S3492"/>
      <c r="T3492"/>
      <c r="U3492"/>
      <c r="V3492"/>
      <c r="W3492"/>
      <c r="X3492"/>
    </row>
    <row r="3493" spans="1:24" x14ac:dyDescent="0.25">
      <c r="A3493" s="66"/>
      <c r="B3493" s="66"/>
      <c r="C3493" s="66"/>
      <c r="D3493" s="66"/>
      <c r="E3493" s="66"/>
      <c r="F3493" s="66"/>
      <c r="G3493" s="66"/>
      <c r="H3493" s="66"/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436" t="s">
        <v>107</v>
      </c>
      <c r="B3494" s="437"/>
      <c r="C3494" s="437"/>
      <c r="D3494" s="437"/>
      <c r="E3494" s="437"/>
      <c r="F3494" s="437"/>
      <c r="G3494" s="437"/>
      <c r="H3494" s="437"/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433" t="s">
        <v>8</v>
      </c>
      <c r="B3495" s="434"/>
      <c r="C3495" s="434"/>
      <c r="D3495" s="434"/>
      <c r="E3495" s="434"/>
      <c r="F3495" s="434"/>
      <c r="G3495" s="434"/>
      <c r="H3495" s="434"/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4"/>
      <c r="B3496" s="4"/>
      <c r="C3496" s="4"/>
      <c r="D3496" s="4"/>
      <c r="E3496" s="4"/>
      <c r="F3496" s="4"/>
      <c r="G3496" s="29"/>
      <c r="H3496" s="4"/>
      <c r="I3496" s="23"/>
      <c r="P3496"/>
      <c r="Q3496"/>
      <c r="R3496"/>
      <c r="S3496"/>
      <c r="T3496"/>
      <c r="U3496"/>
      <c r="V3496"/>
      <c r="W3496"/>
      <c r="X3496"/>
    </row>
    <row r="3497" spans="1:24" x14ac:dyDescent="0.25">
      <c r="A3497" s="459" t="s">
        <v>16</v>
      </c>
      <c r="B3497" s="460"/>
      <c r="C3497" s="460"/>
      <c r="D3497" s="460"/>
      <c r="E3497" s="460"/>
      <c r="F3497" s="460"/>
      <c r="G3497" s="460"/>
      <c r="H3497" s="461"/>
      <c r="I3497" s="23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50"/>
      <c r="B3498" s="50"/>
      <c r="C3498" s="50"/>
      <c r="D3498" s="50"/>
      <c r="E3498" s="50"/>
      <c r="F3498" s="50"/>
      <c r="G3498" s="50"/>
      <c r="H3498" s="50"/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436" t="s">
        <v>2478</v>
      </c>
      <c r="B3499" s="437"/>
      <c r="C3499" s="437"/>
      <c r="D3499" s="437"/>
      <c r="E3499" s="437"/>
      <c r="F3499" s="437"/>
      <c r="G3499" s="437"/>
      <c r="H3499" s="437"/>
      <c r="I3499" s="23"/>
      <c r="P3499"/>
      <c r="Q3499"/>
      <c r="R3499"/>
      <c r="S3499"/>
      <c r="T3499"/>
      <c r="U3499"/>
      <c r="V3499"/>
      <c r="W3499"/>
      <c r="X3499"/>
    </row>
    <row r="3500" spans="1:24" x14ac:dyDescent="0.25">
      <c r="A3500" s="459" t="s">
        <v>12</v>
      </c>
      <c r="B3500" s="460"/>
      <c r="C3500" s="460"/>
      <c r="D3500" s="460"/>
      <c r="E3500" s="460"/>
      <c r="F3500" s="460"/>
      <c r="G3500" s="460"/>
      <c r="H3500" s="461"/>
      <c r="I3500" s="23"/>
      <c r="P3500"/>
      <c r="Q3500"/>
      <c r="R3500"/>
      <c r="S3500"/>
      <c r="T3500"/>
      <c r="U3500"/>
      <c r="V3500"/>
      <c r="W3500"/>
      <c r="X3500"/>
    </row>
    <row r="3501" spans="1:24" ht="27" x14ac:dyDescent="0.25">
      <c r="A3501" s="4">
        <v>5129</v>
      </c>
      <c r="B3501" s="4" t="s">
        <v>2479</v>
      </c>
      <c r="C3501" s="4" t="s">
        <v>492</v>
      </c>
      <c r="D3501" s="4" t="s">
        <v>15</v>
      </c>
      <c r="E3501" s="4" t="s">
        <v>14</v>
      </c>
      <c r="F3501" s="4">
        <v>14705.883</v>
      </c>
      <c r="G3501" s="4">
        <v>14705.883</v>
      </c>
      <c r="H3501" s="4">
        <v>1</v>
      </c>
      <c r="I3501" s="23"/>
      <c r="P3501"/>
      <c r="Q3501"/>
      <c r="R3501"/>
      <c r="S3501"/>
      <c r="T3501"/>
      <c r="U3501"/>
      <c r="V3501"/>
      <c r="W3501"/>
      <c r="X3501"/>
    </row>
    <row r="3502" spans="1:24" ht="27" x14ac:dyDescent="0.25">
      <c r="A3502" s="4"/>
      <c r="B3502" s="4" t="s">
        <v>2480</v>
      </c>
      <c r="C3502" s="4" t="s">
        <v>501</v>
      </c>
      <c r="D3502" s="4" t="s">
        <v>15</v>
      </c>
      <c r="E3502" s="4" t="s">
        <v>14</v>
      </c>
      <c r="F3502" s="4">
        <v>294117</v>
      </c>
      <c r="G3502" s="4">
        <v>294117</v>
      </c>
      <c r="H3502" s="4">
        <v>1</v>
      </c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459"/>
      <c r="B3503" s="460"/>
      <c r="C3503" s="460"/>
      <c r="D3503" s="460"/>
      <c r="E3503" s="460"/>
      <c r="F3503" s="460"/>
      <c r="G3503" s="460"/>
      <c r="H3503" s="461"/>
      <c r="I3503" s="2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323"/>
      <c r="B3504" s="323"/>
      <c r="C3504" s="323"/>
      <c r="D3504" s="323"/>
      <c r="E3504" s="323"/>
      <c r="F3504" s="323"/>
      <c r="G3504" s="323"/>
      <c r="H3504" s="323"/>
      <c r="I3504" s="23"/>
      <c r="P3504"/>
      <c r="Q3504"/>
      <c r="R3504"/>
      <c r="S3504"/>
      <c r="T3504"/>
      <c r="U3504"/>
      <c r="V3504"/>
      <c r="W3504"/>
      <c r="X3504"/>
    </row>
    <row r="3505" spans="1:24" x14ac:dyDescent="0.25">
      <c r="A3505" s="436" t="s">
        <v>108</v>
      </c>
      <c r="B3505" s="437"/>
      <c r="C3505" s="437"/>
      <c r="D3505" s="437"/>
      <c r="E3505" s="437"/>
      <c r="F3505" s="437"/>
      <c r="G3505" s="437"/>
      <c r="H3505" s="476"/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4"/>
      <c r="B3506" s="433" t="s">
        <v>16</v>
      </c>
      <c r="C3506" s="434" t="s">
        <v>16</v>
      </c>
      <c r="D3506" s="434"/>
      <c r="E3506" s="434"/>
      <c r="F3506" s="434"/>
      <c r="G3506" s="435">
        <v>4320000</v>
      </c>
      <c r="H3506" s="20"/>
      <c r="I3506" s="23"/>
      <c r="P3506"/>
      <c r="Q3506"/>
      <c r="R3506"/>
      <c r="S3506"/>
      <c r="T3506"/>
      <c r="U3506"/>
      <c r="V3506"/>
      <c r="W3506"/>
      <c r="X3506"/>
    </row>
    <row r="3507" spans="1:24" ht="27" x14ac:dyDescent="0.25">
      <c r="A3507" s="4">
        <v>4861</v>
      </c>
      <c r="B3507" s="4" t="s">
        <v>776</v>
      </c>
      <c r="C3507" s="4" t="s">
        <v>20</v>
      </c>
      <c r="D3507" s="4" t="s">
        <v>15</v>
      </c>
      <c r="E3507" s="4" t="s">
        <v>14</v>
      </c>
      <c r="F3507" s="4">
        <v>0</v>
      </c>
      <c r="G3507" s="4">
        <v>0</v>
      </c>
      <c r="H3507" s="4">
        <v>1</v>
      </c>
      <c r="I3507" s="23"/>
      <c r="P3507"/>
      <c r="Q3507"/>
      <c r="R3507"/>
      <c r="S3507"/>
      <c r="T3507"/>
      <c r="U3507"/>
      <c r="V3507"/>
      <c r="W3507"/>
      <c r="X3507"/>
    </row>
    <row r="3508" spans="1:24" ht="27" x14ac:dyDescent="0.25">
      <c r="A3508" s="4">
        <v>4861</v>
      </c>
      <c r="B3508" s="4" t="s">
        <v>1633</v>
      </c>
      <c r="C3508" s="4" t="s">
        <v>20</v>
      </c>
      <c r="D3508" s="4" t="s">
        <v>428</v>
      </c>
      <c r="E3508" s="4" t="s">
        <v>14</v>
      </c>
      <c r="F3508" s="4">
        <v>0</v>
      </c>
      <c r="G3508" s="4">
        <v>0</v>
      </c>
      <c r="H3508" s="4">
        <v>1</v>
      </c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4">
        <v>4861</v>
      </c>
      <c r="B3509" s="4" t="s">
        <v>777</v>
      </c>
      <c r="C3509" s="4" t="s">
        <v>778</v>
      </c>
      <c r="D3509" s="4" t="s">
        <v>15</v>
      </c>
      <c r="E3509" s="4" t="s">
        <v>14</v>
      </c>
      <c r="F3509" s="4">
        <v>0</v>
      </c>
      <c r="G3509" s="4">
        <v>0</v>
      </c>
      <c r="H3509" s="4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4">
        <v>4861</v>
      </c>
      <c r="B3510" s="4" t="s">
        <v>1634</v>
      </c>
      <c r="C3510" s="4" t="s">
        <v>778</v>
      </c>
      <c r="D3510" s="4" t="s">
        <v>428</v>
      </c>
      <c r="E3510" s="4" t="s">
        <v>14</v>
      </c>
      <c r="F3510" s="4">
        <v>0</v>
      </c>
      <c r="G3510" s="4">
        <v>0</v>
      </c>
      <c r="H3510" s="4">
        <v>1</v>
      </c>
      <c r="I3510" s="23"/>
      <c r="P3510"/>
      <c r="Q3510"/>
      <c r="R3510"/>
      <c r="S3510"/>
      <c r="T3510"/>
      <c r="U3510"/>
      <c r="V3510"/>
      <c r="W3510"/>
      <c r="X3510"/>
    </row>
    <row r="3511" spans="1:24" ht="54" x14ac:dyDescent="0.25">
      <c r="A3511" s="4">
        <v>4239</v>
      </c>
      <c r="B3511" s="4" t="s">
        <v>1359</v>
      </c>
      <c r="C3511" s="4" t="s">
        <v>1360</v>
      </c>
      <c r="D3511" s="4" t="s">
        <v>9</v>
      </c>
      <c r="E3511" s="4" t="s">
        <v>14</v>
      </c>
      <c r="F3511" s="4">
        <v>0</v>
      </c>
      <c r="G3511" s="4">
        <v>0</v>
      </c>
      <c r="H3511" s="4">
        <v>1</v>
      </c>
      <c r="I3511" s="23"/>
      <c r="P3511"/>
      <c r="Q3511"/>
      <c r="R3511"/>
      <c r="S3511"/>
      <c r="T3511"/>
      <c r="U3511"/>
      <c r="V3511"/>
      <c r="W3511"/>
      <c r="X3511"/>
    </row>
    <row r="3512" spans="1:24" ht="54" x14ac:dyDescent="0.25">
      <c r="A3512" s="4">
        <v>4239</v>
      </c>
      <c r="B3512" s="4" t="s">
        <v>1361</v>
      </c>
      <c r="C3512" s="4" t="s">
        <v>1360</v>
      </c>
      <c r="D3512" s="4" t="s">
        <v>9</v>
      </c>
      <c r="E3512" s="4" t="s">
        <v>14</v>
      </c>
      <c r="F3512" s="4">
        <v>0</v>
      </c>
      <c r="G3512" s="4">
        <v>0</v>
      </c>
      <c r="H3512" s="4">
        <v>1</v>
      </c>
      <c r="I3512" s="23"/>
      <c r="P3512"/>
      <c r="Q3512"/>
      <c r="R3512"/>
      <c r="S3512"/>
      <c r="T3512"/>
      <c r="U3512"/>
      <c r="V3512"/>
      <c r="W3512"/>
      <c r="X3512"/>
    </row>
    <row r="3513" spans="1:24" ht="27" x14ac:dyDescent="0.25">
      <c r="A3513" s="4">
        <v>4861</v>
      </c>
      <c r="B3513" s="4" t="s">
        <v>1875</v>
      </c>
      <c r="C3513" s="4" t="s">
        <v>20</v>
      </c>
      <c r="D3513" s="4" t="s">
        <v>428</v>
      </c>
      <c r="E3513" s="4" t="s">
        <v>14</v>
      </c>
      <c r="F3513" s="4">
        <v>19607843</v>
      </c>
      <c r="G3513" s="4">
        <v>19607843</v>
      </c>
      <c r="H3513" s="4">
        <v>1</v>
      </c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4">
        <v>4861</v>
      </c>
      <c r="B3514" s="4" t="s">
        <v>1875</v>
      </c>
      <c r="C3514" s="4" t="s">
        <v>20</v>
      </c>
      <c r="D3514" s="4" t="s">
        <v>428</v>
      </c>
      <c r="E3514" s="4" t="s">
        <v>14</v>
      </c>
      <c r="F3514" s="4">
        <v>0</v>
      </c>
      <c r="G3514" s="4">
        <v>0</v>
      </c>
      <c r="H3514" s="4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ht="27" x14ac:dyDescent="0.25">
      <c r="A3515" s="4">
        <v>4861</v>
      </c>
      <c r="B3515" s="4" t="s">
        <v>776</v>
      </c>
      <c r="C3515" s="4" t="s">
        <v>20</v>
      </c>
      <c r="D3515" s="4" t="s">
        <v>15</v>
      </c>
      <c r="E3515" s="4" t="s">
        <v>14</v>
      </c>
      <c r="F3515" s="4">
        <v>0</v>
      </c>
      <c r="G3515" s="4">
        <v>0</v>
      </c>
      <c r="H3515" s="4">
        <v>1</v>
      </c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">
        <v>4861</v>
      </c>
      <c r="B3516" s="4" t="s">
        <v>777</v>
      </c>
      <c r="C3516" s="4" t="s">
        <v>778</v>
      </c>
      <c r="D3516" s="4" t="s">
        <v>15</v>
      </c>
      <c r="E3516" s="4" t="s">
        <v>14</v>
      </c>
      <c r="F3516" s="4">
        <v>0</v>
      </c>
      <c r="G3516" s="4">
        <v>0</v>
      </c>
      <c r="H3516" s="4">
        <v>1</v>
      </c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4">
        <v>4861</v>
      </c>
      <c r="B3517" s="4" t="s">
        <v>2032</v>
      </c>
      <c r="C3517" s="4" t="s">
        <v>778</v>
      </c>
      <c r="D3517" s="4" t="s">
        <v>428</v>
      </c>
      <c r="E3517" s="4" t="s">
        <v>14</v>
      </c>
      <c r="F3517" s="4">
        <v>18500000</v>
      </c>
      <c r="G3517" s="4">
        <v>18500000</v>
      </c>
      <c r="H3517" s="4">
        <v>1</v>
      </c>
      <c r="I3517" s="23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467" t="s">
        <v>12</v>
      </c>
      <c r="B3518" s="468"/>
      <c r="C3518" s="468"/>
      <c r="D3518" s="468"/>
      <c r="E3518" s="468"/>
      <c r="F3518" s="468"/>
      <c r="G3518" s="468"/>
      <c r="H3518" s="469"/>
      <c r="I3518" s="23"/>
      <c r="P3518"/>
      <c r="Q3518"/>
      <c r="R3518"/>
      <c r="S3518"/>
      <c r="T3518"/>
      <c r="U3518"/>
      <c r="V3518"/>
      <c r="W3518"/>
      <c r="X3518"/>
    </row>
    <row r="3519" spans="1:24" ht="27" x14ac:dyDescent="0.25">
      <c r="A3519" s="272">
        <v>4861</v>
      </c>
      <c r="B3519" s="272" t="s">
        <v>1876</v>
      </c>
      <c r="C3519" s="272" t="s">
        <v>501</v>
      </c>
      <c r="D3519" s="272" t="s">
        <v>1259</v>
      </c>
      <c r="E3519" s="272" t="s">
        <v>14</v>
      </c>
      <c r="F3519" s="272">
        <v>0</v>
      </c>
      <c r="G3519" s="272">
        <v>0</v>
      </c>
      <c r="H3519" s="272">
        <v>1</v>
      </c>
      <c r="I3519" s="23"/>
      <c r="P3519"/>
      <c r="Q3519"/>
      <c r="R3519"/>
      <c r="S3519"/>
      <c r="T3519"/>
      <c r="U3519"/>
      <c r="V3519"/>
      <c r="W3519"/>
      <c r="X3519"/>
    </row>
    <row r="3520" spans="1:24" ht="27" x14ac:dyDescent="0.25">
      <c r="A3520" s="280">
        <v>4861</v>
      </c>
      <c r="B3520" s="280" t="s">
        <v>2031</v>
      </c>
      <c r="C3520" s="280" t="s">
        <v>501</v>
      </c>
      <c r="D3520" s="280" t="s">
        <v>1259</v>
      </c>
      <c r="E3520" s="280" t="s">
        <v>14</v>
      </c>
      <c r="F3520" s="280">
        <v>392197</v>
      </c>
      <c r="G3520" s="280">
        <v>392197</v>
      </c>
      <c r="H3520" s="280">
        <v>1</v>
      </c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272">
        <v>4861</v>
      </c>
      <c r="B3521" s="272" t="s">
        <v>1922</v>
      </c>
      <c r="C3521" s="272" t="s">
        <v>778</v>
      </c>
      <c r="D3521" s="272" t="s">
        <v>428</v>
      </c>
      <c r="E3521" s="272" t="s">
        <v>14</v>
      </c>
      <c r="F3521" s="346">
        <v>18500000</v>
      </c>
      <c r="G3521" s="346">
        <v>18500000</v>
      </c>
      <c r="H3521" s="272">
        <v>1</v>
      </c>
      <c r="I3521" s="23"/>
      <c r="P3521"/>
      <c r="Q3521"/>
      <c r="R3521"/>
      <c r="S3521"/>
      <c r="T3521"/>
      <c r="U3521"/>
      <c r="V3521"/>
      <c r="W3521"/>
      <c r="X3521"/>
    </row>
    <row r="3522" spans="1:24" ht="27" x14ac:dyDescent="0.25">
      <c r="A3522" s="272">
        <v>4861</v>
      </c>
      <c r="B3522" s="272" t="s">
        <v>1876</v>
      </c>
      <c r="C3522" s="272" t="s">
        <v>501</v>
      </c>
      <c r="D3522" s="272" t="s">
        <v>1259</v>
      </c>
      <c r="E3522" s="272" t="s">
        <v>14</v>
      </c>
      <c r="F3522" s="272">
        <v>0</v>
      </c>
      <c r="G3522" s="272">
        <v>0</v>
      </c>
      <c r="H3522" s="272">
        <v>1</v>
      </c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264">
        <v>4861</v>
      </c>
      <c r="B3523" s="272" t="s">
        <v>1877</v>
      </c>
      <c r="C3523" s="272" t="s">
        <v>778</v>
      </c>
      <c r="D3523" s="272" t="s">
        <v>428</v>
      </c>
      <c r="E3523" s="272" t="s">
        <v>14</v>
      </c>
      <c r="F3523" s="272">
        <v>0</v>
      </c>
      <c r="G3523" s="272">
        <v>0</v>
      </c>
      <c r="H3523" s="272">
        <v>1</v>
      </c>
      <c r="I3523" s="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436" t="s">
        <v>2481</v>
      </c>
      <c r="B3524" s="437"/>
      <c r="C3524" s="437"/>
      <c r="D3524" s="437"/>
      <c r="E3524" s="437"/>
      <c r="F3524" s="437"/>
      <c r="G3524" s="437"/>
      <c r="H3524" s="476"/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467" t="s">
        <v>16</v>
      </c>
      <c r="B3525" s="468"/>
      <c r="C3525" s="468"/>
      <c r="D3525" s="468"/>
      <c r="E3525" s="468"/>
      <c r="F3525" s="468"/>
      <c r="G3525" s="468"/>
      <c r="H3525" s="469"/>
      <c r="I3525" s="23"/>
      <c r="P3525"/>
      <c r="Q3525"/>
      <c r="R3525"/>
      <c r="S3525"/>
      <c r="T3525"/>
      <c r="U3525"/>
      <c r="V3525"/>
      <c r="W3525"/>
      <c r="X3525"/>
    </row>
    <row r="3526" spans="1:24" ht="27" x14ac:dyDescent="0.25">
      <c r="A3526" s="4">
        <v>4251</v>
      </c>
      <c r="B3526" s="4" t="s">
        <v>2482</v>
      </c>
      <c r="C3526" s="4" t="s">
        <v>1021</v>
      </c>
      <c r="D3526" s="4" t="s">
        <v>15</v>
      </c>
      <c r="E3526" s="4" t="s">
        <v>14</v>
      </c>
      <c r="F3526" s="326">
        <v>9798702</v>
      </c>
      <c r="G3526" s="326">
        <v>9798702</v>
      </c>
      <c r="H3526" s="4">
        <v>1</v>
      </c>
      <c r="I3526" s="23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467" t="s">
        <v>12</v>
      </c>
      <c r="B3527" s="468"/>
      <c r="C3527" s="468"/>
      <c r="D3527" s="468"/>
      <c r="E3527" s="468"/>
      <c r="F3527" s="468"/>
      <c r="G3527" s="468"/>
      <c r="H3527" s="469"/>
      <c r="I3527" s="23"/>
      <c r="P3527"/>
      <c r="Q3527"/>
      <c r="R3527"/>
      <c r="S3527"/>
      <c r="T3527"/>
      <c r="U3527"/>
      <c r="V3527"/>
      <c r="W3527"/>
      <c r="X3527"/>
    </row>
    <row r="3528" spans="1:24" ht="27" x14ac:dyDescent="0.25">
      <c r="A3528" s="4">
        <v>4251</v>
      </c>
      <c r="B3528" s="4" t="s">
        <v>2483</v>
      </c>
      <c r="C3528" s="4" t="s">
        <v>501</v>
      </c>
      <c r="D3528" s="4" t="s">
        <v>15</v>
      </c>
      <c r="E3528" s="4" t="s">
        <v>14</v>
      </c>
      <c r="F3528" s="4">
        <v>195.97399999999999</v>
      </c>
      <c r="G3528" s="4">
        <v>195.97399999999999</v>
      </c>
      <c r="H3528" s="4">
        <v>1</v>
      </c>
      <c r="I3528" s="23"/>
      <c r="P3528"/>
      <c r="Q3528"/>
      <c r="R3528"/>
      <c r="S3528"/>
      <c r="T3528"/>
      <c r="U3528"/>
      <c r="V3528"/>
      <c r="W3528"/>
      <c r="X3528"/>
    </row>
    <row r="3529" spans="1:24" x14ac:dyDescent="0.25">
      <c r="A3529" s="441" t="s">
        <v>173</v>
      </c>
      <c r="B3529" s="442"/>
      <c r="C3529" s="442"/>
      <c r="D3529" s="442"/>
      <c r="E3529" s="442"/>
      <c r="F3529" s="442"/>
      <c r="G3529" s="442"/>
      <c r="H3529" s="442"/>
      <c r="I3529" s="23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433" t="s">
        <v>16</v>
      </c>
      <c r="B3530" s="434"/>
      <c r="C3530" s="434"/>
      <c r="D3530" s="434"/>
      <c r="E3530" s="434"/>
      <c r="F3530" s="434"/>
      <c r="G3530" s="434"/>
      <c r="H3530" s="435"/>
      <c r="I3530" s="23"/>
      <c r="P3530"/>
      <c r="Q3530"/>
      <c r="R3530"/>
      <c r="S3530"/>
      <c r="T3530"/>
      <c r="U3530"/>
      <c r="V3530"/>
      <c r="W3530"/>
      <c r="X3530"/>
    </row>
    <row r="3531" spans="1:24" ht="27" x14ac:dyDescent="0.25">
      <c r="A3531" s="368">
        <v>5113</v>
      </c>
      <c r="B3531" s="368" t="s">
        <v>3218</v>
      </c>
      <c r="C3531" s="368" t="s">
        <v>1021</v>
      </c>
      <c r="D3531" s="368" t="s">
        <v>15</v>
      </c>
      <c r="E3531" s="368" t="s">
        <v>14</v>
      </c>
      <c r="F3531" s="368">
        <v>0</v>
      </c>
      <c r="G3531" s="368">
        <v>0</v>
      </c>
      <c r="H3531" s="368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ht="27" x14ac:dyDescent="0.25">
      <c r="A3532" s="368">
        <v>4251</v>
      </c>
      <c r="B3532" s="368" t="s">
        <v>1885</v>
      </c>
      <c r="C3532" s="368" t="s">
        <v>775</v>
      </c>
      <c r="D3532" s="368" t="s">
        <v>15</v>
      </c>
      <c r="E3532" s="368" t="s">
        <v>14</v>
      </c>
      <c r="F3532" s="368">
        <v>0</v>
      </c>
      <c r="G3532" s="368">
        <v>0</v>
      </c>
      <c r="H3532" s="368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ht="27" x14ac:dyDescent="0.25">
      <c r="A3533" s="368">
        <v>4251</v>
      </c>
      <c r="B3533" s="368" t="s">
        <v>774</v>
      </c>
      <c r="C3533" s="368" t="s">
        <v>775</v>
      </c>
      <c r="D3533" s="368" t="s">
        <v>15</v>
      </c>
      <c r="E3533" s="368" t="s">
        <v>14</v>
      </c>
      <c r="F3533" s="368">
        <v>0</v>
      </c>
      <c r="G3533" s="368">
        <v>0</v>
      </c>
      <c r="H3533" s="368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433" t="s">
        <v>12</v>
      </c>
      <c r="B3534" s="434"/>
      <c r="C3534" s="434"/>
      <c r="D3534" s="434"/>
      <c r="E3534" s="434"/>
      <c r="F3534" s="434"/>
      <c r="G3534" s="434"/>
      <c r="H3534" s="434"/>
      <c r="I3534" s="23"/>
      <c r="P3534"/>
      <c r="Q3534"/>
      <c r="R3534"/>
      <c r="S3534"/>
      <c r="T3534"/>
      <c r="U3534"/>
      <c r="V3534"/>
      <c r="W3534"/>
      <c r="X3534"/>
    </row>
    <row r="3535" spans="1:24" ht="27" x14ac:dyDescent="0.25">
      <c r="A3535" s="368">
        <v>5113</v>
      </c>
      <c r="B3535" s="368" t="s">
        <v>3216</v>
      </c>
      <c r="C3535" s="368" t="s">
        <v>501</v>
      </c>
      <c r="D3535" s="368" t="s">
        <v>15</v>
      </c>
      <c r="E3535" s="368" t="s">
        <v>14</v>
      </c>
      <c r="F3535" s="368">
        <v>0</v>
      </c>
      <c r="G3535" s="368">
        <v>0</v>
      </c>
      <c r="H3535" s="368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27" x14ac:dyDescent="0.25">
      <c r="A3536" s="368">
        <v>5113</v>
      </c>
      <c r="B3536" s="368" t="s">
        <v>3217</v>
      </c>
      <c r="C3536" s="368" t="s">
        <v>1140</v>
      </c>
      <c r="D3536" s="368" t="s">
        <v>13</v>
      </c>
      <c r="E3536" s="368" t="s">
        <v>14</v>
      </c>
      <c r="F3536" s="368">
        <v>0</v>
      </c>
      <c r="G3536" s="368">
        <v>0</v>
      </c>
      <c r="H3536" s="368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27" x14ac:dyDescent="0.25">
      <c r="A3537" s="368">
        <v>4251</v>
      </c>
      <c r="B3537" s="368" t="s">
        <v>1886</v>
      </c>
      <c r="C3537" s="368" t="s">
        <v>501</v>
      </c>
      <c r="D3537" s="368" t="s">
        <v>15</v>
      </c>
      <c r="E3537" s="368" t="s">
        <v>14</v>
      </c>
      <c r="F3537" s="368">
        <v>0</v>
      </c>
      <c r="G3537" s="368">
        <v>0</v>
      </c>
      <c r="H3537" s="368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477" t="s">
        <v>217</v>
      </c>
      <c r="B3538" s="478"/>
      <c r="C3538" s="478"/>
      <c r="D3538" s="478"/>
      <c r="E3538" s="478"/>
      <c r="F3538" s="478"/>
      <c r="G3538" s="478"/>
      <c r="H3538" s="478"/>
      <c r="I3538" s="23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433" t="s">
        <v>16</v>
      </c>
      <c r="B3539" s="434"/>
      <c r="C3539" s="434"/>
      <c r="D3539" s="434"/>
      <c r="E3539" s="434"/>
      <c r="F3539" s="434"/>
      <c r="G3539" s="434"/>
      <c r="H3539" s="434"/>
      <c r="I3539" s="23"/>
      <c r="P3539"/>
      <c r="Q3539"/>
      <c r="R3539"/>
      <c r="S3539"/>
      <c r="T3539"/>
      <c r="U3539"/>
      <c r="V3539"/>
      <c r="W3539"/>
      <c r="X3539"/>
    </row>
    <row r="3540" spans="1:24" ht="40.5" x14ac:dyDescent="0.25">
      <c r="A3540" s="4">
        <v>4251</v>
      </c>
      <c r="B3540" s="4" t="s">
        <v>1887</v>
      </c>
      <c r="C3540" s="4" t="s">
        <v>469</v>
      </c>
      <c r="D3540" s="4" t="s">
        <v>15</v>
      </c>
      <c r="E3540" s="4" t="s">
        <v>14</v>
      </c>
      <c r="F3540" s="4">
        <v>0</v>
      </c>
      <c r="G3540" s="4">
        <v>0</v>
      </c>
      <c r="H3540" s="4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433" t="s">
        <v>12</v>
      </c>
      <c r="B3541" s="434"/>
      <c r="C3541" s="434"/>
      <c r="D3541" s="434"/>
      <c r="E3541" s="434"/>
      <c r="F3541" s="434"/>
      <c r="G3541" s="434"/>
      <c r="H3541" s="434"/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264">
        <v>4251</v>
      </c>
      <c r="B3542" s="264" t="s">
        <v>1888</v>
      </c>
      <c r="C3542" s="264" t="s">
        <v>501</v>
      </c>
      <c r="D3542" s="264" t="s">
        <v>15</v>
      </c>
      <c r="E3542" s="264" t="s">
        <v>14</v>
      </c>
      <c r="F3542" s="264">
        <v>0</v>
      </c>
      <c r="G3542" s="264">
        <v>0</v>
      </c>
      <c r="H3542" s="264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477" t="s">
        <v>187</v>
      </c>
      <c r="B3543" s="478"/>
      <c r="C3543" s="478"/>
      <c r="D3543" s="478"/>
      <c r="E3543" s="478"/>
      <c r="F3543" s="478"/>
      <c r="G3543" s="478"/>
      <c r="H3543" s="478"/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433"/>
      <c r="B3544" s="434"/>
      <c r="C3544" s="434"/>
      <c r="D3544" s="434"/>
      <c r="E3544" s="434"/>
      <c r="F3544" s="434"/>
      <c r="G3544" s="434"/>
      <c r="H3544" s="434"/>
      <c r="I3544" s="23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4"/>
      <c r="B3545" s="4"/>
      <c r="C3545" s="4"/>
      <c r="D3545" s="4"/>
      <c r="E3545" s="4"/>
      <c r="F3545" s="4"/>
      <c r="G3545" s="4"/>
      <c r="H3545" s="4"/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477" t="s">
        <v>157</v>
      </c>
      <c r="B3546" s="478"/>
      <c r="C3546" s="478"/>
      <c r="D3546" s="478"/>
      <c r="E3546" s="478"/>
      <c r="F3546" s="478"/>
      <c r="G3546" s="478"/>
      <c r="H3546" s="478"/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433" t="s">
        <v>16</v>
      </c>
      <c r="B3547" s="434"/>
      <c r="C3547" s="434"/>
      <c r="D3547" s="434"/>
      <c r="E3547" s="434"/>
      <c r="F3547" s="434"/>
      <c r="G3547" s="434"/>
      <c r="H3547" s="434"/>
      <c r="I3547" s="23"/>
      <c r="P3547"/>
      <c r="Q3547"/>
      <c r="R3547"/>
      <c r="S3547"/>
      <c r="T3547"/>
      <c r="U3547"/>
      <c r="V3547"/>
      <c r="W3547"/>
      <c r="X3547"/>
    </row>
    <row r="3548" spans="1:24" ht="23.25" customHeight="1" x14ac:dyDescent="0.25">
      <c r="A3548" s="263">
        <v>4251</v>
      </c>
      <c r="B3548" s="324" t="s">
        <v>2484</v>
      </c>
      <c r="C3548" s="324" t="s">
        <v>517</v>
      </c>
      <c r="D3548" s="324" t="s">
        <v>15</v>
      </c>
      <c r="E3548" s="324" t="s">
        <v>14</v>
      </c>
      <c r="F3548" s="324">
        <v>50979.942000000003</v>
      </c>
      <c r="G3548" s="324">
        <v>50979.942000000003</v>
      </c>
      <c r="H3548" s="263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23.25" customHeight="1" x14ac:dyDescent="0.25">
      <c r="A3549" s="433" t="s">
        <v>12</v>
      </c>
      <c r="B3549" s="434"/>
      <c r="C3549" s="434"/>
      <c r="D3549" s="434"/>
      <c r="E3549" s="434"/>
      <c r="F3549" s="434"/>
      <c r="G3549" s="434"/>
      <c r="H3549" s="434"/>
      <c r="I3549" s="23"/>
      <c r="P3549"/>
      <c r="Q3549"/>
      <c r="R3549"/>
      <c r="S3549"/>
      <c r="T3549"/>
      <c r="U3549"/>
      <c r="V3549"/>
      <c r="W3549"/>
      <c r="X3549"/>
    </row>
    <row r="3550" spans="1:24" ht="23.25" customHeight="1" x14ac:dyDescent="0.25">
      <c r="A3550" s="264">
        <v>4251</v>
      </c>
      <c r="B3550" s="324" t="s">
        <v>2485</v>
      </c>
      <c r="C3550" s="324" t="s">
        <v>501</v>
      </c>
      <c r="D3550" s="324" t="s">
        <v>15</v>
      </c>
      <c r="E3550" s="324" t="s">
        <v>14</v>
      </c>
      <c r="F3550" s="324">
        <v>1019.599</v>
      </c>
      <c r="G3550" s="324">
        <v>1019.599</v>
      </c>
      <c r="H3550" s="264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41" t="s">
        <v>109</v>
      </c>
      <c r="B3551" s="442"/>
      <c r="C3551" s="442"/>
      <c r="D3551" s="442"/>
      <c r="E3551" s="442"/>
      <c r="F3551" s="442"/>
      <c r="G3551" s="442"/>
      <c r="H3551" s="442"/>
      <c r="I3551" s="23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433" t="s">
        <v>16</v>
      </c>
      <c r="B3552" s="434"/>
      <c r="C3552" s="434"/>
      <c r="D3552" s="434"/>
      <c r="E3552" s="434"/>
      <c r="F3552" s="434"/>
      <c r="G3552" s="434"/>
      <c r="H3552" s="434"/>
      <c r="I3552" s="23"/>
      <c r="P3552"/>
      <c r="Q3552"/>
      <c r="R3552"/>
      <c r="S3552"/>
      <c r="T3552"/>
      <c r="U3552"/>
      <c r="V3552"/>
      <c r="W3552"/>
      <c r="X3552"/>
    </row>
    <row r="3553" spans="1:24" ht="27" x14ac:dyDescent="0.25">
      <c r="A3553" s="263">
        <v>4251</v>
      </c>
      <c r="B3553" s="263" t="s">
        <v>1883</v>
      </c>
      <c r="C3553" s="263" t="s">
        <v>515</v>
      </c>
      <c r="D3553" s="263" t="s">
        <v>15</v>
      </c>
      <c r="E3553" s="263" t="s">
        <v>14</v>
      </c>
      <c r="F3553" s="263">
        <v>0</v>
      </c>
      <c r="G3553" s="263">
        <v>0</v>
      </c>
      <c r="H3553" s="263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263">
        <v>4269</v>
      </c>
      <c r="B3554" s="408" t="s">
        <v>1878</v>
      </c>
      <c r="C3554" s="408" t="s">
        <v>1619</v>
      </c>
      <c r="D3554" s="408" t="s">
        <v>289</v>
      </c>
      <c r="E3554" s="408" t="s">
        <v>901</v>
      </c>
      <c r="F3554" s="408">
        <v>2561.5700000000002</v>
      </c>
      <c r="G3554" s="408">
        <f>+F3554*H3554</f>
        <v>14826367.16</v>
      </c>
      <c r="H3554" s="408">
        <v>5788</v>
      </c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408">
        <v>4269</v>
      </c>
      <c r="B3555" s="408" t="s">
        <v>1618</v>
      </c>
      <c r="C3555" s="408" t="s">
        <v>1619</v>
      </c>
      <c r="D3555" s="408" t="s">
        <v>289</v>
      </c>
      <c r="E3555" s="408" t="s">
        <v>901</v>
      </c>
      <c r="F3555" s="408">
        <v>0</v>
      </c>
      <c r="G3555" s="408">
        <v>0</v>
      </c>
      <c r="H3555" s="408">
        <v>5788</v>
      </c>
      <c r="I3555" s="23"/>
      <c r="P3555"/>
      <c r="Q3555"/>
      <c r="R3555"/>
      <c r="S3555"/>
      <c r="T3555"/>
      <c r="U3555"/>
      <c r="V3555"/>
      <c r="W3555"/>
      <c r="X3555"/>
    </row>
    <row r="3556" spans="1:24" ht="27" x14ac:dyDescent="0.25">
      <c r="A3556" s="408">
        <v>4251</v>
      </c>
      <c r="B3556" s="408" t="s">
        <v>773</v>
      </c>
      <c r="C3556" s="408" t="s">
        <v>515</v>
      </c>
      <c r="D3556" s="408" t="s">
        <v>15</v>
      </c>
      <c r="E3556" s="408" t="s">
        <v>14</v>
      </c>
      <c r="F3556" s="408">
        <v>0</v>
      </c>
      <c r="G3556" s="408">
        <v>0</v>
      </c>
      <c r="H3556" s="408">
        <v>1</v>
      </c>
      <c r="I3556" s="23"/>
      <c r="P3556"/>
      <c r="Q3556"/>
      <c r="R3556"/>
      <c r="S3556"/>
      <c r="T3556"/>
      <c r="U3556"/>
      <c r="V3556"/>
      <c r="W3556"/>
      <c r="X3556"/>
    </row>
    <row r="3557" spans="1:24" x14ac:dyDescent="0.25">
      <c r="A3557" s="433" t="s">
        <v>12</v>
      </c>
      <c r="B3557" s="434"/>
      <c r="C3557" s="434"/>
      <c r="D3557" s="434"/>
      <c r="E3557" s="434"/>
      <c r="F3557" s="434"/>
      <c r="G3557" s="434"/>
      <c r="H3557" s="434"/>
      <c r="I3557" s="23"/>
      <c r="P3557"/>
      <c r="Q3557"/>
      <c r="R3557"/>
      <c r="S3557"/>
      <c r="T3557"/>
      <c r="U3557"/>
      <c r="V3557"/>
      <c r="W3557"/>
      <c r="X3557"/>
    </row>
    <row r="3558" spans="1:24" ht="27" x14ac:dyDescent="0.25">
      <c r="A3558" s="264">
        <v>4251</v>
      </c>
      <c r="B3558" s="264" t="s">
        <v>1884</v>
      </c>
      <c r="C3558" s="264" t="s">
        <v>501</v>
      </c>
      <c r="D3558" s="264" t="s">
        <v>15</v>
      </c>
      <c r="E3558" s="264" t="s">
        <v>14</v>
      </c>
      <c r="F3558" s="264">
        <v>0</v>
      </c>
      <c r="G3558" s="264">
        <v>0</v>
      </c>
      <c r="H3558" s="264">
        <v>1</v>
      </c>
      <c r="I3558" s="23"/>
      <c r="P3558"/>
      <c r="Q3558"/>
      <c r="R3558"/>
      <c r="S3558"/>
      <c r="T3558"/>
      <c r="U3558"/>
      <c r="V3558"/>
      <c r="W3558"/>
      <c r="X3558"/>
    </row>
    <row r="3559" spans="1:24" x14ac:dyDescent="0.25">
      <c r="A3559" s="441" t="s">
        <v>110</v>
      </c>
      <c r="B3559" s="442"/>
      <c r="C3559" s="442"/>
      <c r="D3559" s="442"/>
      <c r="E3559" s="442"/>
      <c r="F3559" s="442"/>
      <c r="G3559" s="442"/>
      <c r="H3559" s="442"/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433" t="s">
        <v>8</v>
      </c>
      <c r="B3560" s="434"/>
      <c r="C3560" s="434"/>
      <c r="D3560" s="434"/>
      <c r="E3560" s="434"/>
      <c r="F3560" s="434"/>
      <c r="G3560" s="434"/>
      <c r="H3560" s="434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13"/>
      <c r="B3561" s="13"/>
      <c r="C3561" s="13"/>
      <c r="D3561" s="13"/>
      <c r="E3561" s="13"/>
      <c r="F3561" s="13"/>
      <c r="G3561" s="13"/>
      <c r="H3561" s="13"/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441" t="s">
        <v>770</v>
      </c>
      <c r="B3562" s="442"/>
      <c r="C3562" s="442"/>
      <c r="D3562" s="442"/>
      <c r="E3562" s="442"/>
      <c r="F3562" s="442"/>
      <c r="G3562" s="442"/>
      <c r="H3562" s="442"/>
      <c r="I3562" s="23"/>
      <c r="P3562"/>
      <c r="Q3562"/>
      <c r="R3562"/>
      <c r="S3562"/>
      <c r="T3562"/>
      <c r="U3562"/>
      <c r="V3562"/>
      <c r="W3562"/>
      <c r="X3562"/>
    </row>
    <row r="3563" spans="1:24" x14ac:dyDescent="0.25">
      <c r="A3563" s="433" t="s">
        <v>16</v>
      </c>
      <c r="B3563" s="434"/>
      <c r="C3563" s="434"/>
      <c r="D3563" s="434"/>
      <c r="E3563" s="434"/>
      <c r="F3563" s="434"/>
      <c r="G3563" s="434"/>
      <c r="H3563" s="434"/>
      <c r="I3563" s="23"/>
      <c r="P3563"/>
      <c r="Q3563"/>
      <c r="R3563"/>
      <c r="S3563"/>
      <c r="T3563"/>
      <c r="U3563"/>
      <c r="V3563"/>
      <c r="W3563"/>
      <c r="X3563"/>
    </row>
    <row r="3564" spans="1:24" ht="40.5" x14ac:dyDescent="0.25">
      <c r="A3564" s="265">
        <v>4251</v>
      </c>
      <c r="B3564" s="265" t="s">
        <v>1879</v>
      </c>
      <c r="C3564" s="265" t="s">
        <v>25</v>
      </c>
      <c r="D3564" s="265" t="s">
        <v>15</v>
      </c>
      <c r="E3564" s="265" t="s">
        <v>14</v>
      </c>
      <c r="F3564" s="265">
        <v>0</v>
      </c>
      <c r="G3564" s="265">
        <v>0</v>
      </c>
      <c r="H3564" s="265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ht="40.5" x14ac:dyDescent="0.25">
      <c r="A3565" s="206">
        <v>4251</v>
      </c>
      <c r="B3565" s="265" t="s">
        <v>771</v>
      </c>
      <c r="C3565" s="265" t="s">
        <v>25</v>
      </c>
      <c r="D3565" s="265" t="s">
        <v>15</v>
      </c>
      <c r="E3565" s="265" t="s">
        <v>14</v>
      </c>
      <c r="F3565" s="265">
        <v>0</v>
      </c>
      <c r="G3565" s="265">
        <v>0</v>
      </c>
      <c r="H3565" s="265">
        <v>1</v>
      </c>
      <c r="I3565" s="23"/>
      <c r="P3565"/>
      <c r="Q3565"/>
      <c r="R3565"/>
      <c r="S3565"/>
      <c r="T3565"/>
      <c r="U3565"/>
      <c r="V3565"/>
      <c r="W3565"/>
      <c r="X3565"/>
    </row>
    <row r="3566" spans="1:24" ht="15" customHeight="1" x14ac:dyDescent="0.25">
      <c r="A3566" s="433" t="s">
        <v>12</v>
      </c>
      <c r="B3566" s="434"/>
      <c r="C3566" s="434"/>
      <c r="D3566" s="434"/>
      <c r="E3566" s="434"/>
      <c r="F3566" s="434"/>
      <c r="G3566" s="434"/>
      <c r="H3566" s="435"/>
      <c r="I3566" s="23"/>
      <c r="P3566"/>
      <c r="Q3566"/>
      <c r="R3566"/>
      <c r="S3566"/>
      <c r="T3566"/>
      <c r="U3566"/>
      <c r="V3566"/>
      <c r="W3566"/>
      <c r="X3566"/>
    </row>
    <row r="3567" spans="1:24" ht="27" x14ac:dyDescent="0.25">
      <c r="A3567" s="263">
        <v>4251</v>
      </c>
      <c r="B3567" s="263" t="s">
        <v>1880</v>
      </c>
      <c r="C3567" s="263" t="s">
        <v>501</v>
      </c>
      <c r="D3567" s="263" t="s">
        <v>15</v>
      </c>
      <c r="E3567" s="263" t="s">
        <v>14</v>
      </c>
      <c r="F3567" s="263">
        <v>0</v>
      </c>
      <c r="G3567" s="263">
        <v>0</v>
      </c>
      <c r="H3567" s="263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441" t="s">
        <v>2486</v>
      </c>
      <c r="B3568" s="442"/>
      <c r="C3568" s="442"/>
      <c r="D3568" s="442"/>
      <c r="E3568" s="442"/>
      <c r="F3568" s="442"/>
      <c r="G3568" s="442"/>
      <c r="H3568" s="442"/>
      <c r="I3568" s="23"/>
      <c r="P3568"/>
      <c r="Q3568"/>
      <c r="R3568"/>
      <c r="S3568"/>
      <c r="T3568"/>
      <c r="U3568"/>
      <c r="V3568"/>
      <c r="W3568"/>
      <c r="X3568"/>
    </row>
    <row r="3569" spans="1:24" x14ac:dyDescent="0.25">
      <c r="A3569" s="433" t="s">
        <v>16</v>
      </c>
      <c r="B3569" s="434"/>
      <c r="C3569" s="434"/>
      <c r="D3569" s="434"/>
      <c r="E3569" s="434"/>
      <c r="F3569" s="434"/>
      <c r="G3569" s="434"/>
      <c r="H3569" s="434"/>
      <c r="I3569" s="23"/>
      <c r="P3569"/>
      <c r="Q3569"/>
      <c r="R3569"/>
      <c r="S3569"/>
      <c r="T3569"/>
      <c r="U3569"/>
      <c r="V3569"/>
      <c r="W3569"/>
      <c r="X3569"/>
    </row>
    <row r="3570" spans="1:24" ht="40.5" x14ac:dyDescent="0.25">
      <c r="A3570" s="324" t="s">
        <v>2027</v>
      </c>
      <c r="B3570" s="324" t="s">
        <v>2487</v>
      </c>
      <c r="C3570" s="324" t="s">
        <v>25</v>
      </c>
      <c r="D3570" s="324" t="s">
        <v>15</v>
      </c>
      <c r="E3570" s="324" t="s">
        <v>14</v>
      </c>
      <c r="F3570" s="324">
        <v>6682750</v>
      </c>
      <c r="G3570" s="324">
        <v>6682.75</v>
      </c>
      <c r="H3570" s="324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27" x14ac:dyDescent="0.25">
      <c r="A3571" s="324" t="s">
        <v>2449</v>
      </c>
      <c r="B3571" s="324" t="s">
        <v>2488</v>
      </c>
      <c r="C3571" s="324" t="s">
        <v>2489</v>
      </c>
      <c r="D3571" s="324" t="s">
        <v>15</v>
      </c>
      <c r="E3571" s="324" t="s">
        <v>14</v>
      </c>
      <c r="F3571" s="324">
        <v>19416288</v>
      </c>
      <c r="G3571" s="324">
        <v>19416.288</v>
      </c>
      <c r="H3571" s="324">
        <v>1</v>
      </c>
      <c r="I3571" s="23"/>
      <c r="P3571"/>
      <c r="Q3571"/>
      <c r="R3571"/>
      <c r="S3571"/>
      <c r="T3571"/>
      <c r="U3571"/>
      <c r="V3571"/>
      <c r="W3571"/>
      <c r="X3571"/>
    </row>
    <row r="3572" spans="1:24" ht="15" customHeight="1" x14ac:dyDescent="0.25">
      <c r="A3572" s="433" t="s">
        <v>12</v>
      </c>
      <c r="B3572" s="434"/>
      <c r="C3572" s="434"/>
      <c r="D3572" s="434"/>
      <c r="E3572" s="434"/>
      <c r="F3572" s="434"/>
      <c r="G3572" s="434"/>
      <c r="H3572" s="435"/>
      <c r="I3572" s="23"/>
      <c r="P3572"/>
      <c r="Q3572"/>
      <c r="R3572"/>
      <c r="S3572"/>
      <c r="T3572"/>
      <c r="U3572"/>
      <c r="V3572"/>
      <c r="W3572"/>
      <c r="X3572"/>
    </row>
    <row r="3573" spans="1:24" ht="29.25" customHeight="1" x14ac:dyDescent="0.25">
      <c r="A3573" s="324" t="s">
        <v>2027</v>
      </c>
      <c r="B3573" s="324" t="s">
        <v>2490</v>
      </c>
      <c r="C3573" s="324" t="s">
        <v>501</v>
      </c>
      <c r="D3573" s="324" t="s">
        <v>15</v>
      </c>
      <c r="E3573" s="324" t="s">
        <v>14</v>
      </c>
      <c r="F3573" s="324">
        <v>137.25</v>
      </c>
      <c r="G3573" s="324">
        <v>137.25</v>
      </c>
      <c r="H3573" s="324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ht="27" x14ac:dyDescent="0.25">
      <c r="A3574" s="324" t="s">
        <v>2449</v>
      </c>
      <c r="B3574" s="324" t="s">
        <v>2491</v>
      </c>
      <c r="C3574" s="324" t="s">
        <v>501</v>
      </c>
      <c r="D3574" s="324" t="s">
        <v>15</v>
      </c>
      <c r="E3574" s="324" t="s">
        <v>14</v>
      </c>
      <c r="F3574" s="324">
        <v>380.17599999999999</v>
      </c>
      <c r="G3574" s="324">
        <v>380.17599999999999</v>
      </c>
      <c r="H3574" s="324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ht="27" x14ac:dyDescent="0.25">
      <c r="A3575" s="324" t="s">
        <v>2449</v>
      </c>
      <c r="B3575" s="324" t="s">
        <v>2492</v>
      </c>
      <c r="C3575" s="324" t="s">
        <v>1140</v>
      </c>
      <c r="D3575" s="324" t="s">
        <v>13</v>
      </c>
      <c r="E3575" s="324"/>
      <c r="F3575" s="324">
        <v>114.053</v>
      </c>
      <c r="G3575" s="324">
        <v>114.053</v>
      </c>
      <c r="H3575" s="324">
        <v>1</v>
      </c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441" t="s">
        <v>111</v>
      </c>
      <c r="B3576" s="442"/>
      <c r="C3576" s="442"/>
      <c r="D3576" s="442"/>
      <c r="E3576" s="442"/>
      <c r="F3576" s="442"/>
      <c r="G3576" s="442"/>
      <c r="H3576" s="442"/>
      <c r="I3576" s="23"/>
      <c r="P3576"/>
      <c r="Q3576"/>
      <c r="R3576"/>
      <c r="S3576"/>
      <c r="T3576"/>
      <c r="U3576"/>
      <c r="V3576"/>
      <c r="W3576"/>
      <c r="X3576"/>
    </row>
    <row r="3577" spans="1:24" x14ac:dyDescent="0.25">
      <c r="A3577" s="433" t="s">
        <v>16</v>
      </c>
      <c r="B3577" s="434"/>
      <c r="C3577" s="434"/>
      <c r="D3577" s="434"/>
      <c r="E3577" s="434"/>
      <c r="F3577" s="434"/>
      <c r="G3577" s="434"/>
      <c r="H3577" s="434"/>
      <c r="I3577" s="23"/>
      <c r="P3577"/>
      <c r="Q3577"/>
      <c r="R3577"/>
      <c r="S3577"/>
      <c r="T3577"/>
      <c r="U3577"/>
      <c r="V3577"/>
      <c r="W3577"/>
      <c r="X3577"/>
    </row>
    <row r="3578" spans="1:24" ht="27" x14ac:dyDescent="0.25">
      <c r="A3578" s="324">
        <v>5113</v>
      </c>
      <c r="B3578" s="324" t="s">
        <v>2475</v>
      </c>
      <c r="C3578" s="324" t="s">
        <v>1028</v>
      </c>
      <c r="D3578" s="324" t="s">
        <v>15</v>
      </c>
      <c r="E3578" s="324" t="s">
        <v>14</v>
      </c>
      <c r="F3578" s="324">
        <v>8314463</v>
      </c>
      <c r="G3578" s="324">
        <v>8314463</v>
      </c>
      <c r="H3578" s="324">
        <v>1</v>
      </c>
      <c r="I3578" s="23"/>
      <c r="P3578"/>
      <c r="Q3578"/>
      <c r="R3578"/>
      <c r="S3578"/>
      <c r="T3578"/>
      <c r="U3578"/>
      <c r="V3578"/>
      <c r="W3578"/>
      <c r="X3578"/>
    </row>
    <row r="3579" spans="1:24" x14ac:dyDescent="0.25">
      <c r="A3579" s="4"/>
      <c r="B3579" s="4"/>
      <c r="C3579" s="4"/>
      <c r="D3579" s="13"/>
      <c r="E3579" s="13"/>
      <c r="F3579" s="13"/>
      <c r="G3579" s="13"/>
      <c r="H3579" s="13"/>
      <c r="I3579" s="23"/>
      <c r="P3579"/>
      <c r="Q3579"/>
      <c r="R3579"/>
      <c r="S3579"/>
      <c r="T3579"/>
      <c r="U3579"/>
      <c r="V3579"/>
      <c r="W3579"/>
      <c r="X3579"/>
    </row>
    <row r="3580" spans="1:24" x14ac:dyDescent="0.25">
      <c r="A3580" s="4"/>
      <c r="B3580" s="433" t="s">
        <v>12</v>
      </c>
      <c r="C3580" s="434"/>
      <c r="D3580" s="434"/>
      <c r="E3580" s="434"/>
      <c r="F3580" s="434"/>
      <c r="G3580" s="435"/>
      <c r="H3580" s="20"/>
      <c r="I3580" s="23"/>
      <c r="P3580"/>
      <c r="Q3580"/>
      <c r="R3580"/>
      <c r="S3580"/>
      <c r="T3580"/>
      <c r="U3580"/>
      <c r="V3580"/>
      <c r="W3580"/>
      <c r="X3580"/>
    </row>
    <row r="3581" spans="1:24" ht="27" x14ac:dyDescent="0.25">
      <c r="A3581" s="324">
        <v>5113</v>
      </c>
      <c r="B3581" s="324" t="s">
        <v>2476</v>
      </c>
      <c r="C3581" s="324" t="s">
        <v>501</v>
      </c>
      <c r="D3581" s="324" t="s">
        <v>15</v>
      </c>
      <c r="E3581" s="324" t="s">
        <v>14</v>
      </c>
      <c r="F3581" s="324">
        <v>166.28899999999999</v>
      </c>
      <c r="G3581" s="324">
        <v>166.28899999999999</v>
      </c>
      <c r="H3581" s="324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ht="27" x14ac:dyDescent="0.25">
      <c r="A3582" s="324">
        <v>5113</v>
      </c>
      <c r="B3582" s="324" t="s">
        <v>2477</v>
      </c>
      <c r="C3582" s="324" t="s">
        <v>1140</v>
      </c>
      <c r="D3582" s="324" t="s">
        <v>13</v>
      </c>
      <c r="E3582" s="324" t="s">
        <v>14</v>
      </c>
      <c r="F3582" s="324">
        <v>49887</v>
      </c>
      <c r="G3582" s="324">
        <v>49887</v>
      </c>
      <c r="H3582" s="324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x14ac:dyDescent="0.25">
      <c r="A3583" s="441" t="s">
        <v>112</v>
      </c>
      <c r="B3583" s="442"/>
      <c r="C3583" s="442"/>
      <c r="D3583" s="442"/>
      <c r="E3583" s="442"/>
      <c r="F3583" s="442"/>
      <c r="G3583" s="442"/>
      <c r="H3583" s="442"/>
      <c r="I3583" s="23"/>
      <c r="P3583"/>
      <c r="Q3583"/>
      <c r="R3583"/>
      <c r="S3583"/>
      <c r="T3583"/>
      <c r="U3583"/>
      <c r="V3583"/>
      <c r="W3583"/>
      <c r="X3583"/>
    </row>
    <row r="3584" spans="1:24" x14ac:dyDescent="0.25">
      <c r="A3584" s="433" t="s">
        <v>8</v>
      </c>
      <c r="B3584" s="434"/>
      <c r="C3584" s="434"/>
      <c r="D3584" s="434"/>
      <c r="E3584" s="434"/>
      <c r="F3584" s="434"/>
      <c r="G3584" s="434"/>
      <c r="H3584" s="434"/>
      <c r="I3584" s="23"/>
      <c r="P3584"/>
      <c r="Q3584"/>
      <c r="R3584"/>
      <c r="S3584"/>
      <c r="T3584"/>
      <c r="U3584"/>
      <c r="V3584"/>
      <c r="W3584"/>
      <c r="X3584"/>
    </row>
    <row r="3585" spans="1:24" ht="27" x14ac:dyDescent="0.25">
      <c r="A3585" s="364">
        <v>5129</v>
      </c>
      <c r="B3585" s="364" t="s">
        <v>3142</v>
      </c>
      <c r="C3585" s="364" t="s">
        <v>1679</v>
      </c>
      <c r="D3585" s="364" t="s">
        <v>289</v>
      </c>
      <c r="E3585" s="364" t="s">
        <v>10</v>
      </c>
      <c r="F3585" s="364">
        <v>350000</v>
      </c>
      <c r="G3585" s="364">
        <f>+F3585*H3585</f>
        <v>1050000</v>
      </c>
      <c r="H3585" s="364">
        <v>3</v>
      </c>
      <c r="I3585" s="23"/>
      <c r="P3585"/>
      <c r="Q3585"/>
      <c r="R3585"/>
      <c r="S3585"/>
      <c r="T3585"/>
      <c r="U3585"/>
      <c r="V3585"/>
      <c r="W3585"/>
      <c r="X3585"/>
    </row>
    <row r="3586" spans="1:24" ht="40.5" x14ac:dyDescent="0.25">
      <c r="A3586" s="364">
        <v>5129</v>
      </c>
      <c r="B3586" s="364" t="s">
        <v>2430</v>
      </c>
      <c r="C3586" s="364" t="s">
        <v>1635</v>
      </c>
      <c r="D3586" s="364" t="s">
        <v>15</v>
      </c>
      <c r="E3586" s="364" t="s">
        <v>10</v>
      </c>
      <c r="F3586" s="364">
        <v>360000</v>
      </c>
      <c r="G3586" s="364">
        <f>F3586*H3586</f>
        <v>1080000</v>
      </c>
      <c r="H3586" s="364">
        <v>3</v>
      </c>
      <c r="I3586" s="23"/>
      <c r="P3586"/>
      <c r="Q3586"/>
      <c r="R3586"/>
      <c r="S3586"/>
      <c r="T3586"/>
      <c r="U3586"/>
      <c r="V3586"/>
      <c r="W3586"/>
      <c r="X3586"/>
    </row>
    <row r="3587" spans="1:24" ht="40.5" x14ac:dyDescent="0.25">
      <c r="A3587" s="263">
        <v>5129</v>
      </c>
      <c r="B3587" s="364" t="s">
        <v>2431</v>
      </c>
      <c r="C3587" s="364" t="s">
        <v>1635</v>
      </c>
      <c r="D3587" s="364" t="s">
        <v>15</v>
      </c>
      <c r="E3587" s="364" t="s">
        <v>10</v>
      </c>
      <c r="F3587" s="364">
        <v>600000</v>
      </c>
      <c r="G3587" s="364">
        <f t="shared" ref="G3587:G3590" si="53">F3587*H3587</f>
        <v>1800000</v>
      </c>
      <c r="H3587" s="364">
        <v>3</v>
      </c>
      <c r="I3587" s="23"/>
      <c r="P3587"/>
      <c r="Q3587"/>
      <c r="R3587"/>
      <c r="S3587"/>
      <c r="T3587"/>
      <c r="U3587"/>
      <c r="V3587"/>
      <c r="W3587"/>
      <c r="X3587"/>
    </row>
    <row r="3588" spans="1:24" ht="40.5" x14ac:dyDescent="0.25">
      <c r="A3588" s="263">
        <v>5129</v>
      </c>
      <c r="B3588" s="324" t="s">
        <v>2432</v>
      </c>
      <c r="C3588" s="324" t="s">
        <v>1636</v>
      </c>
      <c r="D3588" s="263" t="s">
        <v>15</v>
      </c>
      <c r="E3588" s="263" t="s">
        <v>10</v>
      </c>
      <c r="F3588" s="324">
        <v>660000</v>
      </c>
      <c r="G3588" s="324">
        <f t="shared" si="53"/>
        <v>1980000</v>
      </c>
      <c r="H3588" s="324">
        <v>3</v>
      </c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263">
        <v>5129</v>
      </c>
      <c r="B3589" s="324" t="s">
        <v>2433</v>
      </c>
      <c r="C3589" s="324" t="s">
        <v>1632</v>
      </c>
      <c r="D3589" s="263" t="s">
        <v>289</v>
      </c>
      <c r="E3589" s="263" t="s">
        <v>10</v>
      </c>
      <c r="F3589" s="324">
        <v>70000</v>
      </c>
      <c r="G3589" s="324">
        <f t="shared" si="53"/>
        <v>3570000</v>
      </c>
      <c r="H3589" s="324">
        <v>51</v>
      </c>
      <c r="I3589" s="23"/>
      <c r="P3589"/>
      <c r="Q3589"/>
      <c r="R3589"/>
      <c r="S3589"/>
      <c r="T3589"/>
      <c r="U3589"/>
      <c r="V3589"/>
      <c r="W3589"/>
      <c r="X3589"/>
    </row>
    <row r="3590" spans="1:24" x14ac:dyDescent="0.25">
      <c r="A3590" s="263">
        <v>5129</v>
      </c>
      <c r="B3590" s="324" t="s">
        <v>2434</v>
      </c>
      <c r="C3590" s="324" t="s">
        <v>1562</v>
      </c>
      <c r="D3590" s="263" t="s">
        <v>289</v>
      </c>
      <c r="E3590" s="263" t="s">
        <v>10</v>
      </c>
      <c r="F3590" s="324">
        <v>25000</v>
      </c>
      <c r="G3590" s="324">
        <f t="shared" si="53"/>
        <v>500000</v>
      </c>
      <c r="H3590" s="324">
        <v>20</v>
      </c>
      <c r="I3590" s="23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433" t="s">
        <v>16</v>
      </c>
      <c r="B3591" s="434"/>
      <c r="C3591" s="434"/>
      <c r="D3591" s="434"/>
      <c r="E3591" s="434"/>
      <c r="F3591" s="434"/>
      <c r="G3591" s="434"/>
      <c r="H3591" s="434"/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368">
        <v>5112</v>
      </c>
      <c r="B3592" s="368" t="s">
        <v>3213</v>
      </c>
      <c r="C3592" s="368" t="s">
        <v>775</v>
      </c>
      <c r="D3592" s="368" t="s">
        <v>15</v>
      </c>
      <c r="E3592" s="368" t="s">
        <v>14</v>
      </c>
      <c r="F3592" s="368">
        <v>53079579</v>
      </c>
      <c r="G3592" s="368">
        <v>53079579</v>
      </c>
      <c r="H3592" s="368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27" x14ac:dyDescent="0.25">
      <c r="A3593" s="324" t="s">
        <v>2027</v>
      </c>
      <c r="B3593" s="324" t="s">
        <v>2435</v>
      </c>
      <c r="C3593" s="324" t="s">
        <v>775</v>
      </c>
      <c r="D3593" s="324" t="s">
        <v>15</v>
      </c>
      <c r="E3593" s="324" t="s">
        <v>14</v>
      </c>
      <c r="F3593" s="324">
        <v>15200980</v>
      </c>
      <c r="G3593" s="324">
        <v>15200980</v>
      </c>
      <c r="H3593" s="324">
        <v>1</v>
      </c>
      <c r="I3593" s="23"/>
      <c r="P3593"/>
      <c r="Q3593"/>
      <c r="R3593"/>
      <c r="S3593"/>
      <c r="T3593"/>
      <c r="U3593"/>
      <c r="V3593"/>
      <c r="W3593"/>
      <c r="X3593"/>
    </row>
    <row r="3594" spans="1:24" ht="27" x14ac:dyDescent="0.25">
      <c r="A3594" s="324" t="s">
        <v>2027</v>
      </c>
      <c r="B3594" s="324" t="s">
        <v>2436</v>
      </c>
      <c r="C3594" s="324" t="s">
        <v>775</v>
      </c>
      <c r="D3594" s="324" t="s">
        <v>15</v>
      </c>
      <c r="E3594" s="324" t="s">
        <v>14</v>
      </c>
      <c r="F3594" s="324">
        <v>13725491</v>
      </c>
      <c r="G3594" s="324">
        <v>13725491</v>
      </c>
      <c r="H3594" s="324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27" x14ac:dyDescent="0.25">
      <c r="A3595" s="324" t="s">
        <v>2027</v>
      </c>
      <c r="B3595" s="324" t="s">
        <v>2437</v>
      </c>
      <c r="C3595" s="324" t="s">
        <v>775</v>
      </c>
      <c r="D3595" s="324" t="s">
        <v>15</v>
      </c>
      <c r="E3595" s="324" t="s">
        <v>14</v>
      </c>
      <c r="F3595" s="324">
        <v>20588235</v>
      </c>
      <c r="G3595" s="324">
        <v>20588235</v>
      </c>
      <c r="H3595" s="324">
        <v>1</v>
      </c>
      <c r="I3595" s="23"/>
      <c r="P3595"/>
      <c r="Q3595"/>
      <c r="R3595"/>
      <c r="S3595"/>
      <c r="T3595"/>
      <c r="U3595"/>
      <c r="V3595"/>
      <c r="W3595"/>
      <c r="X3595"/>
    </row>
    <row r="3596" spans="1:24" ht="27" x14ac:dyDescent="0.25">
      <c r="A3596" s="324" t="s">
        <v>2449</v>
      </c>
      <c r="B3596" s="324" t="s">
        <v>2438</v>
      </c>
      <c r="C3596" s="324" t="s">
        <v>1021</v>
      </c>
      <c r="D3596" s="324" t="s">
        <v>15</v>
      </c>
      <c r="E3596" s="324" t="s">
        <v>14</v>
      </c>
      <c r="F3596" s="324">
        <v>61354070</v>
      </c>
      <c r="G3596" s="324">
        <v>61354070</v>
      </c>
      <c r="H3596" s="324">
        <v>1</v>
      </c>
      <c r="I3596" s="23"/>
      <c r="P3596"/>
      <c r="Q3596"/>
      <c r="R3596"/>
      <c r="S3596"/>
      <c r="T3596"/>
      <c r="U3596"/>
      <c r="V3596"/>
      <c r="W3596"/>
      <c r="X3596"/>
    </row>
    <row r="3597" spans="1:24" ht="27" x14ac:dyDescent="0.25">
      <c r="A3597" s="324" t="s">
        <v>2449</v>
      </c>
      <c r="B3597" s="324" t="s">
        <v>2439</v>
      </c>
      <c r="C3597" s="324" t="s">
        <v>1021</v>
      </c>
      <c r="D3597" s="324" t="s">
        <v>15</v>
      </c>
      <c r="E3597" s="324" t="s">
        <v>14</v>
      </c>
      <c r="F3597" s="324">
        <v>81843943</v>
      </c>
      <c r="G3597" s="324">
        <v>81843943</v>
      </c>
      <c r="H3597" s="324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ht="27" x14ac:dyDescent="0.25">
      <c r="A3598" s="324" t="s">
        <v>2449</v>
      </c>
      <c r="B3598" s="324" t="s">
        <v>2440</v>
      </c>
      <c r="C3598" s="324" t="s">
        <v>1021</v>
      </c>
      <c r="D3598" s="324" t="s">
        <v>15</v>
      </c>
      <c r="E3598" s="324" t="s">
        <v>14</v>
      </c>
      <c r="F3598" s="324">
        <v>31859988</v>
      </c>
      <c r="G3598" s="324">
        <v>31859988</v>
      </c>
      <c r="H3598" s="324">
        <v>1</v>
      </c>
      <c r="I3598" s="23"/>
      <c r="P3598"/>
      <c r="Q3598"/>
      <c r="R3598"/>
      <c r="S3598"/>
      <c r="T3598"/>
      <c r="U3598"/>
      <c r="V3598"/>
      <c r="W3598"/>
      <c r="X3598"/>
    </row>
    <row r="3599" spans="1:24" ht="27" x14ac:dyDescent="0.25">
      <c r="A3599" s="324" t="s">
        <v>2106</v>
      </c>
      <c r="B3599" s="324" t="s">
        <v>2441</v>
      </c>
      <c r="C3599" s="324" t="s">
        <v>1021</v>
      </c>
      <c r="D3599" s="324" t="s">
        <v>15</v>
      </c>
      <c r="E3599" s="324" t="s">
        <v>14</v>
      </c>
      <c r="F3599" s="324">
        <v>23129565</v>
      </c>
      <c r="G3599" s="324">
        <v>23129565</v>
      </c>
      <c r="H3599" s="324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ht="27" x14ac:dyDescent="0.25">
      <c r="A3600" s="324" t="s">
        <v>2106</v>
      </c>
      <c r="B3600" s="324" t="s">
        <v>2442</v>
      </c>
      <c r="C3600" s="324" t="s">
        <v>1021</v>
      </c>
      <c r="D3600" s="324" t="s">
        <v>15</v>
      </c>
      <c r="E3600" s="324" t="s">
        <v>14</v>
      </c>
      <c r="F3600" s="324">
        <v>35996735</v>
      </c>
      <c r="G3600" s="324">
        <v>35996735</v>
      </c>
      <c r="H3600" s="324">
        <v>1</v>
      </c>
      <c r="I3600" s="23"/>
      <c r="P3600"/>
      <c r="Q3600"/>
      <c r="R3600"/>
      <c r="S3600"/>
      <c r="T3600"/>
      <c r="U3600"/>
      <c r="V3600"/>
      <c r="W3600"/>
      <c r="X3600"/>
    </row>
    <row r="3601" spans="1:24" ht="27" x14ac:dyDescent="0.25">
      <c r="A3601" s="324" t="s">
        <v>2106</v>
      </c>
      <c r="B3601" s="324" t="s">
        <v>2443</v>
      </c>
      <c r="C3601" s="324" t="s">
        <v>1021</v>
      </c>
      <c r="D3601" s="324" t="s">
        <v>15</v>
      </c>
      <c r="E3601" s="324" t="s">
        <v>14</v>
      </c>
      <c r="F3601" s="324">
        <v>36958912</v>
      </c>
      <c r="G3601" s="324">
        <v>36958912</v>
      </c>
      <c r="H3601" s="324">
        <v>1</v>
      </c>
      <c r="I3601" s="23"/>
      <c r="P3601"/>
      <c r="Q3601"/>
      <c r="R3601"/>
      <c r="S3601"/>
      <c r="T3601"/>
      <c r="U3601"/>
      <c r="V3601"/>
      <c r="W3601"/>
      <c r="X3601"/>
    </row>
    <row r="3602" spans="1:24" ht="27" x14ac:dyDescent="0.25">
      <c r="A3602" s="324" t="s">
        <v>2106</v>
      </c>
      <c r="B3602" s="324" t="s">
        <v>2444</v>
      </c>
      <c r="C3602" s="324" t="s">
        <v>1021</v>
      </c>
      <c r="D3602" s="324" t="s">
        <v>15</v>
      </c>
      <c r="E3602" s="324" t="s">
        <v>14</v>
      </c>
      <c r="F3602" s="324">
        <v>5562294</v>
      </c>
      <c r="G3602" s="324">
        <v>5562294</v>
      </c>
      <c r="H3602" s="324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ht="27" x14ac:dyDescent="0.25">
      <c r="A3603" s="324" t="s">
        <v>2106</v>
      </c>
      <c r="B3603" s="324" t="s">
        <v>2445</v>
      </c>
      <c r="C3603" s="324" t="s">
        <v>1021</v>
      </c>
      <c r="D3603" s="324" t="s">
        <v>15</v>
      </c>
      <c r="E3603" s="324" t="s">
        <v>14</v>
      </c>
      <c r="F3603" s="324">
        <v>8705595</v>
      </c>
      <c r="G3603" s="324">
        <v>8705595</v>
      </c>
      <c r="H3603" s="324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27" x14ac:dyDescent="0.25">
      <c r="A3604" s="324" t="s">
        <v>2106</v>
      </c>
      <c r="B3604" s="324" t="s">
        <v>2446</v>
      </c>
      <c r="C3604" s="324" t="s">
        <v>1021</v>
      </c>
      <c r="D3604" s="324" t="s">
        <v>15</v>
      </c>
      <c r="E3604" s="324" t="s">
        <v>14</v>
      </c>
      <c r="F3604" s="324">
        <v>10304588</v>
      </c>
      <c r="G3604" s="324">
        <v>10304588</v>
      </c>
      <c r="H3604" s="324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324" t="s">
        <v>2106</v>
      </c>
      <c r="B3605" s="324" t="s">
        <v>2447</v>
      </c>
      <c r="C3605" s="324" t="s">
        <v>1021</v>
      </c>
      <c r="D3605" s="324" t="s">
        <v>15</v>
      </c>
      <c r="E3605" s="324" t="s">
        <v>14</v>
      </c>
      <c r="F3605" s="324">
        <v>45468360</v>
      </c>
      <c r="G3605" s="324">
        <v>45468360</v>
      </c>
      <c r="H3605" s="324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27" x14ac:dyDescent="0.25">
      <c r="A3606" s="324" t="s">
        <v>2106</v>
      </c>
      <c r="B3606" s="324" t="s">
        <v>2448</v>
      </c>
      <c r="C3606" s="324" t="s">
        <v>1021</v>
      </c>
      <c r="D3606" s="324" t="s">
        <v>15</v>
      </c>
      <c r="E3606" s="324" t="s">
        <v>14</v>
      </c>
      <c r="F3606" s="324">
        <v>63526755</v>
      </c>
      <c r="G3606" s="324">
        <v>63526755</v>
      </c>
      <c r="H3606" s="324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15" customHeight="1" x14ac:dyDescent="0.25">
      <c r="A3607" s="443" t="s">
        <v>12</v>
      </c>
      <c r="B3607" s="444"/>
      <c r="C3607" s="444"/>
      <c r="D3607" s="444"/>
      <c r="E3607" s="444"/>
      <c r="F3607" s="444"/>
      <c r="G3607" s="444"/>
      <c r="H3607" s="445"/>
      <c r="I3607" s="23"/>
      <c r="P3607"/>
      <c r="Q3607"/>
      <c r="R3607"/>
      <c r="S3607"/>
      <c r="T3607"/>
      <c r="U3607"/>
      <c r="V3607"/>
      <c r="W3607"/>
      <c r="X3607"/>
    </row>
    <row r="3608" spans="1:24" ht="27" x14ac:dyDescent="0.25">
      <c r="A3608" s="368">
        <v>5112</v>
      </c>
      <c r="B3608" s="368" t="s">
        <v>3211</v>
      </c>
      <c r="C3608" s="368" t="s">
        <v>501</v>
      </c>
      <c r="D3608" s="368" t="s">
        <v>15</v>
      </c>
      <c r="E3608" s="368" t="s">
        <v>14</v>
      </c>
      <c r="F3608" s="368">
        <v>1044411</v>
      </c>
      <c r="G3608" s="368">
        <v>1044411</v>
      </c>
      <c r="H3608" s="368">
        <v>1</v>
      </c>
      <c r="I3608" s="23"/>
      <c r="P3608"/>
      <c r="Q3608"/>
      <c r="R3608"/>
      <c r="S3608"/>
      <c r="T3608"/>
      <c r="U3608"/>
      <c r="V3608"/>
      <c r="W3608"/>
      <c r="X3608"/>
    </row>
    <row r="3609" spans="1:24" ht="27" x14ac:dyDescent="0.25">
      <c r="A3609" s="368">
        <v>5112</v>
      </c>
      <c r="B3609" s="368" t="s">
        <v>3212</v>
      </c>
      <c r="C3609" s="368" t="s">
        <v>1140</v>
      </c>
      <c r="D3609" s="368" t="s">
        <v>13</v>
      </c>
      <c r="E3609" s="368" t="s">
        <v>14</v>
      </c>
      <c r="F3609" s="368">
        <v>313323</v>
      </c>
      <c r="G3609" s="368">
        <v>313323</v>
      </c>
      <c r="H3609" s="368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ht="27" x14ac:dyDescent="0.25">
      <c r="A3610" s="324" t="s">
        <v>2027</v>
      </c>
      <c r="B3610" s="368" t="s">
        <v>2450</v>
      </c>
      <c r="C3610" s="368" t="s">
        <v>501</v>
      </c>
      <c r="D3610" s="368" t="s">
        <v>15</v>
      </c>
      <c r="E3610" s="368" t="s">
        <v>14</v>
      </c>
      <c r="F3610" s="368">
        <v>304020</v>
      </c>
      <c r="G3610" s="368">
        <v>304020</v>
      </c>
      <c r="H3610" s="368">
        <v>1</v>
      </c>
      <c r="I3610" s="23"/>
      <c r="P3610"/>
      <c r="Q3610"/>
      <c r="R3610"/>
      <c r="S3610"/>
      <c r="T3610"/>
      <c r="U3610"/>
      <c r="V3610"/>
      <c r="W3610"/>
      <c r="X3610"/>
    </row>
    <row r="3611" spans="1:24" ht="27" x14ac:dyDescent="0.25">
      <c r="A3611" s="368" t="s">
        <v>2449</v>
      </c>
      <c r="B3611" s="368" t="s">
        <v>2451</v>
      </c>
      <c r="C3611" s="368" t="s">
        <v>501</v>
      </c>
      <c r="D3611" s="368" t="s">
        <v>15</v>
      </c>
      <c r="E3611" s="368" t="s">
        <v>14</v>
      </c>
      <c r="F3611" s="368">
        <v>1095177</v>
      </c>
      <c r="G3611" s="368">
        <v>1095177</v>
      </c>
      <c r="H3611" s="368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324" t="s">
        <v>2449</v>
      </c>
      <c r="B3612" s="324" t="s">
        <v>2452</v>
      </c>
      <c r="C3612" s="324" t="s">
        <v>501</v>
      </c>
      <c r="D3612" s="324" t="s">
        <v>15</v>
      </c>
      <c r="E3612" s="324" t="s">
        <v>14</v>
      </c>
      <c r="F3612" s="324">
        <v>1456491</v>
      </c>
      <c r="G3612" s="324">
        <v>1456491</v>
      </c>
      <c r="H3612" s="324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324" t="s">
        <v>2449</v>
      </c>
      <c r="B3613" s="324" t="s">
        <v>2453</v>
      </c>
      <c r="C3613" s="324" t="s">
        <v>501</v>
      </c>
      <c r="D3613" s="324" t="s">
        <v>15</v>
      </c>
      <c r="E3613" s="324" t="s">
        <v>14</v>
      </c>
      <c r="F3613" s="324">
        <v>626887</v>
      </c>
      <c r="G3613" s="324">
        <v>626887</v>
      </c>
      <c r="H3613" s="324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324" t="s">
        <v>2106</v>
      </c>
      <c r="B3614" s="324" t="s">
        <v>2454</v>
      </c>
      <c r="C3614" s="324" t="s">
        <v>501</v>
      </c>
      <c r="D3614" s="324" t="s">
        <v>15</v>
      </c>
      <c r="E3614" s="324" t="s">
        <v>14</v>
      </c>
      <c r="F3614" s="324">
        <v>634303</v>
      </c>
      <c r="G3614" s="324">
        <v>634303</v>
      </c>
      <c r="H3614" s="324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324" t="s">
        <v>2106</v>
      </c>
      <c r="B3615" s="324" t="s">
        <v>2455</v>
      </c>
      <c r="C3615" s="324" t="s">
        <v>501</v>
      </c>
      <c r="D3615" s="324" t="s">
        <v>15</v>
      </c>
      <c r="E3615" s="324" t="s">
        <v>14</v>
      </c>
      <c r="F3615" s="324">
        <v>727215</v>
      </c>
      <c r="G3615" s="324">
        <v>727215</v>
      </c>
      <c r="H3615" s="324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324" t="s">
        <v>2106</v>
      </c>
      <c r="B3616" s="324" t="s">
        <v>2456</v>
      </c>
      <c r="C3616" s="324" t="s">
        <v>501</v>
      </c>
      <c r="D3616" s="324" t="s">
        <v>15</v>
      </c>
      <c r="E3616" s="324" t="s">
        <v>14</v>
      </c>
      <c r="F3616" s="324">
        <v>108911</v>
      </c>
      <c r="G3616" s="324">
        <v>108911</v>
      </c>
      <c r="H3616" s="324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324" t="s">
        <v>2106</v>
      </c>
      <c r="B3617" s="324" t="s">
        <v>2457</v>
      </c>
      <c r="C3617" s="324" t="s">
        <v>501</v>
      </c>
      <c r="D3617" s="324" t="s">
        <v>15</v>
      </c>
      <c r="E3617" s="324" t="s">
        <v>14</v>
      </c>
      <c r="F3617" s="324">
        <v>452883</v>
      </c>
      <c r="G3617" s="324">
        <v>452883</v>
      </c>
      <c r="H3617" s="324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324" t="s">
        <v>2106</v>
      </c>
      <c r="B3618" s="324" t="s">
        <v>2458</v>
      </c>
      <c r="C3618" s="324" t="s">
        <v>501</v>
      </c>
      <c r="D3618" s="324" t="s">
        <v>15</v>
      </c>
      <c r="E3618" s="324" t="s">
        <v>14</v>
      </c>
      <c r="F3618" s="324">
        <v>170458</v>
      </c>
      <c r="G3618" s="324">
        <v>170458</v>
      </c>
      <c r="H3618" s="324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324" t="s">
        <v>2106</v>
      </c>
      <c r="B3619" s="324" t="s">
        <v>2459</v>
      </c>
      <c r="C3619" s="324" t="s">
        <v>501</v>
      </c>
      <c r="D3619" s="324" t="s">
        <v>15</v>
      </c>
      <c r="E3619" s="324" t="s">
        <v>14</v>
      </c>
      <c r="F3619" s="324">
        <v>201767</v>
      </c>
      <c r="G3619" s="324">
        <v>201767</v>
      </c>
      <c r="H3619" s="324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324" t="s">
        <v>2106</v>
      </c>
      <c r="B3620" s="324" t="s">
        <v>2460</v>
      </c>
      <c r="C3620" s="324" t="s">
        <v>501</v>
      </c>
      <c r="D3620" s="324" t="s">
        <v>15</v>
      </c>
      <c r="E3620" s="324" t="s">
        <v>14</v>
      </c>
      <c r="F3620" s="324">
        <v>894650</v>
      </c>
      <c r="G3620" s="324">
        <v>894650</v>
      </c>
      <c r="H3620" s="324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324" t="s">
        <v>2106</v>
      </c>
      <c r="B3621" s="324" t="s">
        <v>2461</v>
      </c>
      <c r="C3621" s="324" t="s">
        <v>501</v>
      </c>
      <c r="D3621" s="324" t="s">
        <v>15</v>
      </c>
      <c r="E3621" s="324" t="s">
        <v>14</v>
      </c>
      <c r="F3621" s="324">
        <v>1130520</v>
      </c>
      <c r="G3621" s="324">
        <v>1130520</v>
      </c>
      <c r="H3621" s="324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27" x14ac:dyDescent="0.25">
      <c r="A3622" s="324" t="s">
        <v>2106</v>
      </c>
      <c r="B3622" s="324" t="s">
        <v>2462</v>
      </c>
      <c r="C3622" s="324" t="s">
        <v>501</v>
      </c>
      <c r="D3622" s="324" t="s">
        <v>15</v>
      </c>
      <c r="E3622" s="324" t="s">
        <v>14</v>
      </c>
      <c r="F3622" s="324">
        <v>274509</v>
      </c>
      <c r="G3622" s="324">
        <v>274509</v>
      </c>
      <c r="H3622" s="324">
        <v>1</v>
      </c>
      <c r="I3622" s="23"/>
      <c r="P3622"/>
      <c r="Q3622"/>
      <c r="R3622"/>
      <c r="S3622"/>
      <c r="T3622"/>
      <c r="U3622"/>
      <c r="V3622"/>
      <c r="W3622"/>
      <c r="X3622"/>
    </row>
    <row r="3623" spans="1:24" ht="27" x14ac:dyDescent="0.25">
      <c r="A3623" s="324" t="s">
        <v>2027</v>
      </c>
      <c r="B3623" s="324" t="s">
        <v>2463</v>
      </c>
      <c r="C3623" s="324" t="s">
        <v>501</v>
      </c>
      <c r="D3623" s="324" t="s">
        <v>15</v>
      </c>
      <c r="E3623" s="324" t="s">
        <v>14</v>
      </c>
      <c r="F3623" s="324">
        <v>411765</v>
      </c>
      <c r="G3623" s="324">
        <v>411765</v>
      </c>
      <c r="H3623" s="324">
        <v>1</v>
      </c>
      <c r="I3623" s="23"/>
      <c r="P3623"/>
      <c r="Q3623"/>
      <c r="R3623"/>
      <c r="S3623"/>
      <c r="T3623"/>
      <c r="U3623"/>
      <c r="V3623"/>
      <c r="W3623"/>
      <c r="X3623"/>
    </row>
    <row r="3624" spans="1:24" ht="27" x14ac:dyDescent="0.25">
      <c r="A3624" s="324" t="s">
        <v>2449</v>
      </c>
      <c r="B3624" s="324" t="s">
        <v>2464</v>
      </c>
      <c r="C3624" s="324" t="s">
        <v>1140</v>
      </c>
      <c r="D3624" s="324" t="s">
        <v>13</v>
      </c>
      <c r="E3624" s="324" t="s">
        <v>14</v>
      </c>
      <c r="F3624" s="324">
        <v>328.553</v>
      </c>
      <c r="G3624" s="324">
        <v>328.553</v>
      </c>
      <c r="H3624" s="324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ht="27" x14ac:dyDescent="0.25">
      <c r="A3625" s="324" t="s">
        <v>2449</v>
      </c>
      <c r="B3625" s="324" t="s">
        <v>2465</v>
      </c>
      <c r="C3625" s="324" t="s">
        <v>1140</v>
      </c>
      <c r="D3625" s="324" t="s">
        <v>13</v>
      </c>
      <c r="E3625" s="324" t="s">
        <v>14</v>
      </c>
      <c r="F3625" s="324">
        <v>485.49700000000001</v>
      </c>
      <c r="G3625" s="324">
        <v>485.49700000000001</v>
      </c>
      <c r="H3625" s="324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ht="27" x14ac:dyDescent="0.25">
      <c r="A3626" s="324" t="s">
        <v>2449</v>
      </c>
      <c r="B3626" s="324" t="s">
        <v>2466</v>
      </c>
      <c r="C3626" s="324" t="s">
        <v>1140</v>
      </c>
      <c r="D3626" s="324" t="s">
        <v>13</v>
      </c>
      <c r="E3626" s="324" t="s">
        <v>14</v>
      </c>
      <c r="F3626" s="324">
        <v>188.066</v>
      </c>
      <c r="G3626" s="324">
        <v>188.066</v>
      </c>
      <c r="H3626" s="324">
        <v>1</v>
      </c>
      <c r="I3626" s="23"/>
      <c r="P3626"/>
      <c r="Q3626"/>
      <c r="R3626"/>
      <c r="S3626"/>
      <c r="T3626"/>
      <c r="U3626"/>
      <c r="V3626"/>
      <c r="W3626"/>
      <c r="X3626"/>
    </row>
    <row r="3627" spans="1:24" ht="27" x14ac:dyDescent="0.25">
      <c r="A3627" s="324" t="s">
        <v>2106</v>
      </c>
      <c r="B3627" s="324" t="s">
        <v>2467</v>
      </c>
      <c r="C3627" s="324" t="s">
        <v>1140</v>
      </c>
      <c r="D3627" s="324" t="s">
        <v>13</v>
      </c>
      <c r="E3627" s="324" t="s">
        <v>14</v>
      </c>
      <c r="F3627" s="324">
        <v>135.86500000000001</v>
      </c>
      <c r="G3627" s="324">
        <v>135.86500000000001</v>
      </c>
      <c r="H3627" s="324">
        <v>1</v>
      </c>
      <c r="I3627" s="23"/>
      <c r="P3627"/>
      <c r="Q3627"/>
      <c r="R3627"/>
      <c r="S3627"/>
      <c r="T3627"/>
      <c r="U3627"/>
      <c r="V3627"/>
      <c r="W3627"/>
      <c r="X3627"/>
    </row>
    <row r="3628" spans="1:24" ht="27" x14ac:dyDescent="0.25">
      <c r="A3628" s="324" t="s">
        <v>2106</v>
      </c>
      <c r="B3628" s="324" t="s">
        <v>2468</v>
      </c>
      <c r="C3628" s="324" t="s">
        <v>1140</v>
      </c>
      <c r="D3628" s="324" t="s">
        <v>13</v>
      </c>
      <c r="E3628" s="324" t="s">
        <v>14</v>
      </c>
      <c r="F3628" s="324">
        <v>190.291</v>
      </c>
      <c r="G3628" s="324">
        <v>190.291</v>
      </c>
      <c r="H3628" s="324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ht="27" x14ac:dyDescent="0.25">
      <c r="A3629" s="324" t="s">
        <v>2106</v>
      </c>
      <c r="B3629" s="324" t="s">
        <v>2469</v>
      </c>
      <c r="C3629" s="324" t="s">
        <v>1140</v>
      </c>
      <c r="D3629" s="324" t="s">
        <v>13</v>
      </c>
      <c r="E3629" s="324" t="s">
        <v>14</v>
      </c>
      <c r="F3629" s="324">
        <v>218.16499999999999</v>
      </c>
      <c r="G3629" s="324">
        <v>218.16499999999999</v>
      </c>
      <c r="H3629" s="324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27" x14ac:dyDescent="0.25">
      <c r="A3630" s="324" t="s">
        <v>2106</v>
      </c>
      <c r="B3630" s="324" t="s">
        <v>2470</v>
      </c>
      <c r="C3630" s="324" t="s">
        <v>1140</v>
      </c>
      <c r="D3630" s="324" t="s">
        <v>13</v>
      </c>
      <c r="E3630" s="324" t="s">
        <v>14</v>
      </c>
      <c r="F3630" s="324">
        <v>32.673000000000002</v>
      </c>
      <c r="G3630" s="324">
        <v>32.673000000000002</v>
      </c>
      <c r="H3630" s="324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ht="27" x14ac:dyDescent="0.25">
      <c r="A3631" s="324" t="s">
        <v>2106</v>
      </c>
      <c r="B3631" s="324" t="s">
        <v>2471</v>
      </c>
      <c r="C3631" s="324" t="s">
        <v>1140</v>
      </c>
      <c r="D3631" s="324" t="s">
        <v>13</v>
      </c>
      <c r="E3631" s="324" t="s">
        <v>14</v>
      </c>
      <c r="F3631" s="324">
        <v>51.137</v>
      </c>
      <c r="G3631" s="324">
        <v>51.137</v>
      </c>
      <c r="H3631" s="324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ht="27" x14ac:dyDescent="0.25">
      <c r="A3632" s="324" t="s">
        <v>2106</v>
      </c>
      <c r="B3632" s="324" t="s">
        <v>2472</v>
      </c>
      <c r="C3632" s="324" t="s">
        <v>1140</v>
      </c>
      <c r="D3632" s="324" t="s">
        <v>13</v>
      </c>
      <c r="E3632" s="324" t="s">
        <v>14</v>
      </c>
      <c r="F3632" s="324">
        <v>60.53</v>
      </c>
      <c r="G3632" s="324">
        <v>60.53</v>
      </c>
      <c r="H3632" s="324">
        <v>1</v>
      </c>
      <c r="I3632" s="23"/>
      <c r="P3632"/>
      <c r="Q3632"/>
      <c r="R3632"/>
      <c r="S3632"/>
      <c r="T3632"/>
      <c r="U3632"/>
      <c r="V3632"/>
      <c r="W3632"/>
      <c r="X3632"/>
    </row>
    <row r="3633" spans="1:24" ht="27" x14ac:dyDescent="0.25">
      <c r="A3633" s="324" t="s">
        <v>2106</v>
      </c>
      <c r="B3633" s="324" t="s">
        <v>2473</v>
      </c>
      <c r="C3633" s="324" t="s">
        <v>1140</v>
      </c>
      <c r="D3633" s="324" t="s">
        <v>13</v>
      </c>
      <c r="E3633" s="324" t="s">
        <v>14</v>
      </c>
      <c r="F3633" s="324">
        <v>268.39499999999998</v>
      </c>
      <c r="G3633" s="324">
        <v>268.39499999999998</v>
      </c>
      <c r="H3633" s="324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ht="27" x14ac:dyDescent="0.25">
      <c r="A3634" s="324" t="s">
        <v>2106</v>
      </c>
      <c r="B3634" s="324" t="s">
        <v>2474</v>
      </c>
      <c r="C3634" s="324" t="s">
        <v>1140</v>
      </c>
      <c r="D3634" s="324" t="s">
        <v>13</v>
      </c>
      <c r="E3634" s="324" t="s">
        <v>14</v>
      </c>
      <c r="F3634" s="324">
        <v>376.84</v>
      </c>
      <c r="G3634" s="324">
        <v>376.84</v>
      </c>
      <c r="H3634" s="324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x14ac:dyDescent="0.25">
      <c r="A3635" s="324"/>
      <c r="B3635" s="325"/>
      <c r="C3635" s="325"/>
      <c r="D3635" s="325"/>
      <c r="E3635" s="325"/>
      <c r="F3635" s="325"/>
      <c r="G3635" s="325"/>
      <c r="H3635" s="325"/>
      <c r="I3635" s="23"/>
      <c r="P3635"/>
      <c r="Q3635"/>
      <c r="R3635"/>
      <c r="S3635"/>
      <c r="T3635"/>
      <c r="U3635"/>
      <c r="V3635"/>
      <c r="W3635"/>
      <c r="X3635"/>
    </row>
    <row r="3636" spans="1:24" x14ac:dyDescent="0.25">
      <c r="A3636" s="321"/>
      <c r="B3636" s="322"/>
      <c r="C3636" s="322"/>
      <c r="D3636" s="322"/>
      <c r="E3636" s="322"/>
      <c r="F3636" s="322"/>
      <c r="G3636" s="322"/>
      <c r="H3636" s="322"/>
      <c r="I3636" s="23"/>
      <c r="P3636"/>
      <c r="Q3636"/>
      <c r="R3636"/>
      <c r="S3636"/>
      <c r="T3636"/>
      <c r="U3636"/>
      <c r="V3636"/>
      <c r="W3636"/>
      <c r="X3636"/>
    </row>
    <row r="3637" spans="1:24" x14ac:dyDescent="0.25">
      <c r="A3637" s="321"/>
      <c r="B3637" s="322"/>
      <c r="C3637" s="322"/>
      <c r="D3637" s="322"/>
      <c r="E3637" s="322"/>
      <c r="F3637" s="322"/>
      <c r="G3637" s="322"/>
      <c r="H3637" s="322"/>
      <c r="I3637" s="23"/>
      <c r="P3637"/>
      <c r="Q3637"/>
      <c r="R3637"/>
      <c r="S3637"/>
      <c r="T3637"/>
      <c r="U3637"/>
      <c r="V3637"/>
      <c r="W3637"/>
      <c r="X3637"/>
    </row>
    <row r="3638" spans="1:24" x14ac:dyDescent="0.25">
      <c r="A3638" s="321"/>
      <c r="B3638" s="322"/>
      <c r="C3638" s="322"/>
      <c r="D3638" s="322"/>
      <c r="E3638" s="322"/>
      <c r="F3638" s="322"/>
      <c r="G3638" s="322"/>
      <c r="H3638" s="322"/>
      <c r="I3638" s="23"/>
      <c r="P3638"/>
      <c r="Q3638"/>
      <c r="R3638"/>
      <c r="S3638"/>
      <c r="T3638"/>
      <c r="U3638"/>
      <c r="V3638"/>
      <c r="W3638"/>
      <c r="X3638"/>
    </row>
    <row r="3639" spans="1:24" x14ac:dyDescent="0.25">
      <c r="A3639" s="321"/>
      <c r="B3639" s="322"/>
      <c r="C3639" s="322"/>
      <c r="D3639" s="322"/>
      <c r="E3639" s="322"/>
      <c r="F3639" s="322"/>
      <c r="G3639" s="322"/>
      <c r="H3639" s="322"/>
      <c r="I3639" s="23"/>
      <c r="P3639"/>
      <c r="Q3639"/>
      <c r="R3639"/>
      <c r="S3639"/>
      <c r="T3639"/>
      <c r="U3639"/>
      <c r="V3639"/>
      <c r="W3639"/>
      <c r="X3639"/>
    </row>
    <row r="3640" spans="1:24" x14ac:dyDescent="0.25">
      <c r="A3640" s="321"/>
      <c r="B3640" s="322"/>
      <c r="C3640" s="322"/>
      <c r="D3640" s="322"/>
      <c r="E3640" s="322"/>
      <c r="F3640" s="322"/>
      <c r="G3640" s="322"/>
      <c r="H3640" s="322"/>
      <c r="I3640" s="23"/>
      <c r="P3640"/>
      <c r="Q3640"/>
      <c r="R3640"/>
      <c r="S3640"/>
      <c r="T3640"/>
      <c r="U3640"/>
      <c r="V3640"/>
      <c r="W3640"/>
      <c r="X3640"/>
    </row>
    <row r="3641" spans="1:24" x14ac:dyDescent="0.25">
      <c r="A3641" s="321"/>
      <c r="B3641" s="322"/>
      <c r="C3641" s="322"/>
      <c r="D3641" s="322"/>
      <c r="E3641" s="322"/>
      <c r="F3641" s="322"/>
      <c r="G3641" s="322"/>
      <c r="H3641" s="322"/>
      <c r="I3641" s="23"/>
      <c r="P3641"/>
      <c r="Q3641"/>
      <c r="R3641"/>
      <c r="S3641"/>
      <c r="T3641"/>
      <c r="U3641"/>
      <c r="V3641"/>
      <c r="W3641"/>
      <c r="X3641"/>
    </row>
    <row r="3642" spans="1:24" x14ac:dyDescent="0.25">
      <c r="A3642" s="321"/>
      <c r="B3642" s="322"/>
      <c r="C3642" s="322"/>
      <c r="D3642" s="322"/>
      <c r="E3642" s="322"/>
      <c r="F3642" s="322"/>
      <c r="G3642" s="322"/>
      <c r="H3642" s="322"/>
      <c r="I3642" s="23"/>
      <c r="P3642"/>
      <c r="Q3642"/>
      <c r="R3642"/>
      <c r="S3642"/>
      <c r="T3642"/>
      <c r="U3642"/>
      <c r="V3642"/>
      <c r="W3642"/>
      <c r="X3642"/>
    </row>
    <row r="3643" spans="1:24" x14ac:dyDescent="0.25">
      <c r="A3643" s="321"/>
      <c r="B3643" s="322"/>
      <c r="C3643" s="322"/>
      <c r="D3643" s="322"/>
      <c r="E3643" s="322"/>
      <c r="F3643" s="322"/>
      <c r="G3643" s="322"/>
      <c r="H3643" s="322"/>
      <c r="I3643" s="23"/>
      <c r="P3643"/>
      <c r="Q3643"/>
      <c r="R3643"/>
      <c r="S3643"/>
      <c r="T3643"/>
      <c r="U3643"/>
      <c r="V3643"/>
      <c r="W3643"/>
      <c r="X3643"/>
    </row>
    <row r="3644" spans="1:24" x14ac:dyDescent="0.25">
      <c r="A3644" s="441" t="s">
        <v>767</v>
      </c>
      <c r="B3644" s="442"/>
      <c r="C3644" s="442"/>
      <c r="D3644" s="442"/>
      <c r="E3644" s="442"/>
      <c r="F3644" s="442"/>
      <c r="G3644" s="442"/>
      <c r="H3644" s="442"/>
      <c r="I3644" s="23"/>
      <c r="P3644"/>
      <c r="Q3644"/>
      <c r="R3644"/>
      <c r="S3644"/>
      <c r="T3644"/>
      <c r="U3644"/>
      <c r="V3644"/>
      <c r="W3644"/>
      <c r="X3644"/>
    </row>
    <row r="3645" spans="1:24" x14ac:dyDescent="0.25">
      <c r="A3645" s="433" t="s">
        <v>12</v>
      </c>
      <c r="B3645" s="434"/>
      <c r="C3645" s="434"/>
      <c r="D3645" s="434"/>
      <c r="E3645" s="434"/>
      <c r="F3645" s="434"/>
      <c r="G3645" s="434"/>
      <c r="H3645" s="434"/>
      <c r="I3645" s="23"/>
      <c r="P3645"/>
      <c r="Q3645"/>
      <c r="R3645"/>
      <c r="S3645"/>
      <c r="T3645"/>
      <c r="U3645"/>
      <c r="V3645"/>
      <c r="W3645"/>
      <c r="X3645"/>
    </row>
    <row r="3646" spans="1:24" x14ac:dyDescent="0.25">
      <c r="A3646" s="363">
        <v>4239</v>
      </c>
      <c r="B3646" s="363" t="s">
        <v>768</v>
      </c>
      <c r="C3646" s="363" t="s">
        <v>32</v>
      </c>
      <c r="D3646" s="363" t="s">
        <v>13</v>
      </c>
      <c r="E3646" s="363" t="s">
        <v>14</v>
      </c>
      <c r="F3646" s="363">
        <v>500000</v>
      </c>
      <c r="G3646" s="363">
        <v>500000</v>
      </c>
      <c r="H3646" s="363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203">
        <v>4239</v>
      </c>
      <c r="B3647" s="363" t="s">
        <v>768</v>
      </c>
      <c r="C3647" s="363" t="s">
        <v>32</v>
      </c>
      <c r="D3647" s="363" t="s">
        <v>13</v>
      </c>
      <c r="E3647" s="363" t="s">
        <v>14</v>
      </c>
      <c r="F3647" s="363">
        <v>0</v>
      </c>
      <c r="G3647" s="363">
        <v>0</v>
      </c>
      <c r="H3647" s="363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441" t="s">
        <v>769</v>
      </c>
      <c r="B3648" s="442"/>
      <c r="C3648" s="442"/>
      <c r="D3648" s="442"/>
      <c r="E3648" s="442"/>
      <c r="F3648" s="442"/>
      <c r="G3648" s="442"/>
      <c r="H3648" s="442"/>
      <c r="I3648" s="23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433" t="s">
        <v>12</v>
      </c>
      <c r="B3649" s="434"/>
      <c r="C3649" s="434"/>
      <c r="D3649" s="434"/>
      <c r="E3649" s="434"/>
      <c r="F3649" s="434"/>
      <c r="G3649" s="434"/>
      <c r="H3649" s="434"/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363"/>
      <c r="B3650" s="363"/>
      <c r="C3650" s="363"/>
      <c r="D3650" s="363"/>
      <c r="E3650" s="363"/>
      <c r="F3650" s="363"/>
      <c r="G3650" s="363"/>
      <c r="H3650" s="363"/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363">
        <v>4239</v>
      </c>
      <c r="B3651" s="363" t="s">
        <v>766</v>
      </c>
      <c r="C3651" s="363" t="s">
        <v>32</v>
      </c>
      <c r="D3651" s="363" t="s">
        <v>13</v>
      </c>
      <c r="E3651" s="363" t="s">
        <v>14</v>
      </c>
      <c r="F3651" s="363">
        <v>1200000</v>
      </c>
      <c r="G3651" s="363">
        <v>1200000</v>
      </c>
      <c r="H3651" s="363">
        <v>1</v>
      </c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462" t="s">
        <v>312</v>
      </c>
      <c r="B3652" s="463"/>
      <c r="C3652" s="463"/>
      <c r="D3652" s="463"/>
      <c r="E3652" s="463"/>
      <c r="F3652" s="463"/>
      <c r="G3652" s="463"/>
      <c r="H3652" s="463"/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436" t="s">
        <v>159</v>
      </c>
      <c r="B3653" s="437"/>
      <c r="C3653" s="437"/>
      <c r="D3653" s="437"/>
      <c r="E3653" s="437"/>
      <c r="F3653" s="437"/>
      <c r="G3653" s="437"/>
      <c r="H3653" s="437"/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433" t="s">
        <v>8</v>
      </c>
      <c r="B3654" s="434"/>
      <c r="C3654" s="434"/>
      <c r="D3654" s="434"/>
      <c r="E3654" s="434"/>
      <c r="F3654" s="434"/>
      <c r="G3654" s="434"/>
      <c r="H3654" s="434"/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394">
        <v>4261</v>
      </c>
      <c r="B3655" s="394" t="s">
        <v>3738</v>
      </c>
      <c r="C3655" s="394" t="s">
        <v>3739</v>
      </c>
      <c r="D3655" s="394" t="s">
        <v>9</v>
      </c>
      <c r="E3655" s="394" t="s">
        <v>10</v>
      </c>
      <c r="F3655" s="394">
        <v>5000</v>
      </c>
      <c r="G3655" s="394">
        <f>+F3655*H3655</f>
        <v>10000</v>
      </c>
      <c r="H3655" s="394">
        <v>2</v>
      </c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394">
        <v>4261</v>
      </c>
      <c r="B3656" s="394" t="s">
        <v>3740</v>
      </c>
      <c r="C3656" s="394" t="s">
        <v>1743</v>
      </c>
      <c r="D3656" s="394" t="s">
        <v>9</v>
      </c>
      <c r="E3656" s="394" t="s">
        <v>900</v>
      </c>
      <c r="F3656" s="394">
        <v>500</v>
      </c>
      <c r="G3656" s="394">
        <f t="shared" ref="G3656:G3682" si="54">+F3656*H3656</f>
        <v>10000</v>
      </c>
      <c r="H3656" s="394">
        <v>20</v>
      </c>
      <c r="I3656" s="23"/>
      <c r="P3656"/>
      <c r="Q3656"/>
      <c r="R3656"/>
      <c r="S3656"/>
      <c r="T3656"/>
      <c r="U3656"/>
      <c r="V3656"/>
      <c r="W3656"/>
      <c r="X3656"/>
    </row>
    <row r="3657" spans="1:24" ht="27" x14ac:dyDescent="0.25">
      <c r="A3657" s="394">
        <v>4261</v>
      </c>
      <c r="B3657" s="394" t="s">
        <v>3741</v>
      </c>
      <c r="C3657" s="394" t="s">
        <v>45</v>
      </c>
      <c r="D3657" s="394" t="s">
        <v>9</v>
      </c>
      <c r="E3657" s="394" t="s">
        <v>10</v>
      </c>
      <c r="F3657" s="394">
        <v>400</v>
      </c>
      <c r="G3657" s="394">
        <f t="shared" si="54"/>
        <v>14000</v>
      </c>
      <c r="H3657" s="394">
        <v>35</v>
      </c>
      <c r="I3657" s="23"/>
      <c r="P3657"/>
      <c r="Q3657"/>
      <c r="R3657"/>
      <c r="S3657"/>
      <c r="T3657"/>
      <c r="U3657"/>
      <c r="V3657"/>
      <c r="W3657"/>
      <c r="X3657"/>
    </row>
    <row r="3658" spans="1:24" ht="27" x14ac:dyDescent="0.25">
      <c r="A3658" s="394">
        <v>4261</v>
      </c>
      <c r="B3658" s="394" t="s">
        <v>3742</v>
      </c>
      <c r="C3658" s="394" t="s">
        <v>45</v>
      </c>
      <c r="D3658" s="394" t="s">
        <v>9</v>
      </c>
      <c r="E3658" s="394" t="s">
        <v>10</v>
      </c>
      <c r="F3658" s="394">
        <v>1100</v>
      </c>
      <c r="G3658" s="394">
        <f t="shared" si="54"/>
        <v>27500</v>
      </c>
      <c r="H3658" s="394">
        <v>25</v>
      </c>
      <c r="I3658" s="23"/>
      <c r="P3658"/>
      <c r="Q3658"/>
      <c r="R3658"/>
      <c r="S3658"/>
      <c r="T3658"/>
      <c r="U3658"/>
      <c r="V3658"/>
      <c r="W3658"/>
      <c r="X3658"/>
    </row>
    <row r="3659" spans="1:24" x14ac:dyDescent="0.25">
      <c r="A3659" s="394">
        <v>4261</v>
      </c>
      <c r="B3659" s="394" t="s">
        <v>3743</v>
      </c>
      <c r="C3659" s="394" t="s">
        <v>1539</v>
      </c>
      <c r="D3659" s="394" t="s">
        <v>9</v>
      </c>
      <c r="E3659" s="394" t="s">
        <v>11</v>
      </c>
      <c r="F3659" s="394">
        <v>120</v>
      </c>
      <c r="G3659" s="394">
        <f t="shared" si="54"/>
        <v>1800</v>
      </c>
      <c r="H3659" s="394">
        <v>15</v>
      </c>
      <c r="I3659" s="23"/>
      <c r="P3659"/>
      <c r="Q3659"/>
      <c r="R3659"/>
      <c r="S3659"/>
      <c r="T3659"/>
      <c r="U3659"/>
      <c r="V3659"/>
      <c r="W3659"/>
      <c r="X3659"/>
    </row>
    <row r="3660" spans="1:24" x14ac:dyDescent="0.25">
      <c r="A3660" s="394">
        <v>4261</v>
      </c>
      <c r="B3660" s="394" t="s">
        <v>3744</v>
      </c>
      <c r="C3660" s="394" t="s">
        <v>854</v>
      </c>
      <c r="D3660" s="394" t="s">
        <v>9</v>
      </c>
      <c r="E3660" s="394" t="s">
        <v>10</v>
      </c>
      <c r="F3660" s="394">
        <v>8000</v>
      </c>
      <c r="G3660" s="394">
        <f t="shared" si="54"/>
        <v>120000</v>
      </c>
      <c r="H3660" s="394">
        <v>15</v>
      </c>
      <c r="I3660" s="23"/>
      <c r="P3660"/>
      <c r="Q3660"/>
      <c r="R3660"/>
      <c r="S3660"/>
      <c r="T3660"/>
      <c r="U3660"/>
      <c r="V3660"/>
      <c r="W3660"/>
      <c r="X3660"/>
    </row>
    <row r="3661" spans="1:24" x14ac:dyDescent="0.25">
      <c r="A3661" s="394">
        <v>4261</v>
      </c>
      <c r="B3661" s="394" t="s">
        <v>3745</v>
      </c>
      <c r="C3661" s="394" t="s">
        <v>1549</v>
      </c>
      <c r="D3661" s="394" t="s">
        <v>9</v>
      </c>
      <c r="E3661" s="394" t="s">
        <v>10</v>
      </c>
      <c r="F3661" s="394">
        <v>1800</v>
      </c>
      <c r="G3661" s="394">
        <f t="shared" si="54"/>
        <v>9000</v>
      </c>
      <c r="H3661" s="394">
        <v>5</v>
      </c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394">
        <v>4261</v>
      </c>
      <c r="B3662" s="394" t="s">
        <v>3746</v>
      </c>
      <c r="C3662" s="394" t="s">
        <v>1551</v>
      </c>
      <c r="D3662" s="394" t="s">
        <v>9</v>
      </c>
      <c r="E3662" s="394" t="s">
        <v>10</v>
      </c>
      <c r="F3662" s="394">
        <v>3500</v>
      </c>
      <c r="G3662" s="394">
        <f t="shared" si="54"/>
        <v>17500</v>
      </c>
      <c r="H3662" s="394">
        <v>5</v>
      </c>
      <c r="I3662" s="23"/>
      <c r="P3662"/>
      <c r="Q3662"/>
      <c r="R3662"/>
      <c r="S3662"/>
      <c r="T3662"/>
      <c r="U3662"/>
      <c r="V3662"/>
      <c r="W3662"/>
      <c r="X3662"/>
    </row>
    <row r="3663" spans="1:24" x14ac:dyDescent="0.25">
      <c r="A3663" s="394">
        <v>4261</v>
      </c>
      <c r="B3663" s="394" t="s">
        <v>3747</v>
      </c>
      <c r="C3663" s="394" t="s">
        <v>1555</v>
      </c>
      <c r="D3663" s="394" t="s">
        <v>9</v>
      </c>
      <c r="E3663" s="394" t="s">
        <v>10</v>
      </c>
      <c r="F3663" s="394">
        <v>120</v>
      </c>
      <c r="G3663" s="394">
        <f t="shared" si="54"/>
        <v>36000</v>
      </c>
      <c r="H3663" s="394">
        <v>300</v>
      </c>
      <c r="I3663" s="23"/>
      <c r="P3663"/>
      <c r="Q3663"/>
      <c r="R3663"/>
      <c r="S3663"/>
      <c r="T3663"/>
      <c r="U3663"/>
      <c r="V3663"/>
      <c r="W3663"/>
      <c r="X3663"/>
    </row>
    <row r="3664" spans="1:24" x14ac:dyDescent="0.25">
      <c r="A3664" s="394">
        <v>4261</v>
      </c>
      <c r="B3664" s="394" t="s">
        <v>3748</v>
      </c>
      <c r="C3664" s="394" t="s">
        <v>1559</v>
      </c>
      <c r="D3664" s="394" t="s">
        <v>9</v>
      </c>
      <c r="E3664" s="394" t="s">
        <v>10</v>
      </c>
      <c r="F3664" s="394">
        <v>300</v>
      </c>
      <c r="G3664" s="394">
        <f t="shared" si="54"/>
        <v>1200</v>
      </c>
      <c r="H3664" s="394">
        <v>4</v>
      </c>
      <c r="I3664" s="23"/>
      <c r="P3664"/>
      <c r="Q3664"/>
      <c r="R3664"/>
      <c r="S3664"/>
      <c r="T3664"/>
      <c r="U3664"/>
      <c r="V3664"/>
      <c r="W3664"/>
      <c r="X3664"/>
    </row>
    <row r="3665" spans="1:24" x14ac:dyDescent="0.25">
      <c r="A3665" s="394">
        <v>4261</v>
      </c>
      <c r="B3665" s="394" t="s">
        <v>3749</v>
      </c>
      <c r="C3665" s="394" t="s">
        <v>1560</v>
      </c>
      <c r="D3665" s="394" t="s">
        <v>9</v>
      </c>
      <c r="E3665" s="394" t="s">
        <v>10</v>
      </c>
      <c r="F3665" s="394">
        <v>500</v>
      </c>
      <c r="G3665" s="394">
        <f t="shared" si="54"/>
        <v>1000</v>
      </c>
      <c r="H3665" s="394">
        <v>2</v>
      </c>
      <c r="I3665" s="23"/>
      <c r="P3665"/>
      <c r="Q3665"/>
      <c r="R3665"/>
      <c r="S3665"/>
      <c r="T3665"/>
      <c r="U3665"/>
      <c r="V3665"/>
      <c r="W3665"/>
      <c r="X3665"/>
    </row>
    <row r="3666" spans="1:24" x14ac:dyDescent="0.25">
      <c r="A3666" s="394">
        <v>4261</v>
      </c>
      <c r="B3666" s="394" t="s">
        <v>3750</v>
      </c>
      <c r="C3666" s="394" t="s">
        <v>1560</v>
      </c>
      <c r="D3666" s="394" t="s">
        <v>9</v>
      </c>
      <c r="E3666" s="394" t="s">
        <v>10</v>
      </c>
      <c r="F3666" s="394">
        <v>700</v>
      </c>
      <c r="G3666" s="394">
        <f t="shared" si="54"/>
        <v>1400</v>
      </c>
      <c r="H3666" s="394">
        <v>2</v>
      </c>
      <c r="I3666" s="23"/>
      <c r="P3666"/>
      <c r="Q3666"/>
      <c r="R3666"/>
      <c r="S3666"/>
      <c r="T3666"/>
      <c r="U3666"/>
      <c r="V3666"/>
      <c r="W3666"/>
      <c r="X3666"/>
    </row>
    <row r="3667" spans="1:24" x14ac:dyDescent="0.25">
      <c r="A3667" s="394">
        <v>4261</v>
      </c>
      <c r="B3667" s="394" t="s">
        <v>3751</v>
      </c>
      <c r="C3667" s="394" t="s">
        <v>1560</v>
      </c>
      <c r="D3667" s="394" t="s">
        <v>9</v>
      </c>
      <c r="E3667" s="394" t="s">
        <v>10</v>
      </c>
      <c r="F3667" s="394">
        <v>800</v>
      </c>
      <c r="G3667" s="394">
        <f t="shared" si="54"/>
        <v>800</v>
      </c>
      <c r="H3667" s="394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x14ac:dyDescent="0.25">
      <c r="A3668" s="394">
        <v>4261</v>
      </c>
      <c r="B3668" s="394" t="s">
        <v>3752</v>
      </c>
      <c r="C3668" s="394" t="s">
        <v>1563</v>
      </c>
      <c r="D3668" s="394" t="s">
        <v>9</v>
      </c>
      <c r="E3668" s="394" t="s">
        <v>10</v>
      </c>
      <c r="F3668" s="394">
        <v>120</v>
      </c>
      <c r="G3668" s="394">
        <f t="shared" si="54"/>
        <v>96000</v>
      </c>
      <c r="H3668" s="394">
        <v>800</v>
      </c>
      <c r="I3668" s="23"/>
      <c r="P3668"/>
      <c r="Q3668"/>
      <c r="R3668"/>
      <c r="S3668"/>
      <c r="T3668"/>
      <c r="U3668"/>
      <c r="V3668"/>
      <c r="W3668"/>
      <c r="X3668"/>
    </row>
    <row r="3669" spans="1:24" x14ac:dyDescent="0.25">
      <c r="A3669" s="394">
        <v>4261</v>
      </c>
      <c r="B3669" s="394" t="s">
        <v>3753</v>
      </c>
      <c r="C3669" s="394" t="s">
        <v>3754</v>
      </c>
      <c r="D3669" s="394" t="s">
        <v>9</v>
      </c>
      <c r="E3669" s="394" t="s">
        <v>901</v>
      </c>
      <c r="F3669" s="394">
        <v>5000</v>
      </c>
      <c r="G3669" s="394">
        <f t="shared" si="54"/>
        <v>10000</v>
      </c>
      <c r="H3669" s="394">
        <v>2</v>
      </c>
      <c r="I3669" s="23"/>
      <c r="P3669"/>
      <c r="Q3669"/>
      <c r="R3669"/>
      <c r="S3669"/>
      <c r="T3669"/>
      <c r="U3669"/>
      <c r="V3669"/>
      <c r="W3669"/>
      <c r="X3669"/>
    </row>
    <row r="3670" spans="1:24" x14ac:dyDescent="0.25">
      <c r="A3670" s="394">
        <v>4261</v>
      </c>
      <c r="B3670" s="394" t="s">
        <v>3755</v>
      </c>
      <c r="C3670" s="394" t="s">
        <v>1564</v>
      </c>
      <c r="D3670" s="394" t="s">
        <v>9</v>
      </c>
      <c r="E3670" s="394" t="s">
        <v>10</v>
      </c>
      <c r="F3670" s="394">
        <v>1000</v>
      </c>
      <c r="G3670" s="394">
        <f t="shared" si="54"/>
        <v>6000</v>
      </c>
      <c r="H3670" s="394">
        <v>6</v>
      </c>
      <c r="I3670" s="23"/>
      <c r="P3670"/>
      <c r="Q3670"/>
      <c r="R3670"/>
      <c r="S3670"/>
      <c r="T3670"/>
      <c r="U3670"/>
      <c r="V3670"/>
      <c r="W3670"/>
      <c r="X3670"/>
    </row>
    <row r="3671" spans="1:24" ht="27" x14ac:dyDescent="0.25">
      <c r="A3671" s="394">
        <v>4261</v>
      </c>
      <c r="B3671" s="394" t="s">
        <v>3756</v>
      </c>
      <c r="C3671" s="394" t="s">
        <v>3757</v>
      </c>
      <c r="D3671" s="394" t="s">
        <v>9</v>
      </c>
      <c r="E3671" s="394" t="s">
        <v>10</v>
      </c>
      <c r="F3671" s="394">
        <v>700</v>
      </c>
      <c r="G3671" s="394">
        <f t="shared" si="54"/>
        <v>4200</v>
      </c>
      <c r="H3671" s="394">
        <v>6</v>
      </c>
      <c r="I3671" s="23"/>
      <c r="P3671"/>
      <c r="Q3671"/>
      <c r="R3671"/>
      <c r="S3671"/>
      <c r="T3671"/>
      <c r="U3671"/>
      <c r="V3671"/>
      <c r="W3671"/>
      <c r="X3671"/>
    </row>
    <row r="3672" spans="1:24" x14ac:dyDescent="0.25">
      <c r="A3672" s="394">
        <v>4261</v>
      </c>
      <c r="B3672" s="394" t="s">
        <v>3758</v>
      </c>
      <c r="C3672" s="394" t="s">
        <v>1571</v>
      </c>
      <c r="D3672" s="394" t="s">
        <v>9</v>
      </c>
      <c r="E3672" s="394" t="s">
        <v>11</v>
      </c>
      <c r="F3672" s="394">
        <v>400</v>
      </c>
      <c r="G3672" s="394">
        <f t="shared" si="54"/>
        <v>28000</v>
      </c>
      <c r="H3672" s="394">
        <v>70</v>
      </c>
      <c r="I3672" s="23"/>
      <c r="P3672"/>
      <c r="Q3672"/>
      <c r="R3672"/>
      <c r="S3672"/>
      <c r="T3672"/>
      <c r="U3672"/>
      <c r="V3672"/>
      <c r="W3672"/>
      <c r="X3672"/>
    </row>
    <row r="3673" spans="1:24" x14ac:dyDescent="0.25">
      <c r="A3673" s="394">
        <v>4261</v>
      </c>
      <c r="B3673" s="394" t="s">
        <v>3759</v>
      </c>
      <c r="C3673" s="394" t="s">
        <v>3760</v>
      </c>
      <c r="D3673" s="394" t="s">
        <v>9</v>
      </c>
      <c r="E3673" s="394" t="s">
        <v>11</v>
      </c>
      <c r="F3673" s="394">
        <v>1000</v>
      </c>
      <c r="G3673" s="394">
        <f t="shared" si="54"/>
        <v>10000</v>
      </c>
      <c r="H3673" s="394">
        <v>10</v>
      </c>
      <c r="I3673" s="23"/>
      <c r="P3673"/>
      <c r="Q3673"/>
      <c r="R3673"/>
      <c r="S3673"/>
      <c r="T3673"/>
      <c r="U3673"/>
      <c r="V3673"/>
      <c r="W3673"/>
      <c r="X3673"/>
    </row>
    <row r="3674" spans="1:24" ht="27" x14ac:dyDescent="0.25">
      <c r="A3674" s="394">
        <v>4261</v>
      </c>
      <c r="B3674" s="394" t="s">
        <v>3761</v>
      </c>
      <c r="C3674" s="394" t="s">
        <v>1572</v>
      </c>
      <c r="D3674" s="394" t="s">
        <v>9</v>
      </c>
      <c r="E3674" s="394" t="s">
        <v>11</v>
      </c>
      <c r="F3674" s="394">
        <v>950</v>
      </c>
      <c r="G3674" s="394">
        <f t="shared" si="54"/>
        <v>14250</v>
      </c>
      <c r="H3674" s="394">
        <v>15</v>
      </c>
      <c r="I3674" s="23"/>
      <c r="P3674"/>
      <c r="Q3674"/>
      <c r="R3674"/>
      <c r="S3674"/>
      <c r="T3674"/>
      <c r="U3674"/>
      <c r="V3674"/>
      <c r="W3674"/>
      <c r="X3674"/>
    </row>
    <row r="3675" spans="1:24" x14ac:dyDescent="0.25">
      <c r="A3675" s="394">
        <v>4261</v>
      </c>
      <c r="B3675" s="394" t="s">
        <v>3762</v>
      </c>
      <c r="C3675" s="394" t="s">
        <v>1574</v>
      </c>
      <c r="D3675" s="394" t="s">
        <v>9</v>
      </c>
      <c r="E3675" s="394" t="s">
        <v>10</v>
      </c>
      <c r="F3675" s="394">
        <v>220</v>
      </c>
      <c r="G3675" s="394">
        <f t="shared" si="54"/>
        <v>8800</v>
      </c>
      <c r="H3675" s="394">
        <v>40</v>
      </c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394">
        <v>4261</v>
      </c>
      <c r="B3676" s="394" t="s">
        <v>3763</v>
      </c>
      <c r="C3676" s="394" t="s">
        <v>887</v>
      </c>
      <c r="D3676" s="394" t="s">
        <v>9</v>
      </c>
      <c r="E3676" s="394" t="s">
        <v>10</v>
      </c>
      <c r="F3676" s="394">
        <v>400</v>
      </c>
      <c r="G3676" s="394">
        <f t="shared" si="54"/>
        <v>12000</v>
      </c>
      <c r="H3676" s="394">
        <v>30</v>
      </c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394">
        <v>4261</v>
      </c>
      <c r="B3677" s="394" t="s">
        <v>3764</v>
      </c>
      <c r="C3677" s="394" t="s">
        <v>1575</v>
      </c>
      <c r="D3677" s="394" t="s">
        <v>9</v>
      </c>
      <c r="E3677" s="394" t="s">
        <v>10</v>
      </c>
      <c r="F3677" s="394">
        <v>800</v>
      </c>
      <c r="G3677" s="394">
        <f t="shared" si="54"/>
        <v>1600</v>
      </c>
      <c r="H3677" s="394">
        <v>2</v>
      </c>
      <c r="I3677" s="23"/>
      <c r="P3677"/>
      <c r="Q3677"/>
      <c r="R3677"/>
      <c r="S3677"/>
      <c r="T3677"/>
      <c r="U3677"/>
      <c r="V3677"/>
      <c r="W3677"/>
      <c r="X3677"/>
    </row>
    <row r="3678" spans="1:24" x14ac:dyDescent="0.25">
      <c r="A3678" s="394">
        <v>4261</v>
      </c>
      <c r="B3678" s="394" t="s">
        <v>3765</v>
      </c>
      <c r="C3678" s="394" t="s">
        <v>2693</v>
      </c>
      <c r="D3678" s="394" t="s">
        <v>9</v>
      </c>
      <c r="E3678" s="394" t="s">
        <v>10</v>
      </c>
      <c r="F3678" s="394">
        <v>780</v>
      </c>
      <c r="G3678" s="394">
        <f t="shared" si="54"/>
        <v>39000</v>
      </c>
      <c r="H3678" s="394">
        <v>50</v>
      </c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394">
        <v>4261</v>
      </c>
      <c r="B3679" s="394" t="s">
        <v>3766</v>
      </c>
      <c r="C3679" s="394" t="s">
        <v>3767</v>
      </c>
      <c r="D3679" s="394" t="s">
        <v>9</v>
      </c>
      <c r="E3679" s="394" t="s">
        <v>10</v>
      </c>
      <c r="F3679" s="394">
        <v>300</v>
      </c>
      <c r="G3679" s="394">
        <f t="shared" si="54"/>
        <v>1200</v>
      </c>
      <c r="H3679" s="394">
        <v>4</v>
      </c>
      <c r="I3679" s="23"/>
      <c r="P3679"/>
      <c r="Q3679"/>
      <c r="R3679"/>
      <c r="S3679"/>
      <c r="T3679"/>
      <c r="U3679"/>
      <c r="V3679"/>
      <c r="W3679"/>
      <c r="X3679"/>
    </row>
    <row r="3680" spans="1:24" x14ac:dyDescent="0.25">
      <c r="A3680" s="394">
        <v>4261</v>
      </c>
      <c r="B3680" s="394" t="s">
        <v>3768</v>
      </c>
      <c r="C3680" s="394" t="s">
        <v>2405</v>
      </c>
      <c r="D3680" s="394" t="s">
        <v>9</v>
      </c>
      <c r="E3680" s="394" t="s">
        <v>10</v>
      </c>
      <c r="F3680" s="394">
        <v>2500</v>
      </c>
      <c r="G3680" s="394">
        <f t="shared" si="54"/>
        <v>10000</v>
      </c>
      <c r="H3680" s="394">
        <v>4</v>
      </c>
      <c r="I3680" s="23"/>
      <c r="P3680"/>
      <c r="Q3680"/>
      <c r="R3680"/>
      <c r="S3680"/>
      <c r="T3680"/>
      <c r="U3680"/>
      <c r="V3680"/>
      <c r="W3680"/>
      <c r="X3680"/>
    </row>
    <row r="3681" spans="1:24" x14ac:dyDescent="0.25">
      <c r="A3681" s="394">
        <v>4261</v>
      </c>
      <c r="B3681" s="394" t="s">
        <v>3769</v>
      </c>
      <c r="C3681" s="394" t="s">
        <v>1580</v>
      </c>
      <c r="D3681" s="394" t="s">
        <v>9</v>
      </c>
      <c r="E3681" s="394" t="s">
        <v>10</v>
      </c>
      <c r="F3681" s="394">
        <v>15000</v>
      </c>
      <c r="G3681" s="394">
        <f t="shared" si="54"/>
        <v>45000</v>
      </c>
      <c r="H3681" s="394">
        <v>3</v>
      </c>
      <c r="I3681" s="23"/>
      <c r="P3681"/>
      <c r="Q3681"/>
      <c r="R3681"/>
      <c r="S3681"/>
      <c r="T3681"/>
      <c r="U3681"/>
      <c r="V3681"/>
      <c r="W3681"/>
      <c r="X3681"/>
    </row>
    <row r="3682" spans="1:24" ht="27" x14ac:dyDescent="0.25">
      <c r="A3682" s="394">
        <v>4261</v>
      </c>
      <c r="B3682" s="394" t="s">
        <v>3770</v>
      </c>
      <c r="C3682" s="394" t="s">
        <v>2738</v>
      </c>
      <c r="D3682" s="394" t="s">
        <v>9</v>
      </c>
      <c r="E3682" s="394" t="s">
        <v>10</v>
      </c>
      <c r="F3682" s="394">
        <v>2500</v>
      </c>
      <c r="G3682" s="394">
        <f t="shared" si="54"/>
        <v>12500</v>
      </c>
      <c r="H3682" s="394">
        <v>5</v>
      </c>
      <c r="I3682" s="23"/>
      <c r="P3682"/>
      <c r="Q3682"/>
      <c r="R3682"/>
      <c r="S3682"/>
      <c r="T3682"/>
      <c r="U3682"/>
      <c r="V3682"/>
      <c r="W3682"/>
      <c r="X3682"/>
    </row>
    <row r="3683" spans="1:24" x14ac:dyDescent="0.25">
      <c r="A3683" s="394">
        <v>4261</v>
      </c>
      <c r="B3683" s="394" t="s">
        <v>3716</v>
      </c>
      <c r="C3683" s="394" t="s">
        <v>668</v>
      </c>
      <c r="D3683" s="394" t="s">
        <v>9</v>
      </c>
      <c r="E3683" s="394" t="s">
        <v>10</v>
      </c>
      <c r="F3683" s="394">
        <v>250</v>
      </c>
      <c r="G3683" s="394">
        <f>+F3683*H3683</f>
        <v>1000</v>
      </c>
      <c r="H3683" s="394">
        <v>4</v>
      </c>
      <c r="I3683" s="23"/>
      <c r="P3683"/>
      <c r="Q3683"/>
      <c r="R3683"/>
      <c r="S3683"/>
      <c r="T3683"/>
      <c r="U3683"/>
      <c r="V3683"/>
      <c r="W3683"/>
      <c r="X3683"/>
    </row>
    <row r="3684" spans="1:24" x14ac:dyDescent="0.25">
      <c r="A3684" s="394">
        <v>4261</v>
      </c>
      <c r="B3684" s="394" t="s">
        <v>3717</v>
      </c>
      <c r="C3684" s="394" t="s">
        <v>592</v>
      </c>
      <c r="D3684" s="394" t="s">
        <v>9</v>
      </c>
      <c r="E3684" s="394" t="s">
        <v>589</v>
      </c>
      <c r="F3684" s="394">
        <v>85</v>
      </c>
      <c r="G3684" s="394">
        <f t="shared" ref="G3684:G3704" si="55">+F3684*H3684</f>
        <v>6800</v>
      </c>
      <c r="H3684" s="394">
        <v>80</v>
      </c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394">
        <v>4261</v>
      </c>
      <c r="B3685" s="394" t="s">
        <v>3718</v>
      </c>
      <c r="C3685" s="394" t="s">
        <v>656</v>
      </c>
      <c r="D3685" s="394" t="s">
        <v>9</v>
      </c>
      <c r="E3685" s="394" t="s">
        <v>10</v>
      </c>
      <c r="F3685" s="394">
        <v>3500</v>
      </c>
      <c r="G3685" s="394">
        <f t="shared" si="55"/>
        <v>7000</v>
      </c>
      <c r="H3685" s="394">
        <v>2</v>
      </c>
      <c r="I3685" s="23"/>
      <c r="P3685"/>
      <c r="Q3685"/>
      <c r="R3685"/>
      <c r="S3685"/>
      <c r="T3685"/>
      <c r="U3685"/>
      <c r="V3685"/>
      <c r="W3685"/>
      <c r="X3685"/>
    </row>
    <row r="3686" spans="1:24" x14ac:dyDescent="0.25">
      <c r="A3686" s="394">
        <v>4261</v>
      </c>
      <c r="B3686" s="394" t="s">
        <v>3719</v>
      </c>
      <c r="C3686" s="394" t="s">
        <v>680</v>
      </c>
      <c r="D3686" s="394" t="s">
        <v>9</v>
      </c>
      <c r="E3686" s="394" t="s">
        <v>10</v>
      </c>
      <c r="F3686" s="394">
        <v>200</v>
      </c>
      <c r="G3686" s="394">
        <f t="shared" si="55"/>
        <v>50000</v>
      </c>
      <c r="H3686" s="394">
        <v>250</v>
      </c>
      <c r="I3686" s="23"/>
      <c r="P3686"/>
      <c r="Q3686"/>
      <c r="R3686"/>
      <c r="S3686"/>
      <c r="T3686"/>
      <c r="U3686"/>
      <c r="V3686"/>
      <c r="W3686"/>
      <c r="X3686"/>
    </row>
    <row r="3687" spans="1:24" ht="27" x14ac:dyDescent="0.25">
      <c r="A3687" s="394">
        <v>4261</v>
      </c>
      <c r="B3687" s="394" t="s">
        <v>3720</v>
      </c>
      <c r="C3687" s="394" t="s">
        <v>641</v>
      </c>
      <c r="D3687" s="394" t="s">
        <v>9</v>
      </c>
      <c r="E3687" s="394" t="s">
        <v>10</v>
      </c>
      <c r="F3687" s="394">
        <v>200</v>
      </c>
      <c r="G3687" s="394">
        <f t="shared" si="55"/>
        <v>12000</v>
      </c>
      <c r="H3687" s="394">
        <v>60</v>
      </c>
      <c r="I3687" s="23"/>
      <c r="P3687"/>
      <c r="Q3687"/>
      <c r="R3687"/>
      <c r="S3687"/>
      <c r="T3687"/>
      <c r="U3687"/>
      <c r="V3687"/>
      <c r="W3687"/>
      <c r="X3687"/>
    </row>
    <row r="3688" spans="1:24" ht="27" x14ac:dyDescent="0.25">
      <c r="A3688" s="394">
        <v>4261</v>
      </c>
      <c r="B3688" s="394" t="s">
        <v>3721</v>
      </c>
      <c r="C3688" s="394" t="s">
        <v>594</v>
      </c>
      <c r="D3688" s="394" t="s">
        <v>9</v>
      </c>
      <c r="E3688" s="394" t="s">
        <v>589</v>
      </c>
      <c r="F3688" s="394">
        <v>170</v>
      </c>
      <c r="G3688" s="394">
        <f t="shared" si="55"/>
        <v>17000</v>
      </c>
      <c r="H3688" s="394">
        <v>100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394">
        <v>4261</v>
      </c>
      <c r="B3689" s="394" t="s">
        <v>3722</v>
      </c>
      <c r="C3689" s="394" t="s">
        <v>654</v>
      </c>
      <c r="D3689" s="394" t="s">
        <v>9</v>
      </c>
      <c r="E3689" s="394" t="s">
        <v>10</v>
      </c>
      <c r="F3689" s="394">
        <v>400</v>
      </c>
      <c r="G3689" s="394">
        <f t="shared" si="55"/>
        <v>4000</v>
      </c>
      <c r="H3689" s="394">
        <v>10</v>
      </c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394">
        <v>4261</v>
      </c>
      <c r="B3690" s="394" t="s">
        <v>3723</v>
      </c>
      <c r="C3690" s="394" t="s">
        <v>612</v>
      </c>
      <c r="D3690" s="394" t="s">
        <v>9</v>
      </c>
      <c r="E3690" s="394" t="s">
        <v>10</v>
      </c>
      <c r="F3690" s="394">
        <v>600</v>
      </c>
      <c r="G3690" s="394">
        <f t="shared" si="55"/>
        <v>18000</v>
      </c>
      <c r="H3690" s="394">
        <v>30</v>
      </c>
      <c r="I3690" s="23"/>
      <c r="P3690"/>
      <c r="Q3690"/>
      <c r="R3690"/>
      <c r="S3690"/>
      <c r="T3690"/>
      <c r="U3690"/>
      <c r="V3690"/>
      <c r="W3690"/>
      <c r="X3690"/>
    </row>
    <row r="3691" spans="1:24" x14ac:dyDescent="0.25">
      <c r="A3691" s="394">
        <v>4261</v>
      </c>
      <c r="B3691" s="394" t="s">
        <v>3724</v>
      </c>
      <c r="C3691" s="394" t="s">
        <v>683</v>
      </c>
      <c r="D3691" s="394" t="s">
        <v>9</v>
      </c>
      <c r="E3691" s="394" t="s">
        <v>10</v>
      </c>
      <c r="F3691" s="394">
        <v>100</v>
      </c>
      <c r="G3691" s="394">
        <f t="shared" si="55"/>
        <v>4000</v>
      </c>
      <c r="H3691" s="394">
        <v>40</v>
      </c>
      <c r="I3691" s="23"/>
      <c r="P3691"/>
      <c r="Q3691"/>
      <c r="R3691"/>
      <c r="S3691"/>
      <c r="T3691"/>
      <c r="U3691"/>
      <c r="V3691"/>
      <c r="W3691"/>
      <c r="X3691"/>
    </row>
    <row r="3692" spans="1:24" ht="27" x14ac:dyDescent="0.25">
      <c r="A3692" s="394">
        <v>4261</v>
      </c>
      <c r="B3692" s="394" t="s">
        <v>3725</v>
      </c>
      <c r="C3692" s="394" t="s">
        <v>636</v>
      </c>
      <c r="D3692" s="394" t="s">
        <v>9</v>
      </c>
      <c r="E3692" s="394" t="s">
        <v>10</v>
      </c>
      <c r="F3692" s="394">
        <v>10</v>
      </c>
      <c r="G3692" s="394">
        <f t="shared" si="55"/>
        <v>800</v>
      </c>
      <c r="H3692" s="394">
        <v>80</v>
      </c>
      <c r="I3692" s="23"/>
      <c r="P3692"/>
      <c r="Q3692"/>
      <c r="R3692"/>
      <c r="S3692"/>
      <c r="T3692"/>
      <c r="U3692"/>
      <c r="V3692"/>
      <c r="W3692"/>
      <c r="X3692"/>
    </row>
    <row r="3693" spans="1:24" ht="27" x14ac:dyDescent="0.25">
      <c r="A3693" s="394">
        <v>4261</v>
      </c>
      <c r="B3693" s="394" t="s">
        <v>3726</v>
      </c>
      <c r="C3693" s="394" t="s">
        <v>598</v>
      </c>
      <c r="D3693" s="394" t="s">
        <v>9</v>
      </c>
      <c r="E3693" s="394" t="s">
        <v>10</v>
      </c>
      <c r="F3693" s="394">
        <v>50</v>
      </c>
      <c r="G3693" s="394">
        <f t="shared" si="55"/>
        <v>3000</v>
      </c>
      <c r="H3693" s="394">
        <v>60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394">
        <v>4261</v>
      </c>
      <c r="B3694" s="394" t="s">
        <v>3727</v>
      </c>
      <c r="C3694" s="394" t="s">
        <v>616</v>
      </c>
      <c r="D3694" s="394" t="s">
        <v>9</v>
      </c>
      <c r="E3694" s="394" t="s">
        <v>10</v>
      </c>
      <c r="F3694" s="394">
        <v>30</v>
      </c>
      <c r="G3694" s="394">
        <f t="shared" si="55"/>
        <v>26400</v>
      </c>
      <c r="H3694" s="394">
        <v>880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394">
        <v>4261</v>
      </c>
      <c r="B3695" s="394" t="s">
        <v>3728</v>
      </c>
      <c r="C3695" s="394" t="s">
        <v>602</v>
      </c>
      <c r="D3695" s="394" t="s">
        <v>9</v>
      </c>
      <c r="E3695" s="394" t="s">
        <v>10</v>
      </c>
      <c r="F3695" s="394">
        <v>200</v>
      </c>
      <c r="G3695" s="394">
        <f t="shared" si="55"/>
        <v>5000</v>
      </c>
      <c r="H3695" s="394">
        <v>25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394">
        <v>4261</v>
      </c>
      <c r="B3696" s="394" t="s">
        <v>3729</v>
      </c>
      <c r="C3696" s="394" t="s">
        <v>639</v>
      </c>
      <c r="D3696" s="394" t="s">
        <v>9</v>
      </c>
      <c r="E3696" s="394" t="s">
        <v>10</v>
      </c>
      <c r="F3696" s="394">
        <v>8000</v>
      </c>
      <c r="G3696" s="394">
        <f t="shared" si="55"/>
        <v>16000</v>
      </c>
      <c r="H3696" s="394">
        <v>2</v>
      </c>
      <c r="I3696" s="23"/>
      <c r="P3696"/>
      <c r="Q3696"/>
      <c r="R3696"/>
      <c r="S3696"/>
      <c r="T3696"/>
      <c r="U3696"/>
      <c r="V3696"/>
      <c r="W3696"/>
      <c r="X3696"/>
    </row>
    <row r="3697" spans="1:24" x14ac:dyDescent="0.25">
      <c r="A3697" s="394">
        <v>4261</v>
      </c>
      <c r="B3697" s="394" t="s">
        <v>3730</v>
      </c>
      <c r="C3697" s="394" t="s">
        <v>660</v>
      </c>
      <c r="D3697" s="394" t="s">
        <v>9</v>
      </c>
      <c r="E3697" s="394" t="s">
        <v>590</v>
      </c>
      <c r="F3697" s="394">
        <v>800</v>
      </c>
      <c r="G3697" s="394">
        <f t="shared" si="55"/>
        <v>640000</v>
      </c>
      <c r="H3697" s="394">
        <v>800</v>
      </c>
      <c r="I3697" s="23"/>
      <c r="P3697"/>
      <c r="Q3697"/>
      <c r="R3697"/>
      <c r="S3697"/>
      <c r="T3697"/>
      <c r="U3697"/>
      <c r="V3697"/>
      <c r="W3697"/>
      <c r="X3697"/>
    </row>
    <row r="3698" spans="1:24" ht="27" x14ac:dyDescent="0.25">
      <c r="A3698" s="394">
        <v>4261</v>
      </c>
      <c r="B3698" s="394" t="s">
        <v>3731</v>
      </c>
      <c r="C3698" s="394" t="s">
        <v>641</v>
      </c>
      <c r="D3698" s="394" t="s">
        <v>9</v>
      </c>
      <c r="E3698" s="394" t="s">
        <v>10</v>
      </c>
      <c r="F3698" s="394">
        <v>220</v>
      </c>
      <c r="G3698" s="394">
        <f t="shared" si="55"/>
        <v>11000</v>
      </c>
      <c r="H3698" s="394">
        <v>50</v>
      </c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394">
        <v>4261</v>
      </c>
      <c r="B3699" s="394" t="s">
        <v>3732</v>
      </c>
      <c r="C3699" s="394" t="s">
        <v>652</v>
      </c>
      <c r="D3699" s="394" t="s">
        <v>9</v>
      </c>
      <c r="E3699" s="394" t="s">
        <v>10</v>
      </c>
      <c r="F3699" s="394">
        <v>150</v>
      </c>
      <c r="G3699" s="394">
        <f t="shared" si="55"/>
        <v>1200</v>
      </c>
      <c r="H3699" s="394">
        <v>8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394">
        <v>4261</v>
      </c>
      <c r="B3700" s="394" t="s">
        <v>3733</v>
      </c>
      <c r="C3700" s="394" t="s">
        <v>622</v>
      </c>
      <c r="D3700" s="394" t="s">
        <v>9</v>
      </c>
      <c r="E3700" s="394" t="s">
        <v>10</v>
      </c>
      <c r="F3700" s="394">
        <v>3000</v>
      </c>
      <c r="G3700" s="394">
        <f t="shared" si="55"/>
        <v>6000</v>
      </c>
      <c r="H3700" s="394">
        <v>2</v>
      </c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394">
        <v>4261</v>
      </c>
      <c r="B3701" s="394" t="s">
        <v>3734</v>
      </c>
      <c r="C3701" s="394" t="s">
        <v>614</v>
      </c>
      <c r="D3701" s="394" t="s">
        <v>9</v>
      </c>
      <c r="E3701" s="394" t="s">
        <v>10</v>
      </c>
      <c r="F3701" s="394">
        <v>400</v>
      </c>
      <c r="G3701" s="394">
        <f t="shared" si="55"/>
        <v>4000</v>
      </c>
      <c r="H3701" s="394">
        <v>10</v>
      </c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394">
        <v>4261</v>
      </c>
      <c r="B3702" s="394" t="s">
        <v>3735</v>
      </c>
      <c r="C3702" s="394" t="s">
        <v>608</v>
      </c>
      <c r="D3702" s="394" t="s">
        <v>9</v>
      </c>
      <c r="E3702" s="394" t="s">
        <v>10</v>
      </c>
      <c r="F3702" s="394">
        <v>2800</v>
      </c>
      <c r="G3702" s="394">
        <f t="shared" si="55"/>
        <v>22400</v>
      </c>
      <c r="H3702" s="394">
        <v>8</v>
      </c>
      <c r="I3702" s="23"/>
      <c r="P3702"/>
      <c r="Q3702"/>
      <c r="R3702"/>
      <c r="S3702"/>
      <c r="T3702"/>
      <c r="U3702"/>
      <c r="V3702"/>
      <c r="W3702"/>
      <c r="X3702"/>
    </row>
    <row r="3703" spans="1:24" ht="27" x14ac:dyDescent="0.25">
      <c r="A3703" s="394">
        <v>4261</v>
      </c>
      <c r="B3703" s="394" t="s">
        <v>3736</v>
      </c>
      <c r="C3703" s="394" t="s">
        <v>641</v>
      </c>
      <c r="D3703" s="394" t="s">
        <v>9</v>
      </c>
      <c r="E3703" s="394" t="s">
        <v>10</v>
      </c>
      <c r="F3703" s="394">
        <v>220</v>
      </c>
      <c r="G3703" s="394">
        <f t="shared" si="55"/>
        <v>22000</v>
      </c>
      <c r="H3703" s="394">
        <v>100</v>
      </c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394">
        <v>4261</v>
      </c>
      <c r="B3704" s="394" t="s">
        <v>3737</v>
      </c>
      <c r="C3704" s="394" t="s">
        <v>628</v>
      </c>
      <c r="D3704" s="394" t="s">
        <v>9</v>
      </c>
      <c r="E3704" s="394" t="s">
        <v>10</v>
      </c>
      <c r="F3704" s="394">
        <v>40</v>
      </c>
      <c r="G3704" s="394">
        <f t="shared" si="55"/>
        <v>2400</v>
      </c>
      <c r="H3704" s="394">
        <v>60</v>
      </c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394">
        <v>4267</v>
      </c>
      <c r="B3705" s="394" t="s">
        <v>3715</v>
      </c>
      <c r="C3705" s="394" t="s">
        <v>588</v>
      </c>
      <c r="D3705" s="394" t="s">
        <v>9</v>
      </c>
      <c r="E3705" s="394" t="s">
        <v>11</v>
      </c>
      <c r="F3705" s="394">
        <v>60</v>
      </c>
      <c r="G3705" s="394">
        <f>+F3705*H3705</f>
        <v>99960</v>
      </c>
      <c r="H3705" s="394">
        <v>1666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394">
        <v>5122</v>
      </c>
      <c r="B3706" s="394" t="s">
        <v>801</v>
      </c>
      <c r="C3706" s="394" t="s">
        <v>267</v>
      </c>
      <c r="D3706" s="394" t="s">
        <v>9</v>
      </c>
      <c r="E3706" s="394" t="s">
        <v>11</v>
      </c>
      <c r="F3706" s="394">
        <v>490</v>
      </c>
      <c r="G3706" s="394">
        <f>H3706*F3706</f>
        <v>2327500</v>
      </c>
      <c r="H3706" s="394">
        <v>4750</v>
      </c>
      <c r="I3706" s="23"/>
      <c r="P3706"/>
      <c r="Q3706"/>
      <c r="R3706"/>
      <c r="S3706"/>
      <c r="T3706"/>
      <c r="U3706"/>
      <c r="V3706"/>
      <c r="W3706"/>
      <c r="X3706"/>
    </row>
    <row r="3707" spans="1:24" x14ac:dyDescent="0.25">
      <c r="A3707" s="214">
        <v>5122</v>
      </c>
      <c r="B3707" s="394" t="s">
        <v>1118</v>
      </c>
      <c r="C3707" s="394" t="s">
        <v>1119</v>
      </c>
      <c r="D3707" s="394" t="s">
        <v>9</v>
      </c>
      <c r="E3707" s="394" t="s">
        <v>14</v>
      </c>
      <c r="F3707" s="394">
        <v>490050</v>
      </c>
      <c r="G3707" s="394">
        <f>+F3707*H3707</f>
        <v>980100</v>
      </c>
      <c r="H3707" s="394">
        <v>2</v>
      </c>
      <c r="I3707" s="23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433" t="s">
        <v>12</v>
      </c>
      <c r="B3708" s="434"/>
      <c r="C3708" s="434"/>
      <c r="D3708" s="434"/>
      <c r="E3708" s="434"/>
      <c r="F3708" s="434"/>
      <c r="G3708" s="434"/>
      <c r="H3708" s="434"/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394">
        <v>4261</v>
      </c>
      <c r="B3709" s="394" t="s">
        <v>3771</v>
      </c>
      <c r="C3709" s="394" t="s">
        <v>579</v>
      </c>
      <c r="D3709" s="394" t="s">
        <v>9</v>
      </c>
      <c r="E3709" s="394" t="s">
        <v>14</v>
      </c>
      <c r="F3709" s="394">
        <v>10000</v>
      </c>
      <c r="G3709" s="394">
        <f>+F3709*H3709</f>
        <v>10000</v>
      </c>
      <c r="H3709" s="394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27" x14ac:dyDescent="0.25">
      <c r="A3710" s="394">
        <v>4261</v>
      </c>
      <c r="B3710" s="394" t="s">
        <v>3772</v>
      </c>
      <c r="C3710" s="394" t="s">
        <v>579</v>
      </c>
      <c r="D3710" s="394" t="s">
        <v>9</v>
      </c>
      <c r="E3710" s="394" t="s">
        <v>14</v>
      </c>
      <c r="F3710" s="394">
        <v>20000</v>
      </c>
      <c r="G3710" s="394">
        <f t="shared" ref="G3710:G3711" si="56">+F3710*H3710</f>
        <v>20000</v>
      </c>
      <c r="H3710" s="394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ht="27" x14ac:dyDescent="0.25">
      <c r="A3711" s="394">
        <v>4261</v>
      </c>
      <c r="B3711" s="394" t="s">
        <v>3773</v>
      </c>
      <c r="C3711" s="394" t="s">
        <v>579</v>
      </c>
      <c r="D3711" s="394" t="s">
        <v>9</v>
      </c>
      <c r="E3711" s="394" t="s">
        <v>14</v>
      </c>
      <c r="F3711" s="394">
        <v>15000</v>
      </c>
      <c r="G3711" s="394">
        <f t="shared" si="56"/>
        <v>15000</v>
      </c>
      <c r="H3711" s="394">
        <v>1</v>
      </c>
      <c r="I3711" s="23"/>
      <c r="P3711"/>
      <c r="Q3711"/>
      <c r="R3711"/>
      <c r="S3711"/>
      <c r="T3711"/>
      <c r="U3711"/>
      <c r="V3711"/>
      <c r="W3711"/>
      <c r="X3711"/>
    </row>
    <row r="3712" spans="1:24" ht="27" x14ac:dyDescent="0.25">
      <c r="A3712" s="394">
        <v>4214</v>
      </c>
      <c r="B3712" s="394" t="s">
        <v>1085</v>
      </c>
      <c r="C3712" s="394" t="s">
        <v>557</v>
      </c>
      <c r="D3712" s="394" t="s">
        <v>13</v>
      </c>
      <c r="E3712" s="394" t="s">
        <v>14</v>
      </c>
      <c r="F3712" s="394">
        <v>455000</v>
      </c>
      <c r="G3712" s="394">
        <v>455000</v>
      </c>
      <c r="H3712" s="394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27" x14ac:dyDescent="0.25">
      <c r="A3713" s="394">
        <v>4214</v>
      </c>
      <c r="B3713" s="394" t="s">
        <v>1290</v>
      </c>
      <c r="C3713" s="394" t="s">
        <v>538</v>
      </c>
      <c r="D3713" s="394" t="s">
        <v>9</v>
      </c>
      <c r="E3713" s="394" t="s">
        <v>14</v>
      </c>
      <c r="F3713" s="394">
        <v>600000</v>
      </c>
      <c r="G3713" s="394">
        <v>600000</v>
      </c>
      <c r="H3713" s="394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ht="40.5" x14ac:dyDescent="0.25">
      <c r="A3714" s="394">
        <v>4214</v>
      </c>
      <c r="B3714" s="394" t="s">
        <v>1291</v>
      </c>
      <c r="C3714" s="394" t="s">
        <v>450</v>
      </c>
      <c r="D3714" s="394" t="s">
        <v>9</v>
      </c>
      <c r="E3714" s="394" t="s">
        <v>14</v>
      </c>
      <c r="F3714" s="394">
        <v>71280</v>
      </c>
      <c r="G3714" s="394">
        <v>71280</v>
      </c>
      <c r="H3714" s="394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ht="40.5" x14ac:dyDescent="0.25">
      <c r="A3715" s="374">
        <v>4251</v>
      </c>
      <c r="B3715" s="374" t="s">
        <v>3440</v>
      </c>
      <c r="C3715" s="374" t="s">
        <v>521</v>
      </c>
      <c r="D3715" s="374" t="s">
        <v>428</v>
      </c>
      <c r="E3715" s="374" t="s">
        <v>14</v>
      </c>
      <c r="F3715" s="374">
        <v>150000</v>
      </c>
      <c r="G3715" s="374">
        <v>150000</v>
      </c>
      <c r="H3715" s="374">
        <v>1</v>
      </c>
      <c r="I3715" s="23"/>
      <c r="P3715"/>
      <c r="Q3715"/>
      <c r="R3715"/>
      <c r="S3715"/>
      <c r="T3715"/>
      <c r="U3715"/>
      <c r="V3715"/>
      <c r="W3715"/>
      <c r="X3715"/>
    </row>
    <row r="3716" spans="1:24" ht="40.5" x14ac:dyDescent="0.25">
      <c r="A3716" s="374">
        <v>4251</v>
      </c>
      <c r="B3716" s="374" t="s">
        <v>3441</v>
      </c>
      <c r="C3716" s="374" t="s">
        <v>569</v>
      </c>
      <c r="D3716" s="374" t="s">
        <v>428</v>
      </c>
      <c r="E3716" s="374" t="s">
        <v>14</v>
      </c>
      <c r="F3716" s="374">
        <v>100000</v>
      </c>
      <c r="G3716" s="374">
        <v>100000</v>
      </c>
      <c r="H3716" s="374">
        <v>1</v>
      </c>
      <c r="I3716" s="23"/>
      <c r="P3716"/>
      <c r="Q3716"/>
      <c r="R3716"/>
      <c r="S3716"/>
      <c r="T3716"/>
      <c r="U3716"/>
      <c r="V3716"/>
      <c r="W3716"/>
      <c r="X3716"/>
    </row>
    <row r="3717" spans="1:24" ht="27" x14ac:dyDescent="0.25">
      <c r="A3717" s="374">
        <v>4252</v>
      </c>
      <c r="B3717" s="374" t="s">
        <v>3444</v>
      </c>
      <c r="C3717" s="374" t="s">
        <v>443</v>
      </c>
      <c r="D3717" s="374" t="s">
        <v>428</v>
      </c>
      <c r="E3717" s="374" t="s">
        <v>14</v>
      </c>
      <c r="F3717" s="374">
        <v>1000000</v>
      </c>
      <c r="G3717" s="374">
        <v>1000000</v>
      </c>
      <c r="H3717" s="374">
        <v>1</v>
      </c>
      <c r="I3717" s="23"/>
      <c r="P3717"/>
      <c r="Q3717"/>
      <c r="R3717"/>
      <c r="S3717"/>
      <c r="T3717"/>
      <c r="U3717"/>
      <c r="V3717"/>
      <c r="W3717"/>
      <c r="X3717"/>
    </row>
    <row r="3718" spans="1:24" ht="27" x14ac:dyDescent="0.25">
      <c r="A3718" s="374">
        <v>4252</v>
      </c>
      <c r="B3718" s="374" t="s">
        <v>3445</v>
      </c>
      <c r="C3718" s="374" t="s">
        <v>443</v>
      </c>
      <c r="D3718" s="374" t="s">
        <v>428</v>
      </c>
      <c r="E3718" s="374" t="s">
        <v>14</v>
      </c>
      <c r="F3718" s="374">
        <v>1000000</v>
      </c>
      <c r="G3718" s="374">
        <v>1000000</v>
      </c>
      <c r="H3718" s="374">
        <v>1</v>
      </c>
      <c r="I3718" s="23"/>
      <c r="P3718"/>
      <c r="Q3718"/>
      <c r="R3718"/>
      <c r="S3718"/>
      <c r="T3718"/>
      <c r="U3718"/>
      <c r="V3718"/>
      <c r="W3718"/>
      <c r="X3718"/>
    </row>
    <row r="3719" spans="1:24" ht="27" x14ac:dyDescent="0.25">
      <c r="A3719" s="374">
        <v>4251</v>
      </c>
      <c r="B3719" s="374" t="s">
        <v>3442</v>
      </c>
      <c r="C3719" s="374" t="s">
        <v>535</v>
      </c>
      <c r="D3719" s="374" t="s">
        <v>428</v>
      </c>
      <c r="E3719" s="374" t="s">
        <v>14</v>
      </c>
      <c r="F3719" s="374">
        <v>350000</v>
      </c>
      <c r="G3719" s="374">
        <v>350000</v>
      </c>
      <c r="H3719" s="374">
        <v>1</v>
      </c>
      <c r="I3719" s="23"/>
      <c r="P3719"/>
      <c r="Q3719"/>
      <c r="R3719"/>
      <c r="S3719"/>
      <c r="T3719"/>
      <c r="U3719"/>
      <c r="V3719"/>
      <c r="W3719"/>
      <c r="X3719"/>
    </row>
    <row r="3720" spans="1:24" ht="27" x14ac:dyDescent="0.25">
      <c r="A3720" s="374">
        <v>4251</v>
      </c>
      <c r="B3720" s="374" t="s">
        <v>3443</v>
      </c>
      <c r="C3720" s="374" t="s">
        <v>535</v>
      </c>
      <c r="D3720" s="374" t="s">
        <v>428</v>
      </c>
      <c r="E3720" s="374" t="s">
        <v>14</v>
      </c>
      <c r="F3720" s="374">
        <v>150000</v>
      </c>
      <c r="G3720" s="374">
        <v>150000</v>
      </c>
      <c r="H3720" s="374">
        <v>1</v>
      </c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436" t="s">
        <v>3438</v>
      </c>
      <c r="B3721" s="437"/>
      <c r="C3721" s="437"/>
      <c r="D3721" s="437"/>
      <c r="E3721" s="437"/>
      <c r="F3721" s="437"/>
      <c r="G3721" s="437"/>
      <c r="H3721" s="437"/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433" t="s">
        <v>16</v>
      </c>
      <c r="B3722" s="434"/>
      <c r="C3722" s="434"/>
      <c r="D3722" s="434"/>
      <c r="E3722" s="434"/>
      <c r="F3722" s="434"/>
      <c r="G3722" s="434"/>
      <c r="H3722" s="434"/>
      <c r="I3722" s="23"/>
      <c r="P3722"/>
      <c r="Q3722"/>
      <c r="R3722"/>
      <c r="S3722"/>
      <c r="T3722"/>
      <c r="U3722"/>
      <c r="V3722"/>
      <c r="W3722"/>
      <c r="X3722"/>
    </row>
    <row r="3723" spans="1:24" ht="27" x14ac:dyDescent="0.25">
      <c r="A3723" s="130">
        <v>5112</v>
      </c>
      <c r="B3723" s="374" t="s">
        <v>3437</v>
      </c>
      <c r="C3723" s="374" t="s">
        <v>20</v>
      </c>
      <c r="D3723" s="374" t="s">
        <v>428</v>
      </c>
      <c r="E3723" s="374" t="s">
        <v>14</v>
      </c>
      <c r="F3723" s="374">
        <v>0</v>
      </c>
      <c r="G3723" s="374">
        <v>0</v>
      </c>
      <c r="H3723" s="374">
        <v>1</v>
      </c>
      <c r="I3723" s="23"/>
      <c r="P3723"/>
      <c r="Q3723"/>
      <c r="R3723"/>
      <c r="S3723"/>
      <c r="T3723"/>
      <c r="U3723"/>
      <c r="V3723"/>
      <c r="W3723"/>
      <c r="X3723"/>
    </row>
    <row r="3724" spans="1:24" x14ac:dyDescent="0.25">
      <c r="A3724" s="433" t="s">
        <v>12</v>
      </c>
      <c r="B3724" s="434"/>
      <c r="C3724" s="434"/>
      <c r="D3724" s="434"/>
      <c r="E3724" s="434"/>
      <c r="F3724" s="434"/>
      <c r="G3724" s="434"/>
      <c r="H3724" s="434"/>
      <c r="I3724" s="23"/>
      <c r="P3724"/>
      <c r="Q3724"/>
      <c r="R3724"/>
      <c r="S3724"/>
      <c r="T3724"/>
      <c r="U3724"/>
      <c r="V3724"/>
      <c r="W3724"/>
      <c r="X3724"/>
    </row>
    <row r="3725" spans="1:24" ht="27" x14ac:dyDescent="0.25">
      <c r="A3725" s="374">
        <v>5112</v>
      </c>
      <c r="B3725" s="374" t="s">
        <v>3439</v>
      </c>
      <c r="C3725" s="374" t="s">
        <v>501</v>
      </c>
      <c r="D3725" s="374" t="s">
        <v>1259</v>
      </c>
      <c r="E3725" s="374" t="s">
        <v>14</v>
      </c>
      <c r="F3725" s="374">
        <v>0</v>
      </c>
      <c r="G3725" s="374">
        <v>0</v>
      </c>
      <c r="H3725" s="374">
        <v>1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436" t="s">
        <v>261</v>
      </c>
      <c r="B3726" s="437"/>
      <c r="C3726" s="437"/>
      <c r="D3726" s="437"/>
      <c r="E3726" s="437"/>
      <c r="F3726" s="437"/>
      <c r="G3726" s="437"/>
      <c r="H3726" s="437"/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433" t="s">
        <v>16</v>
      </c>
      <c r="B3727" s="434"/>
      <c r="C3727" s="434"/>
      <c r="D3727" s="434"/>
      <c r="E3727" s="434"/>
      <c r="F3727" s="434"/>
      <c r="G3727" s="434"/>
      <c r="H3727" s="434"/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68"/>
      <c r="B3728" s="68"/>
      <c r="C3728" s="68"/>
      <c r="D3728" s="68"/>
      <c r="E3728" s="68"/>
      <c r="F3728" s="68"/>
      <c r="G3728" s="68"/>
      <c r="H3728" s="68"/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436" t="s">
        <v>222</v>
      </c>
      <c r="B3729" s="437"/>
      <c r="C3729" s="437"/>
      <c r="D3729" s="437"/>
      <c r="E3729" s="437"/>
      <c r="F3729" s="437"/>
      <c r="G3729" s="437"/>
      <c r="H3729" s="437"/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433" t="s">
        <v>16</v>
      </c>
      <c r="B3730" s="434"/>
      <c r="C3730" s="434"/>
      <c r="D3730" s="434"/>
      <c r="E3730" s="434"/>
      <c r="F3730" s="434"/>
      <c r="G3730" s="434"/>
      <c r="H3730" s="434"/>
      <c r="I3730" s="23"/>
      <c r="P3730"/>
      <c r="Q3730"/>
      <c r="R3730"/>
      <c r="S3730"/>
      <c r="T3730"/>
      <c r="U3730"/>
      <c r="V3730"/>
      <c r="W3730"/>
      <c r="X3730"/>
    </row>
    <row r="3731" spans="1:24" ht="27" x14ac:dyDescent="0.25">
      <c r="A3731" s="214">
        <v>4251</v>
      </c>
      <c r="B3731" s="214" t="s">
        <v>1088</v>
      </c>
      <c r="C3731" s="214" t="s">
        <v>20</v>
      </c>
      <c r="D3731" s="214" t="s">
        <v>428</v>
      </c>
      <c r="E3731" s="214" t="s">
        <v>14</v>
      </c>
      <c r="F3731" s="214">
        <v>0</v>
      </c>
      <c r="G3731" s="214">
        <v>0</v>
      </c>
      <c r="H3731" s="214">
        <v>1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433" t="s">
        <v>12</v>
      </c>
      <c r="B3732" s="434"/>
      <c r="C3732" s="434"/>
      <c r="D3732" s="434"/>
      <c r="E3732" s="434"/>
      <c r="F3732" s="434"/>
      <c r="G3732" s="434"/>
      <c r="H3732" s="434"/>
      <c r="I3732" s="23"/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394">
        <v>4251</v>
      </c>
      <c r="B3733" s="394" t="s">
        <v>3774</v>
      </c>
      <c r="C3733" s="394" t="s">
        <v>501</v>
      </c>
      <c r="D3733" s="394" t="s">
        <v>1259</v>
      </c>
      <c r="E3733" s="394" t="s">
        <v>14</v>
      </c>
      <c r="F3733" s="394">
        <v>100000</v>
      </c>
      <c r="G3733" s="394">
        <v>100000</v>
      </c>
      <c r="H3733" s="394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ht="27" x14ac:dyDescent="0.25">
      <c r="A3734" s="394">
        <v>4251</v>
      </c>
      <c r="B3734" s="394" t="s">
        <v>1535</v>
      </c>
      <c r="C3734" s="394" t="s">
        <v>501</v>
      </c>
      <c r="D3734" s="394" t="s">
        <v>1259</v>
      </c>
      <c r="E3734" s="394" t="s">
        <v>14</v>
      </c>
      <c r="F3734" s="394">
        <v>0</v>
      </c>
      <c r="G3734" s="394">
        <v>0</v>
      </c>
      <c r="H3734" s="394">
        <v>1</v>
      </c>
      <c r="I3734" s="23"/>
      <c r="P3734"/>
      <c r="Q3734"/>
      <c r="R3734"/>
      <c r="S3734"/>
      <c r="T3734"/>
      <c r="U3734"/>
      <c r="V3734"/>
      <c r="W3734"/>
      <c r="X3734"/>
    </row>
    <row r="3735" spans="1:24" ht="27" x14ac:dyDescent="0.25">
      <c r="A3735" s="394">
        <v>4251</v>
      </c>
      <c r="B3735" s="394" t="s">
        <v>1535</v>
      </c>
      <c r="C3735" s="394" t="s">
        <v>501</v>
      </c>
      <c r="D3735" s="394" t="s">
        <v>1259</v>
      </c>
      <c r="E3735" s="394" t="s">
        <v>14</v>
      </c>
      <c r="F3735" s="394">
        <v>0</v>
      </c>
      <c r="G3735" s="394">
        <v>0</v>
      </c>
      <c r="H3735" s="394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433" t="s">
        <v>8</v>
      </c>
      <c r="B3736" s="434"/>
      <c r="C3736" s="434"/>
      <c r="D3736" s="434"/>
      <c r="E3736" s="434"/>
      <c r="F3736" s="434"/>
      <c r="G3736" s="434"/>
      <c r="H3736" s="434"/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163"/>
      <c r="B3737" s="163"/>
      <c r="C3737" s="163"/>
      <c r="D3737" s="163"/>
      <c r="E3737" s="163"/>
      <c r="F3737" s="163"/>
      <c r="G3737" s="163"/>
      <c r="H3737" s="163"/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436" t="s">
        <v>346</v>
      </c>
      <c r="B3738" s="437"/>
      <c r="C3738" s="437"/>
      <c r="D3738" s="437"/>
      <c r="E3738" s="437"/>
      <c r="F3738" s="437"/>
      <c r="G3738" s="437"/>
      <c r="H3738" s="437"/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433" t="s">
        <v>16</v>
      </c>
      <c r="B3739" s="434"/>
      <c r="C3739" s="434"/>
      <c r="D3739" s="434"/>
      <c r="E3739" s="434"/>
      <c r="F3739" s="434"/>
      <c r="G3739" s="434"/>
      <c r="H3739" s="434"/>
      <c r="I3739" s="23"/>
      <c r="P3739"/>
      <c r="Q3739"/>
      <c r="R3739"/>
      <c r="S3739"/>
      <c r="T3739"/>
      <c r="U3739"/>
      <c r="V3739"/>
      <c r="W3739"/>
      <c r="X3739"/>
    </row>
    <row r="3740" spans="1:24" x14ac:dyDescent="0.25">
      <c r="A3740" s="174"/>
      <c r="B3740" s="174"/>
      <c r="C3740" s="174"/>
      <c r="D3740" s="174"/>
      <c r="E3740" s="174"/>
      <c r="F3740" s="174"/>
      <c r="G3740" s="174"/>
      <c r="H3740" s="174"/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433" t="s">
        <v>12</v>
      </c>
      <c r="B3741" s="434"/>
      <c r="C3741" s="434"/>
      <c r="D3741" s="434"/>
      <c r="E3741" s="434"/>
      <c r="F3741" s="434"/>
      <c r="G3741" s="434"/>
      <c r="H3741" s="434"/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174"/>
      <c r="B3742" s="174"/>
      <c r="C3742" s="174"/>
      <c r="D3742" s="174"/>
      <c r="E3742" s="174"/>
      <c r="F3742" s="174"/>
      <c r="G3742" s="174"/>
      <c r="H3742" s="174"/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436" t="s">
        <v>114</v>
      </c>
      <c r="B3743" s="437"/>
      <c r="C3743" s="437"/>
      <c r="D3743" s="437"/>
      <c r="E3743" s="437"/>
      <c r="F3743" s="437"/>
      <c r="G3743" s="437"/>
      <c r="H3743" s="437"/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433" t="s">
        <v>16</v>
      </c>
      <c r="B3744" s="434"/>
      <c r="C3744" s="434"/>
      <c r="D3744" s="434"/>
      <c r="E3744" s="434"/>
      <c r="F3744" s="434"/>
      <c r="G3744" s="434"/>
      <c r="H3744" s="434"/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214">
        <v>5134</v>
      </c>
      <c r="B3745" s="244" t="s">
        <v>1588</v>
      </c>
      <c r="C3745" s="244" t="s">
        <v>17</v>
      </c>
      <c r="D3745" s="244" t="s">
        <v>15</v>
      </c>
      <c r="E3745" s="244" t="s">
        <v>14</v>
      </c>
      <c r="F3745" s="244">
        <v>0</v>
      </c>
      <c r="G3745" s="244">
        <v>0</v>
      </c>
      <c r="H3745" s="244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27" x14ac:dyDescent="0.25">
      <c r="A3746" s="244">
        <v>5134</v>
      </c>
      <c r="B3746" s="244" t="s">
        <v>1589</v>
      </c>
      <c r="C3746" s="244" t="s">
        <v>17</v>
      </c>
      <c r="D3746" s="244" t="s">
        <v>15</v>
      </c>
      <c r="E3746" s="244" t="s">
        <v>14</v>
      </c>
      <c r="F3746" s="244">
        <v>0</v>
      </c>
      <c r="G3746" s="244">
        <v>0</v>
      </c>
      <c r="H3746" s="244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27" x14ac:dyDescent="0.25">
      <c r="A3747" s="244">
        <v>5134</v>
      </c>
      <c r="B3747" s="244" t="s">
        <v>1590</v>
      </c>
      <c r="C3747" s="244" t="s">
        <v>17</v>
      </c>
      <c r="D3747" s="244" t="s">
        <v>15</v>
      </c>
      <c r="E3747" s="244" t="s">
        <v>14</v>
      </c>
      <c r="F3747" s="244">
        <v>0</v>
      </c>
      <c r="G3747" s="244">
        <v>0</v>
      </c>
      <c r="H3747" s="244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27" x14ac:dyDescent="0.25">
      <c r="A3748" s="244">
        <v>5134</v>
      </c>
      <c r="B3748" s="244" t="s">
        <v>1591</v>
      </c>
      <c r="C3748" s="244" t="s">
        <v>17</v>
      </c>
      <c r="D3748" s="244" t="s">
        <v>15</v>
      </c>
      <c r="E3748" s="244" t="s">
        <v>14</v>
      </c>
      <c r="F3748" s="244">
        <v>0</v>
      </c>
      <c r="G3748" s="244">
        <v>0</v>
      </c>
      <c r="H3748" s="244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27" x14ac:dyDescent="0.25">
      <c r="A3749" s="394">
        <v>5134</v>
      </c>
      <c r="B3749" s="394" t="s">
        <v>3711</v>
      </c>
      <c r="C3749" s="394" t="s">
        <v>439</v>
      </c>
      <c r="D3749" s="394" t="s">
        <v>428</v>
      </c>
      <c r="E3749" s="394" t="s">
        <v>14</v>
      </c>
      <c r="F3749" s="394">
        <v>500000</v>
      </c>
      <c r="G3749" s="394">
        <v>500000</v>
      </c>
      <c r="H3749" s="394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15" customHeight="1" x14ac:dyDescent="0.25">
      <c r="A3750" s="436" t="s">
        <v>220</v>
      </c>
      <c r="B3750" s="437"/>
      <c r="C3750" s="437"/>
      <c r="D3750" s="437"/>
      <c r="E3750" s="437"/>
      <c r="F3750" s="437"/>
      <c r="G3750" s="437"/>
      <c r="H3750" s="437"/>
      <c r="I3750" s="23"/>
      <c r="P3750"/>
      <c r="Q3750"/>
      <c r="R3750"/>
      <c r="S3750"/>
      <c r="T3750"/>
      <c r="U3750"/>
      <c r="V3750"/>
      <c r="W3750"/>
      <c r="X3750"/>
    </row>
    <row r="3751" spans="1:24" ht="15" customHeight="1" x14ac:dyDescent="0.25">
      <c r="A3751" s="433" t="s">
        <v>16</v>
      </c>
      <c r="B3751" s="434"/>
      <c r="C3751" s="434"/>
      <c r="D3751" s="434"/>
      <c r="E3751" s="434"/>
      <c r="F3751" s="434"/>
      <c r="G3751" s="434"/>
      <c r="H3751" s="434"/>
      <c r="I3751" s="23"/>
      <c r="P3751"/>
      <c r="Q3751"/>
      <c r="R3751"/>
      <c r="S3751"/>
      <c r="T3751"/>
      <c r="U3751"/>
      <c r="V3751"/>
      <c r="W3751"/>
      <c r="X3751"/>
    </row>
    <row r="3752" spans="1:24" ht="27" x14ac:dyDescent="0.25">
      <c r="A3752" s="84">
        <v>4251</v>
      </c>
      <c r="B3752" s="374" t="s">
        <v>3450</v>
      </c>
      <c r="C3752" s="374" t="s">
        <v>511</v>
      </c>
      <c r="D3752" s="374" t="s">
        <v>428</v>
      </c>
      <c r="E3752" s="374" t="s">
        <v>14</v>
      </c>
      <c r="F3752" s="374">
        <v>9800000</v>
      </c>
      <c r="G3752" s="374">
        <v>9800000</v>
      </c>
      <c r="H3752" s="374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443" t="s">
        <v>12</v>
      </c>
      <c r="B3753" s="444"/>
      <c r="C3753" s="444"/>
      <c r="D3753" s="444"/>
      <c r="E3753" s="444"/>
      <c r="F3753" s="444"/>
      <c r="G3753" s="444"/>
      <c r="H3753" s="445"/>
      <c r="I3753" s="23"/>
      <c r="P3753"/>
      <c r="Q3753"/>
      <c r="R3753"/>
      <c r="S3753"/>
      <c r="T3753"/>
      <c r="U3753"/>
      <c r="V3753"/>
      <c r="W3753"/>
      <c r="X3753"/>
    </row>
    <row r="3754" spans="1:24" ht="27" x14ac:dyDescent="0.25">
      <c r="A3754" s="257">
        <v>4251</v>
      </c>
      <c r="B3754" s="257" t="s">
        <v>3451</v>
      </c>
      <c r="C3754" s="257" t="s">
        <v>501</v>
      </c>
      <c r="D3754" s="257" t="s">
        <v>1259</v>
      </c>
      <c r="E3754" s="257" t="s">
        <v>14</v>
      </c>
      <c r="F3754" s="257">
        <v>200000</v>
      </c>
      <c r="G3754" s="257">
        <v>200000</v>
      </c>
      <c r="H3754" s="257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4" ht="14.25" customHeight="1" x14ac:dyDescent="0.25">
      <c r="A3755" s="436" t="s">
        <v>115</v>
      </c>
      <c r="B3755" s="437"/>
      <c r="C3755" s="437"/>
      <c r="D3755" s="437"/>
      <c r="E3755" s="437"/>
      <c r="F3755" s="437"/>
      <c r="G3755" s="437"/>
      <c r="H3755" s="437"/>
      <c r="I3755" s="23"/>
    </row>
    <row r="3756" spans="1:24" x14ac:dyDescent="0.25">
      <c r="A3756" s="433" t="s">
        <v>16</v>
      </c>
      <c r="B3756" s="434"/>
      <c r="C3756" s="434"/>
      <c r="D3756" s="434"/>
      <c r="E3756" s="434"/>
      <c r="F3756" s="434"/>
      <c r="G3756" s="434"/>
      <c r="H3756" s="434"/>
      <c r="I3756" s="23"/>
    </row>
    <row r="3757" spans="1:24" ht="27" x14ac:dyDescent="0.25">
      <c r="A3757" s="214">
        <v>4861</v>
      </c>
      <c r="B3757" s="214" t="s">
        <v>1087</v>
      </c>
      <c r="C3757" s="214" t="s">
        <v>20</v>
      </c>
      <c r="D3757" s="214" t="s">
        <v>428</v>
      </c>
      <c r="E3757" s="214" t="s">
        <v>14</v>
      </c>
      <c r="F3757" s="214">
        <v>0</v>
      </c>
      <c r="G3757" s="214">
        <v>0</v>
      </c>
      <c r="H3757" s="214">
        <v>1</v>
      </c>
      <c r="I3757" s="23"/>
    </row>
    <row r="3758" spans="1:24" x14ac:dyDescent="0.25">
      <c r="I3758" s="23"/>
    </row>
    <row r="3759" spans="1:24" x14ac:dyDescent="0.25">
      <c r="A3759" s="443" t="s">
        <v>12</v>
      </c>
      <c r="B3759" s="444"/>
      <c r="C3759" s="444"/>
      <c r="D3759" s="444"/>
      <c r="E3759" s="444"/>
      <c r="F3759" s="444"/>
      <c r="G3759" s="444"/>
      <c r="H3759" s="445"/>
      <c r="I3759" s="23"/>
    </row>
    <row r="3760" spans="1:24" ht="27" x14ac:dyDescent="0.25">
      <c r="A3760" s="243">
        <v>4251</v>
      </c>
      <c r="B3760" s="243" t="s">
        <v>1534</v>
      </c>
      <c r="C3760" s="243" t="s">
        <v>501</v>
      </c>
      <c r="D3760" s="243" t="s">
        <v>1259</v>
      </c>
      <c r="E3760" s="243" t="s">
        <v>14</v>
      </c>
      <c r="F3760" s="243">
        <v>0</v>
      </c>
      <c r="G3760" s="243">
        <v>0</v>
      </c>
      <c r="H3760" s="243">
        <v>1</v>
      </c>
      <c r="I3760" s="23"/>
    </row>
    <row r="3761" spans="1:24" ht="40.5" x14ac:dyDescent="0.25">
      <c r="A3761" s="60">
        <v>4861</v>
      </c>
      <c r="B3761" s="243" t="s">
        <v>1089</v>
      </c>
      <c r="C3761" s="243" t="s">
        <v>542</v>
      </c>
      <c r="D3761" s="243" t="s">
        <v>428</v>
      </c>
      <c r="E3761" s="243" t="s">
        <v>14</v>
      </c>
      <c r="F3761" s="243">
        <v>0</v>
      </c>
      <c r="G3761" s="243">
        <v>0</v>
      </c>
      <c r="H3761" s="243">
        <v>1</v>
      </c>
      <c r="I3761" s="23"/>
    </row>
    <row r="3762" spans="1:24" x14ac:dyDescent="0.25">
      <c r="A3762" s="480" t="s">
        <v>172</v>
      </c>
      <c r="B3762" s="480"/>
      <c r="C3762" s="480"/>
      <c r="D3762" s="480"/>
      <c r="E3762" s="480"/>
      <c r="F3762" s="480"/>
      <c r="G3762" s="480"/>
      <c r="H3762" s="480"/>
      <c r="I3762" s="23"/>
    </row>
    <row r="3763" spans="1:24" s="31" customFormat="1" x14ac:dyDescent="0.25">
      <c r="A3763" s="443" t="s">
        <v>12</v>
      </c>
      <c r="B3763" s="444"/>
      <c r="C3763" s="444"/>
      <c r="D3763" s="444"/>
      <c r="E3763" s="444"/>
      <c r="F3763" s="444"/>
      <c r="G3763" s="444"/>
      <c r="H3763" s="445"/>
      <c r="I3763" s="30"/>
      <c r="P3763" s="32"/>
      <c r="Q3763" s="32"/>
      <c r="R3763" s="32"/>
      <c r="S3763" s="32"/>
      <c r="T3763" s="32"/>
      <c r="U3763" s="32"/>
      <c r="V3763" s="32"/>
      <c r="W3763" s="32"/>
      <c r="X3763" s="32"/>
    </row>
    <row r="3764" spans="1:24" s="31" customFormat="1" x14ac:dyDescent="0.25">
      <c r="A3764" s="4"/>
      <c r="B3764" s="4"/>
      <c r="C3764" s="4"/>
      <c r="D3764" s="4"/>
      <c r="E3764" s="4"/>
      <c r="F3764" s="4"/>
      <c r="G3764" s="4"/>
      <c r="H3764" s="4"/>
      <c r="I3764" s="30"/>
      <c r="P3764" s="32"/>
      <c r="Q3764" s="32"/>
      <c r="R3764" s="32"/>
      <c r="S3764" s="32"/>
      <c r="T3764" s="32"/>
      <c r="U3764" s="32"/>
      <c r="V3764" s="32"/>
      <c r="W3764" s="32"/>
      <c r="X3764" s="32"/>
    </row>
    <row r="3765" spans="1:24" x14ac:dyDescent="0.25">
      <c r="A3765" s="436" t="s">
        <v>221</v>
      </c>
      <c r="B3765" s="437"/>
      <c r="C3765" s="437"/>
      <c r="D3765" s="437"/>
      <c r="E3765" s="437"/>
      <c r="F3765" s="437"/>
      <c r="G3765" s="437"/>
      <c r="H3765" s="437"/>
      <c r="I3765" s="23"/>
      <c r="P3765"/>
      <c r="Q3765"/>
      <c r="R3765"/>
      <c r="S3765"/>
      <c r="T3765"/>
      <c r="U3765"/>
      <c r="V3765"/>
      <c r="W3765"/>
      <c r="X3765"/>
    </row>
    <row r="3766" spans="1:24" ht="15" customHeight="1" x14ac:dyDescent="0.25">
      <c r="A3766" s="443" t="s">
        <v>16</v>
      </c>
      <c r="B3766" s="444"/>
      <c r="C3766" s="444"/>
      <c r="D3766" s="444"/>
      <c r="E3766" s="444"/>
      <c r="F3766" s="444"/>
      <c r="G3766" s="444"/>
      <c r="H3766" s="445"/>
      <c r="I3766" s="23"/>
      <c r="P3766"/>
      <c r="Q3766"/>
      <c r="R3766"/>
      <c r="S3766"/>
      <c r="T3766"/>
      <c r="U3766"/>
      <c r="V3766"/>
      <c r="W3766"/>
      <c r="X3766"/>
    </row>
    <row r="3767" spans="1:24" ht="40.5" x14ac:dyDescent="0.25">
      <c r="A3767" s="13">
        <v>4251</v>
      </c>
      <c r="B3767" s="13" t="s">
        <v>4293</v>
      </c>
      <c r="C3767" s="13" t="s">
        <v>25</v>
      </c>
      <c r="D3767" s="13" t="s">
        <v>428</v>
      </c>
      <c r="E3767" s="13" t="s">
        <v>14</v>
      </c>
      <c r="F3767" s="13">
        <v>34439720</v>
      </c>
      <c r="G3767" s="13">
        <v>34439720</v>
      </c>
      <c r="H3767" s="13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ht="40.5" x14ac:dyDescent="0.25">
      <c r="A3768" s="13">
        <v>4251</v>
      </c>
      <c r="B3768" s="13" t="s">
        <v>3452</v>
      </c>
      <c r="C3768" s="13" t="s">
        <v>25</v>
      </c>
      <c r="D3768" s="13" t="s">
        <v>428</v>
      </c>
      <c r="E3768" s="13" t="s">
        <v>14</v>
      </c>
      <c r="F3768" s="13">
        <v>10300290</v>
      </c>
      <c r="G3768" s="13">
        <v>10300290</v>
      </c>
      <c r="H3768" s="13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40.5" x14ac:dyDescent="0.25">
      <c r="A3769" s="13">
        <v>4251</v>
      </c>
      <c r="B3769" s="13" t="s">
        <v>3453</v>
      </c>
      <c r="C3769" s="13" t="s">
        <v>25</v>
      </c>
      <c r="D3769" s="13" t="s">
        <v>428</v>
      </c>
      <c r="E3769" s="13" t="s">
        <v>14</v>
      </c>
      <c r="F3769" s="13">
        <v>23986800</v>
      </c>
      <c r="G3769" s="13">
        <v>23986800</v>
      </c>
      <c r="H3769" s="13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ht="40.5" x14ac:dyDescent="0.25">
      <c r="A3770" s="13">
        <v>4251</v>
      </c>
      <c r="B3770" s="13" t="s">
        <v>1086</v>
      </c>
      <c r="C3770" s="13" t="s">
        <v>25</v>
      </c>
      <c r="D3770" s="13" t="s">
        <v>428</v>
      </c>
      <c r="E3770" s="13" t="s">
        <v>14</v>
      </c>
      <c r="F3770" s="13">
        <v>0</v>
      </c>
      <c r="G3770" s="13">
        <v>0</v>
      </c>
      <c r="H3770" s="13">
        <v>1</v>
      </c>
      <c r="I3770" s="23"/>
      <c r="P3770"/>
      <c r="Q3770"/>
      <c r="R3770"/>
      <c r="S3770"/>
      <c r="T3770"/>
      <c r="U3770"/>
      <c r="V3770"/>
      <c r="W3770"/>
      <c r="X3770"/>
    </row>
    <row r="3771" spans="1:24" ht="15" customHeight="1" x14ac:dyDescent="0.25">
      <c r="A3771" s="443" t="s">
        <v>12</v>
      </c>
      <c r="B3771" s="444"/>
      <c r="C3771" s="444"/>
      <c r="D3771" s="444"/>
      <c r="E3771" s="444"/>
      <c r="F3771" s="444"/>
      <c r="G3771" s="444"/>
      <c r="H3771" s="445"/>
      <c r="I3771" s="23"/>
      <c r="P3771"/>
      <c r="Q3771"/>
      <c r="R3771"/>
      <c r="S3771"/>
      <c r="T3771"/>
      <c r="U3771"/>
      <c r="V3771"/>
      <c r="W3771"/>
      <c r="X3771"/>
    </row>
    <row r="3772" spans="1:24" ht="27" x14ac:dyDescent="0.25">
      <c r="A3772" s="45">
        <v>4251</v>
      </c>
      <c r="B3772" s="242" t="s">
        <v>1533</v>
      </c>
      <c r="C3772" s="242" t="s">
        <v>501</v>
      </c>
      <c r="D3772" s="242" t="s">
        <v>1259</v>
      </c>
      <c r="E3772" s="242" t="s">
        <v>14</v>
      </c>
      <c r="F3772" s="242">
        <v>0</v>
      </c>
      <c r="G3772" s="242">
        <v>0</v>
      </c>
      <c r="H3772" s="242">
        <v>1</v>
      </c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436" t="s">
        <v>282</v>
      </c>
      <c r="B3773" s="437"/>
      <c r="C3773" s="437"/>
      <c r="D3773" s="437"/>
      <c r="E3773" s="437"/>
      <c r="F3773" s="437"/>
      <c r="G3773" s="437"/>
      <c r="H3773" s="437"/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4"/>
      <c r="B3774" s="433" t="s">
        <v>12</v>
      </c>
      <c r="C3774" s="434"/>
      <c r="D3774" s="434"/>
      <c r="E3774" s="434"/>
      <c r="F3774" s="434"/>
      <c r="G3774" s="435"/>
      <c r="H3774" s="20"/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90"/>
      <c r="B3775" s="90"/>
      <c r="C3775" s="90"/>
      <c r="D3775" s="90"/>
      <c r="E3775" s="90"/>
      <c r="F3775" s="90"/>
      <c r="G3775" s="90"/>
      <c r="H3775" s="90"/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436" t="s">
        <v>4254</v>
      </c>
      <c r="B3776" s="437"/>
      <c r="C3776" s="437"/>
      <c r="D3776" s="437"/>
      <c r="E3776" s="437"/>
      <c r="F3776" s="437"/>
      <c r="G3776" s="437"/>
      <c r="H3776" s="437"/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4"/>
      <c r="B3777" s="433" t="s">
        <v>8</v>
      </c>
      <c r="C3777" s="434"/>
      <c r="D3777" s="434"/>
      <c r="E3777" s="434"/>
      <c r="F3777" s="434"/>
      <c r="G3777" s="435"/>
      <c r="H3777" s="20"/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4">
        <v>5129</v>
      </c>
      <c r="B3778" s="4" t="s">
        <v>4258</v>
      </c>
      <c r="C3778" s="4" t="s">
        <v>2164</v>
      </c>
      <c r="D3778" s="4" t="s">
        <v>289</v>
      </c>
      <c r="E3778" s="4" t="s">
        <v>10</v>
      </c>
      <c r="F3778" s="4">
        <v>165000</v>
      </c>
      <c r="G3778" s="4">
        <f>+F3778*H3778</f>
        <v>660000</v>
      </c>
      <c r="H3778" s="4">
        <v>4</v>
      </c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4">
        <v>5129</v>
      </c>
      <c r="B3779" s="4" t="s">
        <v>4259</v>
      </c>
      <c r="C3779" s="4" t="s">
        <v>3287</v>
      </c>
      <c r="D3779" s="4" t="s">
        <v>289</v>
      </c>
      <c r="E3779" s="4" t="s">
        <v>10</v>
      </c>
      <c r="F3779" s="4">
        <v>130000</v>
      </c>
      <c r="G3779" s="4">
        <f t="shared" ref="G3779:G3783" si="57">+F3779*H3779</f>
        <v>520000</v>
      </c>
      <c r="H3779" s="4">
        <v>4</v>
      </c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4">
        <v>5129</v>
      </c>
      <c r="B3780" s="4" t="s">
        <v>4260</v>
      </c>
      <c r="C3780" s="4" t="s">
        <v>2259</v>
      </c>
      <c r="D3780" s="4" t="s">
        <v>289</v>
      </c>
      <c r="E3780" s="4" t="s">
        <v>10</v>
      </c>
      <c r="F3780" s="4">
        <v>180000</v>
      </c>
      <c r="G3780" s="4">
        <f t="shared" si="57"/>
        <v>180000</v>
      </c>
      <c r="H3780" s="4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4">
        <v>5129</v>
      </c>
      <c r="B3781" s="4" t="s">
        <v>4261</v>
      </c>
      <c r="C3781" s="4" t="s">
        <v>1398</v>
      </c>
      <c r="D3781" s="4" t="s">
        <v>289</v>
      </c>
      <c r="E3781" s="4" t="s">
        <v>10</v>
      </c>
      <c r="F3781" s="4">
        <v>180000</v>
      </c>
      <c r="G3781" s="4">
        <f t="shared" si="57"/>
        <v>1260000</v>
      </c>
      <c r="H3781" s="4">
        <v>7</v>
      </c>
      <c r="I3781" s="23"/>
      <c r="P3781"/>
      <c r="Q3781"/>
      <c r="R3781"/>
      <c r="S3781"/>
      <c r="T3781"/>
      <c r="U3781"/>
      <c r="V3781"/>
      <c r="W3781"/>
      <c r="X3781"/>
    </row>
    <row r="3782" spans="1:24" x14ac:dyDescent="0.25">
      <c r="A3782" s="4">
        <v>5129</v>
      </c>
      <c r="B3782" s="4" t="s">
        <v>4262</v>
      </c>
      <c r="C3782" s="4" t="s">
        <v>1402</v>
      </c>
      <c r="D3782" s="4" t="s">
        <v>289</v>
      </c>
      <c r="E3782" s="4" t="s">
        <v>10</v>
      </c>
      <c r="F3782" s="4">
        <v>180000</v>
      </c>
      <c r="G3782" s="4">
        <f t="shared" si="57"/>
        <v>720000</v>
      </c>
      <c r="H3782" s="4">
        <v>4</v>
      </c>
      <c r="I3782" s="23"/>
      <c r="P3782"/>
      <c r="Q3782"/>
      <c r="R3782"/>
      <c r="S3782"/>
      <c r="T3782"/>
      <c r="U3782"/>
      <c r="V3782"/>
      <c r="W3782"/>
      <c r="X3782"/>
    </row>
    <row r="3783" spans="1:24" ht="27" x14ac:dyDescent="0.25">
      <c r="A3783" s="4">
        <v>5129</v>
      </c>
      <c r="B3783" s="4" t="s">
        <v>4263</v>
      </c>
      <c r="C3783" s="4" t="s">
        <v>3845</v>
      </c>
      <c r="D3783" s="4" t="s">
        <v>289</v>
      </c>
      <c r="E3783" s="4" t="s">
        <v>10</v>
      </c>
      <c r="F3783" s="4">
        <v>100000</v>
      </c>
      <c r="G3783" s="4">
        <f t="shared" si="57"/>
        <v>200000</v>
      </c>
      <c r="H3783" s="4">
        <v>2</v>
      </c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4">
        <v>5129</v>
      </c>
      <c r="B3784" s="4" t="s">
        <v>4255</v>
      </c>
      <c r="C3784" s="4" t="s">
        <v>3294</v>
      </c>
      <c r="D3784" s="4" t="s">
        <v>289</v>
      </c>
      <c r="E3784" s="4" t="s">
        <v>10</v>
      </c>
      <c r="F3784" s="4">
        <v>200000</v>
      </c>
      <c r="G3784" s="4">
        <f>+F3784*H3784</f>
        <v>800000</v>
      </c>
      <c r="H3784" s="4">
        <v>4</v>
      </c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4">
        <v>5129</v>
      </c>
      <c r="B3785" s="4" t="s">
        <v>4256</v>
      </c>
      <c r="C3785" s="4" t="s">
        <v>3294</v>
      </c>
      <c r="D3785" s="4" t="s">
        <v>289</v>
      </c>
      <c r="E3785" s="4" t="s">
        <v>10</v>
      </c>
      <c r="F3785" s="4">
        <v>150000</v>
      </c>
      <c r="G3785" s="4">
        <f t="shared" ref="G3785:G3786" si="58">+F3785*H3785</f>
        <v>750000</v>
      </c>
      <c r="H3785" s="4">
        <v>5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4">
        <v>5129</v>
      </c>
      <c r="B3786" s="4" t="s">
        <v>4257</v>
      </c>
      <c r="C3786" s="4" t="s">
        <v>1393</v>
      </c>
      <c r="D3786" s="4" t="s">
        <v>289</v>
      </c>
      <c r="E3786" s="4" t="s">
        <v>10</v>
      </c>
      <c r="F3786" s="4">
        <v>150000</v>
      </c>
      <c r="G3786" s="4">
        <f t="shared" si="58"/>
        <v>150000</v>
      </c>
      <c r="H3786" s="4">
        <v>1</v>
      </c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441" t="s">
        <v>236</v>
      </c>
      <c r="B3787" s="442"/>
      <c r="C3787" s="442"/>
      <c r="D3787" s="442"/>
      <c r="E3787" s="442"/>
      <c r="F3787" s="442"/>
      <c r="G3787" s="442"/>
      <c r="H3787" s="442"/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4"/>
      <c r="B3788" s="433" t="s">
        <v>16</v>
      </c>
      <c r="C3788" s="434"/>
      <c r="D3788" s="434"/>
      <c r="E3788" s="434"/>
      <c r="F3788" s="434"/>
      <c r="G3788" s="435"/>
      <c r="H3788" s="20"/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4"/>
      <c r="B3789" s="4"/>
      <c r="C3789" s="4"/>
      <c r="D3789" s="4"/>
      <c r="E3789" s="4"/>
      <c r="F3789" s="4"/>
      <c r="G3789" s="4"/>
      <c r="H3789" s="4"/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441" t="s">
        <v>273</v>
      </c>
      <c r="B3790" s="442"/>
      <c r="C3790" s="442"/>
      <c r="D3790" s="442"/>
      <c r="E3790" s="442"/>
      <c r="F3790" s="442"/>
      <c r="G3790" s="442"/>
      <c r="H3790" s="442"/>
      <c r="I3790" s="23"/>
      <c r="P3790"/>
      <c r="Q3790"/>
      <c r="R3790"/>
      <c r="S3790"/>
      <c r="T3790"/>
      <c r="U3790"/>
      <c r="V3790"/>
      <c r="W3790"/>
      <c r="X3790"/>
    </row>
    <row r="3791" spans="1:24" ht="15" customHeight="1" x14ac:dyDescent="0.25">
      <c r="A3791" s="433" t="s">
        <v>12</v>
      </c>
      <c r="B3791" s="434"/>
      <c r="C3791" s="434"/>
      <c r="D3791" s="434"/>
      <c r="E3791" s="434"/>
      <c r="F3791" s="434"/>
      <c r="G3791" s="434"/>
      <c r="H3791" s="435"/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394">
        <v>4259</v>
      </c>
      <c r="B3792" s="394" t="s">
        <v>3777</v>
      </c>
      <c r="C3792" s="394" t="s">
        <v>904</v>
      </c>
      <c r="D3792" s="394" t="s">
        <v>289</v>
      </c>
      <c r="E3792" s="394" t="s">
        <v>14</v>
      </c>
      <c r="F3792" s="394">
        <v>500000</v>
      </c>
      <c r="G3792" s="394">
        <v>500000</v>
      </c>
      <c r="H3792" s="394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27" x14ac:dyDescent="0.25">
      <c r="A3793" s="394">
        <v>4259</v>
      </c>
      <c r="B3793" s="394" t="s">
        <v>3778</v>
      </c>
      <c r="C3793" s="394" t="s">
        <v>904</v>
      </c>
      <c r="D3793" s="394" t="s">
        <v>289</v>
      </c>
      <c r="E3793" s="394" t="s">
        <v>14</v>
      </c>
      <c r="F3793" s="394">
        <v>500000</v>
      </c>
      <c r="G3793" s="394">
        <v>500000</v>
      </c>
      <c r="H3793" s="394">
        <v>1</v>
      </c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394">
        <v>4259</v>
      </c>
      <c r="B3794" s="394" t="s">
        <v>3779</v>
      </c>
      <c r="C3794" s="394" t="s">
        <v>904</v>
      </c>
      <c r="D3794" s="394" t="s">
        <v>289</v>
      </c>
      <c r="E3794" s="394" t="s">
        <v>14</v>
      </c>
      <c r="F3794" s="394">
        <v>500000</v>
      </c>
      <c r="G3794" s="394">
        <v>500000</v>
      </c>
      <c r="H3794" s="394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394"/>
      <c r="B3795" s="394"/>
      <c r="C3795" s="394"/>
      <c r="D3795" s="394"/>
      <c r="E3795" s="394"/>
      <c r="F3795" s="394"/>
      <c r="G3795" s="394"/>
      <c r="H3795" s="394"/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394"/>
      <c r="B3796" s="394"/>
      <c r="C3796" s="394"/>
      <c r="D3796" s="394"/>
      <c r="E3796" s="394"/>
      <c r="F3796" s="394"/>
      <c r="G3796" s="394"/>
      <c r="H3796" s="394"/>
      <c r="I3796" s="23"/>
      <c r="P3796"/>
      <c r="Q3796"/>
      <c r="R3796"/>
      <c r="S3796"/>
      <c r="T3796"/>
      <c r="U3796"/>
      <c r="V3796"/>
      <c r="W3796"/>
      <c r="X3796"/>
    </row>
    <row r="3797" spans="1:24" ht="18" customHeight="1" x14ac:dyDescent="0.25">
      <c r="A3797" s="4"/>
      <c r="B3797" s="433" t="s">
        <v>8</v>
      </c>
      <c r="C3797" s="434"/>
      <c r="D3797" s="434"/>
      <c r="E3797" s="434"/>
      <c r="F3797" s="434"/>
      <c r="G3797" s="435"/>
      <c r="H3797" s="20"/>
      <c r="I3797" s="23"/>
      <c r="P3797"/>
      <c r="Q3797"/>
      <c r="R3797"/>
      <c r="S3797"/>
      <c r="T3797"/>
      <c r="U3797"/>
      <c r="V3797"/>
      <c r="W3797"/>
      <c r="X3797"/>
    </row>
    <row r="3798" spans="1:24" ht="18" customHeight="1" x14ac:dyDescent="0.25">
      <c r="A3798" s="393">
        <v>4239</v>
      </c>
      <c r="B3798" s="393" t="s">
        <v>3780</v>
      </c>
      <c r="C3798" s="393" t="s">
        <v>3121</v>
      </c>
      <c r="D3798" s="393" t="s">
        <v>9</v>
      </c>
      <c r="E3798" s="393" t="s">
        <v>10</v>
      </c>
      <c r="F3798" s="393">
        <v>10000</v>
      </c>
      <c r="G3798" s="393">
        <f>+F3798*H3798</f>
        <v>500000</v>
      </c>
      <c r="H3798" s="393">
        <v>50</v>
      </c>
      <c r="I3798" s="23"/>
      <c r="P3798"/>
      <c r="Q3798"/>
      <c r="R3798"/>
      <c r="S3798"/>
      <c r="T3798"/>
      <c r="U3798"/>
      <c r="V3798"/>
      <c r="W3798"/>
      <c r="X3798"/>
    </row>
    <row r="3799" spans="1:24" ht="18" customHeight="1" x14ac:dyDescent="0.25">
      <c r="A3799" s="393">
        <v>4267</v>
      </c>
      <c r="B3799" s="393" t="s">
        <v>3776</v>
      </c>
      <c r="C3799" s="393" t="s">
        <v>1006</v>
      </c>
      <c r="D3799" s="393" t="s">
        <v>9</v>
      </c>
      <c r="E3799" s="393" t="s">
        <v>14</v>
      </c>
      <c r="F3799" s="393">
        <v>409500</v>
      </c>
      <c r="G3799" s="393">
        <v>409500</v>
      </c>
      <c r="H3799" s="393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393">
        <v>4267</v>
      </c>
      <c r="B3800" s="393" t="s">
        <v>3775</v>
      </c>
      <c r="C3800" s="393" t="s">
        <v>1004</v>
      </c>
      <c r="D3800" s="393" t="s">
        <v>9</v>
      </c>
      <c r="E3800" s="393" t="s">
        <v>10</v>
      </c>
      <c r="F3800" s="393">
        <v>8435</v>
      </c>
      <c r="G3800" s="393">
        <f>+F3800*H3800</f>
        <v>590450</v>
      </c>
      <c r="H3800" s="393">
        <v>70</v>
      </c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441" t="s">
        <v>272</v>
      </c>
      <c r="B3801" s="442"/>
      <c r="C3801" s="442"/>
      <c r="D3801" s="442"/>
      <c r="E3801" s="442"/>
      <c r="F3801" s="442"/>
      <c r="G3801" s="442"/>
      <c r="H3801" s="442"/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4"/>
      <c r="B3802" s="433" t="s">
        <v>8</v>
      </c>
      <c r="C3802" s="434"/>
      <c r="D3802" s="434"/>
      <c r="E3802" s="434"/>
      <c r="F3802" s="434"/>
      <c r="G3802" s="435"/>
      <c r="H3802" s="20"/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182"/>
      <c r="B3803" s="374"/>
      <c r="C3803" s="374"/>
      <c r="D3803" s="374"/>
      <c r="E3803" s="374"/>
      <c r="F3803" s="374"/>
      <c r="G3803" s="374"/>
      <c r="H3803" s="374"/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374"/>
      <c r="B3804" s="374"/>
      <c r="C3804" s="374"/>
      <c r="D3804" s="374"/>
      <c r="E3804" s="374"/>
      <c r="F3804" s="374"/>
      <c r="G3804" s="374"/>
      <c r="H3804" s="374"/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374"/>
      <c r="B3805" s="374"/>
      <c r="C3805" s="374"/>
      <c r="D3805" s="374"/>
      <c r="E3805" s="374"/>
      <c r="F3805" s="374"/>
      <c r="G3805" s="374"/>
      <c r="H3805" s="374"/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441" t="s">
        <v>3446</v>
      </c>
      <c r="B3806" s="442"/>
      <c r="C3806" s="442"/>
      <c r="D3806" s="442"/>
      <c r="E3806" s="442"/>
      <c r="F3806" s="442"/>
      <c r="G3806" s="442"/>
      <c r="H3806" s="442"/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4"/>
      <c r="B3807" s="433" t="s">
        <v>8</v>
      </c>
      <c r="C3807" s="434"/>
      <c r="D3807" s="434"/>
      <c r="E3807" s="434"/>
      <c r="F3807" s="434"/>
      <c r="G3807" s="435"/>
      <c r="H3807" s="20"/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166">
        <v>4239</v>
      </c>
      <c r="B3808" s="376" t="s">
        <v>3447</v>
      </c>
      <c r="C3808" s="376" t="s">
        <v>32</v>
      </c>
      <c r="D3808" s="376" t="s">
        <v>13</v>
      </c>
      <c r="E3808" s="376" t="s">
        <v>14</v>
      </c>
      <c r="F3808" s="376">
        <v>600000</v>
      </c>
      <c r="G3808" s="376">
        <v>600000</v>
      </c>
      <c r="H3808" s="376">
        <v>1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441" t="s">
        <v>347</v>
      </c>
      <c r="B3809" s="442"/>
      <c r="C3809" s="442"/>
      <c r="D3809" s="442"/>
      <c r="E3809" s="442"/>
      <c r="F3809" s="442"/>
      <c r="G3809" s="442"/>
      <c r="H3809" s="442"/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4"/>
      <c r="B3810" s="433" t="s">
        <v>12</v>
      </c>
      <c r="C3810" s="434"/>
      <c r="D3810" s="434"/>
      <c r="E3810" s="434"/>
      <c r="F3810" s="434"/>
      <c r="G3810" s="435"/>
      <c r="H3810" s="20"/>
      <c r="I3810" s="23"/>
      <c r="P3810"/>
      <c r="Q3810"/>
      <c r="R3810"/>
      <c r="S3810"/>
      <c r="T3810"/>
      <c r="U3810"/>
      <c r="V3810"/>
      <c r="W3810"/>
      <c r="X3810"/>
    </row>
    <row r="3811" spans="1:24" x14ac:dyDescent="0.25">
      <c r="A3811" s="177"/>
      <c r="B3811" s="177"/>
      <c r="C3811" s="177"/>
      <c r="D3811" s="177"/>
      <c r="E3811" s="177"/>
      <c r="F3811" s="177"/>
      <c r="G3811" s="177"/>
      <c r="H3811" s="177"/>
      <c r="I3811" s="23"/>
      <c r="P3811"/>
      <c r="Q3811"/>
      <c r="R3811"/>
      <c r="S3811"/>
      <c r="T3811"/>
      <c r="U3811"/>
      <c r="V3811"/>
      <c r="W3811"/>
      <c r="X3811"/>
    </row>
    <row r="3812" spans="1:24" ht="15" customHeight="1" x14ac:dyDescent="0.25">
      <c r="A3812" s="443" t="s">
        <v>16</v>
      </c>
      <c r="B3812" s="444"/>
      <c r="C3812" s="444"/>
      <c r="D3812" s="444"/>
      <c r="E3812" s="444"/>
      <c r="F3812" s="444"/>
      <c r="G3812" s="444"/>
      <c r="H3812" s="445"/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178"/>
      <c r="B3813" s="178"/>
      <c r="C3813" s="178"/>
      <c r="D3813" s="178"/>
      <c r="E3813" s="178"/>
      <c r="F3813" s="178"/>
      <c r="G3813" s="178"/>
      <c r="H3813" s="178"/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441" t="s">
        <v>3712</v>
      </c>
      <c r="B3814" s="442"/>
      <c r="C3814" s="442"/>
      <c r="D3814" s="442"/>
      <c r="E3814" s="442"/>
      <c r="F3814" s="442"/>
      <c r="G3814" s="442"/>
      <c r="H3814" s="442"/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4"/>
      <c r="B3815" s="433" t="s">
        <v>12</v>
      </c>
      <c r="C3815" s="434"/>
      <c r="D3815" s="434"/>
      <c r="E3815" s="434"/>
      <c r="F3815" s="434"/>
      <c r="G3815" s="435"/>
      <c r="H3815" s="20"/>
      <c r="I3815" s="23"/>
      <c r="P3815"/>
      <c r="Q3815"/>
      <c r="R3815"/>
      <c r="S3815"/>
      <c r="T3815"/>
      <c r="U3815"/>
      <c r="V3815"/>
      <c r="W3815"/>
      <c r="X3815"/>
    </row>
    <row r="3816" spans="1:24" ht="54" x14ac:dyDescent="0.25">
      <c r="A3816" s="393">
        <v>4213</v>
      </c>
      <c r="B3816" s="393" t="s">
        <v>3713</v>
      </c>
      <c r="C3816" s="393" t="s">
        <v>448</v>
      </c>
      <c r="D3816" s="393" t="s">
        <v>428</v>
      </c>
      <c r="E3816" s="393" t="s">
        <v>14</v>
      </c>
      <c r="F3816" s="393">
        <v>175000</v>
      </c>
      <c r="G3816" s="393">
        <v>175000</v>
      </c>
      <c r="H3816" s="393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27" x14ac:dyDescent="0.25">
      <c r="A3817" s="393">
        <v>4213</v>
      </c>
      <c r="B3817" s="393" t="s">
        <v>3714</v>
      </c>
      <c r="C3817" s="393" t="s">
        <v>563</v>
      </c>
      <c r="D3817" s="393" t="s">
        <v>428</v>
      </c>
      <c r="E3817" s="393" t="s">
        <v>14</v>
      </c>
      <c r="F3817" s="393">
        <v>996000</v>
      </c>
      <c r="G3817" s="393">
        <v>996000</v>
      </c>
      <c r="H3817" s="393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13.5" customHeight="1" x14ac:dyDescent="0.25">
      <c r="A3818" s="441" t="s">
        <v>3449</v>
      </c>
      <c r="B3818" s="442"/>
      <c r="C3818" s="442"/>
      <c r="D3818" s="442"/>
      <c r="E3818" s="442"/>
      <c r="F3818" s="442"/>
      <c r="G3818" s="442"/>
      <c r="H3818" s="442"/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4"/>
      <c r="B3819" s="433" t="s">
        <v>12</v>
      </c>
      <c r="C3819" s="434"/>
      <c r="D3819" s="434"/>
      <c r="E3819" s="434"/>
      <c r="F3819" s="434"/>
      <c r="G3819" s="435"/>
      <c r="H3819" s="20"/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4">
        <v>4239</v>
      </c>
      <c r="B3820" s="4" t="s">
        <v>3448</v>
      </c>
      <c r="C3820" s="4" t="s">
        <v>32</v>
      </c>
      <c r="D3820" s="4" t="s">
        <v>13</v>
      </c>
      <c r="E3820" s="4" t="s">
        <v>14</v>
      </c>
      <c r="F3820" s="4">
        <v>910000</v>
      </c>
      <c r="G3820" s="4">
        <v>910000</v>
      </c>
      <c r="H3820" s="4">
        <v>1</v>
      </c>
      <c r="I3820" s="23"/>
      <c r="P3820"/>
      <c r="Q3820"/>
      <c r="R3820"/>
      <c r="S3820"/>
      <c r="T3820"/>
      <c r="U3820"/>
      <c r="V3820"/>
      <c r="W3820"/>
      <c r="X3820"/>
    </row>
    <row r="3821" spans="1:24" ht="13.5" customHeight="1" x14ac:dyDescent="0.25">
      <c r="A3821" s="441" t="s">
        <v>116</v>
      </c>
      <c r="B3821" s="442"/>
      <c r="C3821" s="442"/>
      <c r="D3821" s="442"/>
      <c r="E3821" s="442"/>
      <c r="F3821" s="442"/>
      <c r="G3821" s="442"/>
      <c r="H3821" s="442"/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433" t="s">
        <v>12</v>
      </c>
      <c r="B3822" s="434"/>
      <c r="C3822" s="434"/>
      <c r="D3822" s="434"/>
      <c r="E3822" s="434"/>
      <c r="F3822" s="434"/>
      <c r="G3822" s="434"/>
      <c r="H3822" s="434"/>
      <c r="I3822" s="23"/>
      <c r="P3822"/>
      <c r="Q3822"/>
      <c r="R3822"/>
      <c r="S3822"/>
      <c r="T3822"/>
      <c r="U3822"/>
      <c r="V3822"/>
      <c r="W3822"/>
      <c r="X3822"/>
    </row>
    <row r="3823" spans="1:24" ht="40.5" x14ac:dyDescent="0.25">
      <c r="A3823" s="214">
        <v>4239</v>
      </c>
      <c r="B3823" s="214" t="s">
        <v>1100</v>
      </c>
      <c r="C3823" s="214" t="s">
        <v>544</v>
      </c>
      <c r="D3823" s="214" t="s">
        <v>9</v>
      </c>
      <c r="E3823" s="214" t="s">
        <v>14</v>
      </c>
      <c r="F3823" s="214">
        <v>136500</v>
      </c>
      <c r="G3823" s="214">
        <v>136500</v>
      </c>
      <c r="H3823" s="214">
        <v>1</v>
      </c>
      <c r="I3823" s="23"/>
      <c r="P3823"/>
      <c r="Q3823"/>
      <c r="R3823"/>
      <c r="S3823"/>
      <c r="T3823"/>
      <c r="U3823"/>
      <c r="V3823"/>
      <c r="W3823"/>
      <c r="X3823"/>
    </row>
    <row r="3824" spans="1:24" ht="40.5" x14ac:dyDescent="0.25">
      <c r="A3824" s="214">
        <v>4239</v>
      </c>
      <c r="B3824" s="214" t="s">
        <v>1101</v>
      </c>
      <c r="C3824" s="214" t="s">
        <v>544</v>
      </c>
      <c r="D3824" s="214" t="s">
        <v>9</v>
      </c>
      <c r="E3824" s="214" t="s">
        <v>14</v>
      </c>
      <c r="F3824" s="214">
        <v>888888</v>
      </c>
      <c r="G3824" s="214">
        <v>888888</v>
      </c>
      <c r="H3824" s="214">
        <v>1</v>
      </c>
      <c r="I3824" s="23"/>
      <c r="P3824"/>
      <c r="Q3824"/>
      <c r="R3824"/>
      <c r="S3824"/>
      <c r="T3824"/>
      <c r="U3824"/>
      <c r="V3824"/>
      <c r="W3824"/>
      <c r="X3824"/>
    </row>
    <row r="3825" spans="1:24" ht="40.5" x14ac:dyDescent="0.25">
      <c r="A3825" s="214">
        <v>4239</v>
      </c>
      <c r="B3825" s="214" t="s">
        <v>1102</v>
      </c>
      <c r="C3825" s="214" t="s">
        <v>544</v>
      </c>
      <c r="D3825" s="214" t="s">
        <v>9</v>
      </c>
      <c r="E3825" s="214" t="s">
        <v>14</v>
      </c>
      <c r="F3825" s="214">
        <v>520000</v>
      </c>
      <c r="G3825" s="214">
        <v>520000</v>
      </c>
      <c r="H3825" s="214">
        <v>1</v>
      </c>
      <c r="I3825" s="23"/>
      <c r="P3825"/>
      <c r="Q3825"/>
      <c r="R3825"/>
      <c r="S3825"/>
      <c r="T3825"/>
      <c r="U3825"/>
      <c r="V3825"/>
      <c r="W3825"/>
      <c r="X3825"/>
    </row>
    <row r="3826" spans="1:24" ht="40.5" x14ac:dyDescent="0.25">
      <c r="A3826" s="214">
        <v>4239</v>
      </c>
      <c r="B3826" s="214" t="s">
        <v>1103</v>
      </c>
      <c r="C3826" s="214" t="s">
        <v>544</v>
      </c>
      <c r="D3826" s="214" t="s">
        <v>9</v>
      </c>
      <c r="E3826" s="214" t="s">
        <v>14</v>
      </c>
      <c r="F3826" s="214">
        <v>139000</v>
      </c>
      <c r="G3826" s="214">
        <v>139000</v>
      </c>
      <c r="H3826" s="214">
        <v>1</v>
      </c>
      <c r="I3826" s="23"/>
      <c r="P3826"/>
      <c r="Q3826"/>
      <c r="R3826"/>
      <c r="S3826"/>
      <c r="T3826"/>
      <c r="U3826"/>
      <c r="V3826"/>
      <c r="W3826"/>
      <c r="X3826"/>
    </row>
    <row r="3827" spans="1:24" ht="40.5" x14ac:dyDescent="0.25">
      <c r="A3827" s="214">
        <v>4239</v>
      </c>
      <c r="B3827" s="214" t="s">
        <v>1104</v>
      </c>
      <c r="C3827" s="214" t="s">
        <v>544</v>
      </c>
      <c r="D3827" s="214" t="s">
        <v>9</v>
      </c>
      <c r="E3827" s="214" t="s">
        <v>14</v>
      </c>
      <c r="F3827" s="214">
        <v>510000</v>
      </c>
      <c r="G3827" s="214">
        <v>510000</v>
      </c>
      <c r="H3827" s="214">
        <v>1</v>
      </c>
      <c r="I3827" s="23"/>
      <c r="P3827"/>
      <c r="Q3827"/>
      <c r="R3827"/>
      <c r="S3827"/>
      <c r="T3827"/>
      <c r="U3827"/>
      <c r="V3827"/>
      <c r="W3827"/>
      <c r="X3827"/>
    </row>
    <row r="3828" spans="1:24" ht="40.5" x14ac:dyDescent="0.25">
      <c r="A3828" s="214">
        <v>4239</v>
      </c>
      <c r="B3828" s="214" t="s">
        <v>1105</v>
      </c>
      <c r="C3828" s="214" t="s">
        <v>544</v>
      </c>
      <c r="D3828" s="214" t="s">
        <v>9</v>
      </c>
      <c r="E3828" s="214" t="s">
        <v>14</v>
      </c>
      <c r="F3828" s="214">
        <v>999999</v>
      </c>
      <c r="G3828" s="214">
        <v>999999</v>
      </c>
      <c r="H3828" s="214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ht="40.5" x14ac:dyDescent="0.25">
      <c r="A3829" s="214">
        <v>4239</v>
      </c>
      <c r="B3829" s="214" t="s">
        <v>1106</v>
      </c>
      <c r="C3829" s="214" t="s">
        <v>544</v>
      </c>
      <c r="D3829" s="214" t="s">
        <v>9</v>
      </c>
      <c r="E3829" s="214" t="s">
        <v>14</v>
      </c>
      <c r="F3829" s="214">
        <v>555555</v>
      </c>
      <c r="G3829" s="214">
        <v>555555</v>
      </c>
      <c r="H3829" s="214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ht="40.5" x14ac:dyDescent="0.25">
      <c r="A3830" s="214">
        <v>4239</v>
      </c>
      <c r="B3830" s="214" t="s">
        <v>1107</v>
      </c>
      <c r="C3830" s="214" t="s">
        <v>544</v>
      </c>
      <c r="D3830" s="214" t="s">
        <v>9</v>
      </c>
      <c r="E3830" s="214" t="s">
        <v>14</v>
      </c>
      <c r="F3830" s="214">
        <v>96000</v>
      </c>
      <c r="G3830" s="214">
        <v>96000</v>
      </c>
      <c r="H3830" s="214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ht="40.5" x14ac:dyDescent="0.25">
      <c r="A3831" s="214">
        <v>4239</v>
      </c>
      <c r="B3831" s="214" t="s">
        <v>1108</v>
      </c>
      <c r="C3831" s="214" t="s">
        <v>544</v>
      </c>
      <c r="D3831" s="214" t="s">
        <v>9</v>
      </c>
      <c r="E3831" s="214" t="s">
        <v>14</v>
      </c>
      <c r="F3831" s="214">
        <v>96000</v>
      </c>
      <c r="G3831" s="214">
        <v>96000</v>
      </c>
      <c r="H3831" s="214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40.5" x14ac:dyDescent="0.25">
      <c r="A3832" s="214">
        <v>4239</v>
      </c>
      <c r="B3832" s="214" t="s">
        <v>1109</v>
      </c>
      <c r="C3832" s="214" t="s">
        <v>544</v>
      </c>
      <c r="D3832" s="214" t="s">
        <v>9</v>
      </c>
      <c r="E3832" s="214" t="s">
        <v>14</v>
      </c>
      <c r="F3832" s="214">
        <v>238000</v>
      </c>
      <c r="G3832" s="214">
        <v>238000</v>
      </c>
      <c r="H3832" s="214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40.5" x14ac:dyDescent="0.25">
      <c r="A3833" s="214">
        <v>4239</v>
      </c>
      <c r="B3833" s="214" t="s">
        <v>1110</v>
      </c>
      <c r="C3833" s="214" t="s">
        <v>544</v>
      </c>
      <c r="D3833" s="214" t="s">
        <v>9</v>
      </c>
      <c r="E3833" s="214" t="s">
        <v>14</v>
      </c>
      <c r="F3833" s="214">
        <v>334000</v>
      </c>
      <c r="G3833" s="214">
        <v>334000</v>
      </c>
      <c r="H3833" s="214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40.5" x14ac:dyDescent="0.25">
      <c r="A3834" s="214">
        <v>4239</v>
      </c>
      <c r="B3834" s="214" t="s">
        <v>1111</v>
      </c>
      <c r="C3834" s="214" t="s">
        <v>544</v>
      </c>
      <c r="D3834" s="214" t="s">
        <v>9</v>
      </c>
      <c r="E3834" s="214" t="s">
        <v>14</v>
      </c>
      <c r="F3834" s="214">
        <v>222000</v>
      </c>
      <c r="G3834" s="214">
        <v>222000</v>
      </c>
      <c r="H3834" s="214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40.5" x14ac:dyDescent="0.25">
      <c r="A3835" s="214">
        <v>4239</v>
      </c>
      <c r="B3835" s="214" t="s">
        <v>1112</v>
      </c>
      <c r="C3835" s="214" t="s">
        <v>544</v>
      </c>
      <c r="D3835" s="214" t="s">
        <v>9</v>
      </c>
      <c r="E3835" s="214" t="s">
        <v>14</v>
      </c>
      <c r="F3835" s="214">
        <v>887000</v>
      </c>
      <c r="G3835" s="214">
        <v>887000</v>
      </c>
      <c r="H3835" s="214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ht="40.5" x14ac:dyDescent="0.25">
      <c r="A3836" s="214">
        <v>4239</v>
      </c>
      <c r="B3836" s="214" t="s">
        <v>1113</v>
      </c>
      <c r="C3836" s="214" t="s">
        <v>544</v>
      </c>
      <c r="D3836" s="214" t="s">
        <v>9</v>
      </c>
      <c r="E3836" s="214" t="s">
        <v>14</v>
      </c>
      <c r="F3836" s="214">
        <v>322000</v>
      </c>
      <c r="G3836" s="214">
        <v>322000</v>
      </c>
      <c r="H3836" s="214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ht="40.5" x14ac:dyDescent="0.25">
      <c r="A3837" s="214">
        <v>4239</v>
      </c>
      <c r="B3837" s="214" t="s">
        <v>1114</v>
      </c>
      <c r="C3837" s="214" t="s">
        <v>544</v>
      </c>
      <c r="D3837" s="214" t="s">
        <v>9</v>
      </c>
      <c r="E3837" s="214" t="s">
        <v>14</v>
      </c>
      <c r="F3837" s="214">
        <v>280000</v>
      </c>
      <c r="G3837" s="214">
        <v>280000</v>
      </c>
      <c r="H3837" s="214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ht="40.5" x14ac:dyDescent="0.25">
      <c r="A3838" s="214">
        <v>4239</v>
      </c>
      <c r="B3838" s="214" t="s">
        <v>1115</v>
      </c>
      <c r="C3838" s="214" t="s">
        <v>544</v>
      </c>
      <c r="D3838" s="214" t="s">
        <v>9</v>
      </c>
      <c r="E3838" s="214" t="s">
        <v>14</v>
      </c>
      <c r="F3838" s="214">
        <v>1148000</v>
      </c>
      <c r="G3838" s="214">
        <v>1148000</v>
      </c>
      <c r="H3838" s="214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ht="40.5" x14ac:dyDescent="0.25">
      <c r="A3839" s="214">
        <v>4239</v>
      </c>
      <c r="B3839" s="214" t="s">
        <v>1116</v>
      </c>
      <c r="C3839" s="214" t="s">
        <v>544</v>
      </c>
      <c r="D3839" s="214" t="s">
        <v>9</v>
      </c>
      <c r="E3839" s="214" t="s">
        <v>14</v>
      </c>
      <c r="F3839" s="214">
        <v>669000</v>
      </c>
      <c r="G3839" s="214">
        <v>669000</v>
      </c>
      <c r="H3839" s="214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ht="40.5" x14ac:dyDescent="0.25">
      <c r="A3840" s="214">
        <v>4239</v>
      </c>
      <c r="B3840" s="214" t="s">
        <v>1117</v>
      </c>
      <c r="C3840" s="214" t="s">
        <v>544</v>
      </c>
      <c r="D3840" s="214" t="s">
        <v>9</v>
      </c>
      <c r="E3840" s="214" t="s">
        <v>14</v>
      </c>
      <c r="F3840" s="214">
        <v>554120</v>
      </c>
      <c r="G3840" s="214">
        <v>554120</v>
      </c>
      <c r="H3840" s="214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441" t="s">
        <v>117</v>
      </c>
      <c r="B3841" s="442"/>
      <c r="C3841" s="442"/>
      <c r="D3841" s="442"/>
      <c r="E3841" s="442"/>
      <c r="F3841" s="442"/>
      <c r="G3841" s="442"/>
      <c r="H3841" s="442"/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433" t="s">
        <v>12</v>
      </c>
      <c r="B3842" s="434"/>
      <c r="C3842" s="434"/>
      <c r="D3842" s="434"/>
      <c r="E3842" s="434"/>
      <c r="F3842" s="434"/>
      <c r="G3842" s="434"/>
      <c r="H3842" s="434"/>
      <c r="I3842" s="23"/>
      <c r="P3842"/>
      <c r="Q3842"/>
      <c r="R3842"/>
      <c r="S3842"/>
      <c r="T3842"/>
      <c r="U3842"/>
      <c r="V3842"/>
      <c r="W3842"/>
      <c r="X3842"/>
    </row>
    <row r="3843" spans="1:24" ht="40.5" x14ac:dyDescent="0.25">
      <c r="A3843" s="214">
        <v>4239</v>
      </c>
      <c r="B3843" s="394" t="s">
        <v>1090</v>
      </c>
      <c r="C3843" s="394" t="s">
        <v>481</v>
      </c>
      <c r="D3843" s="394" t="s">
        <v>9</v>
      </c>
      <c r="E3843" s="394" t="s">
        <v>14</v>
      </c>
      <c r="F3843" s="394">
        <v>1187000</v>
      </c>
      <c r="G3843" s="394">
        <v>1187000</v>
      </c>
      <c r="H3843" s="394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ht="40.5" x14ac:dyDescent="0.25">
      <c r="A3844" s="394">
        <v>4239</v>
      </c>
      <c r="B3844" s="394" t="s">
        <v>1091</v>
      </c>
      <c r="C3844" s="394" t="s">
        <v>481</v>
      </c>
      <c r="D3844" s="394" t="s">
        <v>9</v>
      </c>
      <c r="E3844" s="394" t="s">
        <v>14</v>
      </c>
      <c r="F3844" s="394">
        <v>450000</v>
      </c>
      <c r="G3844" s="394">
        <v>450000</v>
      </c>
      <c r="H3844" s="394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40.5" x14ac:dyDescent="0.25">
      <c r="A3845" s="394">
        <v>4239</v>
      </c>
      <c r="B3845" s="394" t="s">
        <v>1092</v>
      </c>
      <c r="C3845" s="394" t="s">
        <v>481</v>
      </c>
      <c r="D3845" s="394" t="s">
        <v>9</v>
      </c>
      <c r="E3845" s="394" t="s">
        <v>14</v>
      </c>
      <c r="F3845" s="394">
        <v>98888</v>
      </c>
      <c r="G3845" s="394">
        <v>98888</v>
      </c>
      <c r="H3845" s="394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ht="40.5" x14ac:dyDescent="0.25">
      <c r="A3846" s="394">
        <v>4239</v>
      </c>
      <c r="B3846" s="394" t="s">
        <v>1093</v>
      </c>
      <c r="C3846" s="394" t="s">
        <v>481</v>
      </c>
      <c r="D3846" s="394" t="s">
        <v>9</v>
      </c>
      <c r="E3846" s="394" t="s">
        <v>14</v>
      </c>
      <c r="F3846" s="394">
        <v>109000</v>
      </c>
      <c r="G3846" s="394">
        <v>109000</v>
      </c>
      <c r="H3846" s="394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40.5" x14ac:dyDescent="0.25">
      <c r="A3847" s="394">
        <v>4239</v>
      </c>
      <c r="B3847" s="394" t="s">
        <v>1094</v>
      </c>
      <c r="C3847" s="394" t="s">
        <v>481</v>
      </c>
      <c r="D3847" s="394" t="s">
        <v>9</v>
      </c>
      <c r="E3847" s="394" t="s">
        <v>14</v>
      </c>
      <c r="F3847" s="394">
        <v>158000</v>
      </c>
      <c r="G3847" s="394">
        <v>158000</v>
      </c>
      <c r="H3847" s="394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40.5" x14ac:dyDescent="0.25">
      <c r="A3848" s="394">
        <v>4239</v>
      </c>
      <c r="B3848" s="394" t="s">
        <v>1095</v>
      </c>
      <c r="C3848" s="394" t="s">
        <v>481</v>
      </c>
      <c r="D3848" s="394" t="s">
        <v>9</v>
      </c>
      <c r="E3848" s="394" t="s">
        <v>14</v>
      </c>
      <c r="F3848" s="394">
        <v>178000</v>
      </c>
      <c r="G3848" s="394">
        <v>178000</v>
      </c>
      <c r="H3848" s="394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40.5" x14ac:dyDescent="0.25">
      <c r="A3849" s="394">
        <v>4239</v>
      </c>
      <c r="B3849" s="394" t="s">
        <v>1096</v>
      </c>
      <c r="C3849" s="394" t="s">
        <v>481</v>
      </c>
      <c r="D3849" s="394" t="s">
        <v>9</v>
      </c>
      <c r="E3849" s="394" t="s">
        <v>14</v>
      </c>
      <c r="F3849" s="394">
        <v>678000</v>
      </c>
      <c r="G3849" s="394">
        <v>678000</v>
      </c>
      <c r="H3849" s="394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ht="40.5" x14ac:dyDescent="0.25">
      <c r="A3850" s="394">
        <v>4239</v>
      </c>
      <c r="B3850" s="394" t="s">
        <v>1097</v>
      </c>
      <c r="C3850" s="394" t="s">
        <v>481</v>
      </c>
      <c r="D3850" s="394" t="s">
        <v>9</v>
      </c>
      <c r="E3850" s="394" t="s">
        <v>14</v>
      </c>
      <c r="F3850" s="394">
        <v>112000</v>
      </c>
      <c r="G3850" s="394">
        <v>112000</v>
      </c>
      <c r="H3850" s="394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ht="40.5" x14ac:dyDescent="0.25">
      <c r="A3851" s="394">
        <v>4239</v>
      </c>
      <c r="B3851" s="394" t="s">
        <v>1098</v>
      </c>
      <c r="C3851" s="394" t="s">
        <v>481</v>
      </c>
      <c r="D3851" s="394" t="s">
        <v>9</v>
      </c>
      <c r="E3851" s="394" t="s">
        <v>14</v>
      </c>
      <c r="F3851" s="394">
        <v>242000</v>
      </c>
      <c r="G3851" s="394">
        <v>242000</v>
      </c>
      <c r="H3851" s="394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ht="40.5" x14ac:dyDescent="0.25">
      <c r="A3852" s="394">
        <v>4239</v>
      </c>
      <c r="B3852" s="394" t="s">
        <v>1099</v>
      </c>
      <c r="C3852" s="394" t="s">
        <v>481</v>
      </c>
      <c r="D3852" s="394" t="s">
        <v>9</v>
      </c>
      <c r="E3852" s="394" t="s">
        <v>14</v>
      </c>
      <c r="F3852" s="394">
        <v>342000</v>
      </c>
      <c r="G3852" s="394">
        <v>342000</v>
      </c>
      <c r="H3852" s="394">
        <v>1</v>
      </c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462" t="s">
        <v>38</v>
      </c>
      <c r="B3853" s="463"/>
      <c r="C3853" s="463"/>
      <c r="D3853" s="463"/>
      <c r="E3853" s="463"/>
      <c r="F3853" s="463"/>
      <c r="G3853" s="463"/>
      <c r="H3853" s="463"/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441" t="s">
        <v>159</v>
      </c>
      <c r="B3854" s="442"/>
      <c r="C3854" s="442"/>
      <c r="D3854" s="442"/>
      <c r="E3854" s="442"/>
      <c r="F3854" s="442"/>
      <c r="G3854" s="442"/>
      <c r="H3854" s="442"/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433" t="s">
        <v>12</v>
      </c>
      <c r="B3855" s="434"/>
      <c r="C3855" s="434"/>
      <c r="D3855" s="434"/>
      <c r="E3855" s="434"/>
      <c r="F3855" s="434"/>
      <c r="G3855" s="434"/>
      <c r="H3855" s="434"/>
      <c r="I3855" s="23"/>
      <c r="P3855"/>
      <c r="Q3855"/>
      <c r="R3855"/>
      <c r="S3855"/>
      <c r="T3855"/>
      <c r="U3855"/>
      <c r="V3855"/>
      <c r="W3855"/>
      <c r="X3855"/>
    </row>
    <row r="3856" spans="1:24" ht="40.5" x14ac:dyDescent="0.25">
      <c r="A3856" s="427">
        <v>4215</v>
      </c>
      <c r="B3856" s="427" t="s">
        <v>4278</v>
      </c>
      <c r="C3856" s="427" t="s">
        <v>1369</v>
      </c>
      <c r="D3856" s="427" t="s">
        <v>428</v>
      </c>
      <c r="E3856" s="427" t="s">
        <v>14</v>
      </c>
      <c r="F3856" s="427">
        <v>150000</v>
      </c>
      <c r="G3856" s="427">
        <v>150000</v>
      </c>
      <c r="H3856" s="427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40.5" x14ac:dyDescent="0.25">
      <c r="A3857" s="427">
        <v>4215</v>
      </c>
      <c r="B3857" s="427" t="s">
        <v>4279</v>
      </c>
      <c r="C3857" s="427" t="s">
        <v>1369</v>
      </c>
      <c r="D3857" s="427" t="s">
        <v>428</v>
      </c>
      <c r="E3857" s="427" t="s">
        <v>14</v>
      </c>
      <c r="F3857" s="427">
        <v>150000</v>
      </c>
      <c r="G3857" s="427">
        <v>150000</v>
      </c>
      <c r="H3857" s="427">
        <v>1</v>
      </c>
      <c r="I3857" s="23"/>
      <c r="P3857"/>
      <c r="Q3857"/>
      <c r="R3857"/>
      <c r="S3857"/>
      <c r="T3857"/>
      <c r="U3857"/>
      <c r="V3857"/>
      <c r="W3857"/>
      <c r="X3857"/>
    </row>
    <row r="3858" spans="1:24" ht="27" x14ac:dyDescent="0.25">
      <c r="A3858" s="359">
        <v>4252</v>
      </c>
      <c r="B3858" s="427" t="s">
        <v>2933</v>
      </c>
      <c r="C3858" s="427" t="s">
        <v>579</v>
      </c>
      <c r="D3858" s="427" t="s">
        <v>9</v>
      </c>
      <c r="E3858" s="427" t="s">
        <v>14</v>
      </c>
      <c r="F3858" s="427">
        <v>15000</v>
      </c>
      <c r="G3858" s="427">
        <v>15000</v>
      </c>
      <c r="H3858" s="427">
        <v>1</v>
      </c>
      <c r="I3858" s="23"/>
      <c r="P3858"/>
      <c r="Q3858"/>
      <c r="R3858"/>
      <c r="S3858"/>
      <c r="T3858"/>
      <c r="U3858"/>
      <c r="V3858"/>
      <c r="W3858"/>
      <c r="X3858"/>
    </row>
    <row r="3859" spans="1:24" ht="27" x14ac:dyDescent="0.25">
      <c r="A3859" s="359">
        <v>4252</v>
      </c>
      <c r="B3859" s="359" t="s">
        <v>2934</v>
      </c>
      <c r="C3859" s="359" t="s">
        <v>579</v>
      </c>
      <c r="D3859" s="359" t="s">
        <v>9</v>
      </c>
      <c r="E3859" s="359" t="s">
        <v>14</v>
      </c>
      <c r="F3859" s="359">
        <v>15000</v>
      </c>
      <c r="G3859" s="359">
        <v>15000</v>
      </c>
      <c r="H3859" s="359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ht="27" x14ac:dyDescent="0.25">
      <c r="A3860" s="359">
        <v>4252</v>
      </c>
      <c r="B3860" s="359" t="s">
        <v>2935</v>
      </c>
      <c r="C3860" s="359" t="s">
        <v>579</v>
      </c>
      <c r="D3860" s="359" t="s">
        <v>9</v>
      </c>
      <c r="E3860" s="359" t="s">
        <v>14</v>
      </c>
      <c r="F3860" s="359">
        <v>15000</v>
      </c>
      <c r="G3860" s="359">
        <v>15000</v>
      </c>
      <c r="H3860" s="359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ht="27" x14ac:dyDescent="0.25">
      <c r="A3861" s="359">
        <v>4252</v>
      </c>
      <c r="B3861" s="359" t="s">
        <v>2936</v>
      </c>
      <c r="C3861" s="359" t="s">
        <v>579</v>
      </c>
      <c r="D3861" s="359" t="s">
        <v>9</v>
      </c>
      <c r="E3861" s="359" t="s">
        <v>14</v>
      </c>
      <c r="F3861" s="359">
        <v>15000</v>
      </c>
      <c r="G3861" s="359">
        <v>15000</v>
      </c>
      <c r="H3861" s="359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ht="27" x14ac:dyDescent="0.25">
      <c r="A3862" s="359">
        <v>4252</v>
      </c>
      <c r="B3862" s="359" t="s">
        <v>1224</v>
      </c>
      <c r="C3862" s="359" t="s">
        <v>443</v>
      </c>
      <c r="D3862" s="359" t="s">
        <v>428</v>
      </c>
      <c r="E3862" s="359" t="s">
        <v>14</v>
      </c>
      <c r="F3862" s="359">
        <v>400000</v>
      </c>
      <c r="G3862" s="359">
        <v>400000</v>
      </c>
      <c r="H3862" s="359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27" x14ac:dyDescent="0.25">
      <c r="A3863" s="359">
        <v>4252</v>
      </c>
      <c r="B3863" s="359" t="s">
        <v>1225</v>
      </c>
      <c r="C3863" s="359" t="s">
        <v>443</v>
      </c>
      <c r="D3863" s="359" t="s">
        <v>428</v>
      </c>
      <c r="E3863" s="359" t="s">
        <v>14</v>
      </c>
      <c r="F3863" s="359">
        <v>1200000</v>
      </c>
      <c r="G3863" s="359">
        <v>1200000</v>
      </c>
      <c r="H3863" s="359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ht="40.5" x14ac:dyDescent="0.25">
      <c r="A3864" s="359">
        <v>4214</v>
      </c>
      <c r="B3864" s="359" t="s">
        <v>1226</v>
      </c>
      <c r="C3864" s="359" t="s">
        <v>450</v>
      </c>
      <c r="D3864" s="359" t="s">
        <v>9</v>
      </c>
      <c r="E3864" s="359" t="s">
        <v>14</v>
      </c>
      <c r="F3864" s="359">
        <v>35640</v>
      </c>
      <c r="G3864" s="359">
        <v>35640</v>
      </c>
      <c r="H3864" s="359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40.5" x14ac:dyDescent="0.25">
      <c r="A3865" s="214">
        <v>4252</v>
      </c>
      <c r="B3865" s="214" t="s">
        <v>1227</v>
      </c>
      <c r="C3865" s="341" t="s">
        <v>569</v>
      </c>
      <c r="D3865" s="341" t="s">
        <v>428</v>
      </c>
      <c r="E3865" s="341" t="s">
        <v>14</v>
      </c>
      <c r="F3865" s="341">
        <v>200000</v>
      </c>
      <c r="G3865" s="341">
        <v>200000</v>
      </c>
      <c r="H3865" s="341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214">
        <v>4252</v>
      </c>
      <c r="B3866" s="214" t="s">
        <v>1228</v>
      </c>
      <c r="C3866" s="341" t="s">
        <v>535</v>
      </c>
      <c r="D3866" s="341" t="s">
        <v>428</v>
      </c>
      <c r="E3866" s="341" t="s">
        <v>14</v>
      </c>
      <c r="F3866" s="341">
        <v>200000</v>
      </c>
      <c r="G3866" s="341">
        <v>200000</v>
      </c>
      <c r="H3866" s="341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27" x14ac:dyDescent="0.25">
      <c r="A3867" s="214">
        <v>4252</v>
      </c>
      <c r="B3867" s="214" t="s">
        <v>1229</v>
      </c>
      <c r="C3867" s="341" t="s">
        <v>535</v>
      </c>
      <c r="D3867" s="341" t="s">
        <v>428</v>
      </c>
      <c r="E3867" s="341" t="s">
        <v>14</v>
      </c>
      <c r="F3867" s="341">
        <v>200000</v>
      </c>
      <c r="G3867" s="341">
        <v>200000</v>
      </c>
      <c r="H3867" s="341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27" x14ac:dyDescent="0.25">
      <c r="A3868" s="214">
        <v>4214</v>
      </c>
      <c r="B3868" s="214" t="s">
        <v>1230</v>
      </c>
      <c r="C3868" s="341" t="s">
        <v>557</v>
      </c>
      <c r="D3868" s="341" t="s">
        <v>13</v>
      </c>
      <c r="E3868" s="341" t="s">
        <v>14</v>
      </c>
      <c r="F3868" s="341">
        <v>1000000</v>
      </c>
      <c r="G3868" s="341">
        <v>1000000</v>
      </c>
      <c r="H3868" s="341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ht="27" x14ac:dyDescent="0.25">
      <c r="A3869" s="214">
        <v>4214</v>
      </c>
      <c r="B3869" s="214" t="s">
        <v>1231</v>
      </c>
      <c r="C3869" s="341" t="s">
        <v>538</v>
      </c>
      <c r="D3869" s="341" t="s">
        <v>9</v>
      </c>
      <c r="E3869" s="341" t="s">
        <v>14</v>
      </c>
      <c r="F3869" s="341">
        <v>689040</v>
      </c>
      <c r="G3869" s="341">
        <v>689040</v>
      </c>
      <c r="H3869" s="341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341"/>
      <c r="B3870" s="341"/>
      <c r="C3870" s="341"/>
      <c r="D3870" s="341"/>
      <c r="E3870" s="341"/>
      <c r="F3870" s="341"/>
      <c r="G3870" s="341"/>
      <c r="H3870" s="341"/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341"/>
      <c r="B3871" s="341"/>
      <c r="C3871" s="341"/>
      <c r="D3871" s="341"/>
      <c r="E3871" s="341"/>
      <c r="F3871" s="341"/>
      <c r="G3871" s="341"/>
      <c r="H3871" s="341"/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214"/>
      <c r="B3872" s="214"/>
      <c r="C3872" s="214"/>
      <c r="D3872" s="341"/>
      <c r="E3872" s="341"/>
      <c r="F3872" s="341"/>
      <c r="G3872" s="341"/>
      <c r="H3872" s="341"/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214"/>
      <c r="B3873" s="214"/>
      <c r="C3873" s="214"/>
      <c r="D3873" s="214"/>
      <c r="E3873" s="214"/>
      <c r="F3873" s="214"/>
      <c r="G3873" s="214"/>
      <c r="H3873" s="214"/>
      <c r="I3873" s="23"/>
      <c r="P3873"/>
      <c r="Q3873"/>
      <c r="R3873"/>
      <c r="S3873"/>
      <c r="T3873"/>
      <c r="U3873"/>
      <c r="V3873"/>
      <c r="W3873"/>
      <c r="X3873"/>
    </row>
    <row r="3874" spans="1:24" x14ac:dyDescent="0.25">
      <c r="A3874" s="433" t="s">
        <v>8</v>
      </c>
      <c r="B3874" s="434"/>
      <c r="C3874" s="434"/>
      <c r="D3874" s="434"/>
      <c r="E3874" s="434"/>
      <c r="F3874" s="434"/>
      <c r="G3874" s="434"/>
      <c r="H3874" s="434"/>
      <c r="I3874" s="23"/>
      <c r="P3874"/>
      <c r="Q3874"/>
      <c r="R3874"/>
      <c r="S3874"/>
      <c r="T3874"/>
      <c r="U3874"/>
      <c r="V3874"/>
      <c r="W3874"/>
      <c r="X3874"/>
    </row>
    <row r="3875" spans="1:24" ht="27" x14ac:dyDescent="0.25">
      <c r="A3875" s="399">
        <v>4267</v>
      </c>
      <c r="B3875" s="399" t="s">
        <v>3868</v>
      </c>
      <c r="C3875" s="399" t="s">
        <v>45</v>
      </c>
      <c r="D3875" s="399" t="s">
        <v>9</v>
      </c>
      <c r="E3875" s="399" t="s">
        <v>10</v>
      </c>
      <c r="F3875" s="399">
        <v>10</v>
      </c>
      <c r="G3875" s="399">
        <f>+F3875*H3875</f>
        <v>50000</v>
      </c>
      <c r="H3875" s="399">
        <v>5000</v>
      </c>
      <c r="I3875" s="23"/>
      <c r="P3875"/>
      <c r="Q3875"/>
      <c r="R3875"/>
      <c r="S3875"/>
      <c r="T3875"/>
      <c r="U3875"/>
      <c r="V3875"/>
      <c r="W3875"/>
      <c r="X3875"/>
    </row>
    <row r="3876" spans="1:24" x14ac:dyDescent="0.25">
      <c r="A3876" s="399">
        <v>4267</v>
      </c>
      <c r="B3876" s="399" t="s">
        <v>3869</v>
      </c>
      <c r="C3876" s="399" t="s">
        <v>1551</v>
      </c>
      <c r="D3876" s="399" t="s">
        <v>9</v>
      </c>
      <c r="E3876" s="399" t="s">
        <v>10</v>
      </c>
      <c r="F3876" s="399">
        <v>2000</v>
      </c>
      <c r="G3876" s="399">
        <f t="shared" ref="G3876:G3894" si="59">+F3876*H3876</f>
        <v>10000</v>
      </c>
      <c r="H3876" s="399">
        <v>5</v>
      </c>
      <c r="I3876" s="23"/>
      <c r="P3876"/>
      <c r="Q3876"/>
      <c r="R3876"/>
      <c r="S3876"/>
      <c r="T3876"/>
      <c r="U3876"/>
      <c r="V3876"/>
      <c r="W3876"/>
      <c r="X3876"/>
    </row>
    <row r="3877" spans="1:24" x14ac:dyDescent="0.25">
      <c r="A3877" s="399">
        <v>4267</v>
      </c>
      <c r="B3877" s="399" t="s">
        <v>3870</v>
      </c>
      <c r="C3877" s="399" t="s">
        <v>1555</v>
      </c>
      <c r="D3877" s="399" t="s">
        <v>9</v>
      </c>
      <c r="E3877" s="399" t="s">
        <v>10</v>
      </c>
      <c r="F3877" s="399">
        <v>120</v>
      </c>
      <c r="G3877" s="399">
        <f t="shared" si="59"/>
        <v>84000</v>
      </c>
      <c r="H3877" s="399">
        <v>700</v>
      </c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399">
        <v>4267</v>
      </c>
      <c r="B3878" s="399" t="s">
        <v>3871</v>
      </c>
      <c r="C3878" s="399" t="s">
        <v>1872</v>
      </c>
      <c r="D3878" s="399" t="s">
        <v>9</v>
      </c>
      <c r="E3878" s="399" t="s">
        <v>10</v>
      </c>
      <c r="F3878" s="399">
        <v>700</v>
      </c>
      <c r="G3878" s="399">
        <f t="shared" si="59"/>
        <v>70000</v>
      </c>
      <c r="H3878" s="399">
        <v>100</v>
      </c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399">
        <v>4267</v>
      </c>
      <c r="B3879" s="399" t="s">
        <v>3872</v>
      </c>
      <c r="C3879" s="399" t="s">
        <v>871</v>
      </c>
      <c r="D3879" s="399" t="s">
        <v>9</v>
      </c>
      <c r="E3879" s="399" t="s">
        <v>10</v>
      </c>
      <c r="F3879" s="399">
        <v>800</v>
      </c>
      <c r="G3879" s="399">
        <f t="shared" si="59"/>
        <v>12000</v>
      </c>
      <c r="H3879" s="399">
        <v>15</v>
      </c>
      <c r="I3879" s="23"/>
      <c r="P3879"/>
      <c r="Q3879"/>
      <c r="R3879"/>
      <c r="S3879"/>
      <c r="T3879"/>
      <c r="U3879"/>
      <c r="V3879"/>
      <c r="W3879"/>
      <c r="X3879"/>
    </row>
    <row r="3880" spans="1:24" ht="27" x14ac:dyDescent="0.25">
      <c r="A3880" s="399">
        <v>4267</v>
      </c>
      <c r="B3880" s="399" t="s">
        <v>3873</v>
      </c>
      <c r="C3880" s="399" t="s">
        <v>1678</v>
      </c>
      <c r="D3880" s="399" t="s">
        <v>9</v>
      </c>
      <c r="E3880" s="399" t="s">
        <v>10</v>
      </c>
      <c r="F3880" s="399">
        <v>2000</v>
      </c>
      <c r="G3880" s="399">
        <f t="shared" si="59"/>
        <v>10000</v>
      </c>
      <c r="H3880" s="399">
        <v>5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399">
        <v>4267</v>
      </c>
      <c r="B3881" s="399" t="s">
        <v>3874</v>
      </c>
      <c r="C3881" s="399" t="s">
        <v>3875</v>
      </c>
      <c r="D3881" s="399" t="s">
        <v>9</v>
      </c>
      <c r="E3881" s="399" t="s">
        <v>10</v>
      </c>
      <c r="F3881" s="399">
        <v>400</v>
      </c>
      <c r="G3881" s="399">
        <f t="shared" si="59"/>
        <v>7200</v>
      </c>
      <c r="H3881" s="399">
        <v>18</v>
      </c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399">
        <v>4267</v>
      </c>
      <c r="B3882" s="399" t="s">
        <v>3876</v>
      </c>
      <c r="C3882" s="399" t="s">
        <v>3877</v>
      </c>
      <c r="D3882" s="399" t="s">
        <v>9</v>
      </c>
      <c r="E3882" s="399" t="s">
        <v>10</v>
      </c>
      <c r="F3882" s="399">
        <v>3500</v>
      </c>
      <c r="G3882" s="399">
        <f t="shared" si="59"/>
        <v>7000</v>
      </c>
      <c r="H3882" s="399">
        <v>2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399">
        <v>4267</v>
      </c>
      <c r="B3883" s="399" t="s">
        <v>3878</v>
      </c>
      <c r="C3883" s="399" t="s">
        <v>1557</v>
      </c>
      <c r="D3883" s="399" t="s">
        <v>9</v>
      </c>
      <c r="E3883" s="399" t="s">
        <v>10</v>
      </c>
      <c r="F3883" s="399">
        <v>1800</v>
      </c>
      <c r="G3883" s="399">
        <f t="shared" si="59"/>
        <v>9000</v>
      </c>
      <c r="H3883" s="399">
        <v>5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399">
        <v>4267</v>
      </c>
      <c r="B3884" s="399" t="s">
        <v>3879</v>
      </c>
      <c r="C3884" s="399" t="s">
        <v>874</v>
      </c>
      <c r="D3884" s="399" t="s">
        <v>9</v>
      </c>
      <c r="E3884" s="399" t="s">
        <v>10</v>
      </c>
      <c r="F3884" s="399">
        <v>300</v>
      </c>
      <c r="G3884" s="399">
        <f t="shared" si="59"/>
        <v>6000</v>
      </c>
      <c r="H3884" s="399">
        <v>20</v>
      </c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399">
        <v>4267</v>
      </c>
      <c r="B3885" s="399" t="s">
        <v>3880</v>
      </c>
      <c r="C3885" s="399" t="s">
        <v>1563</v>
      </c>
      <c r="D3885" s="399" t="s">
        <v>9</v>
      </c>
      <c r="E3885" s="399" t="s">
        <v>10</v>
      </c>
      <c r="F3885" s="399">
        <v>150</v>
      </c>
      <c r="G3885" s="399">
        <f t="shared" si="59"/>
        <v>105000</v>
      </c>
      <c r="H3885" s="399">
        <v>700</v>
      </c>
      <c r="I3885" s="23"/>
      <c r="P3885"/>
      <c r="Q3885"/>
      <c r="R3885"/>
      <c r="S3885"/>
      <c r="T3885"/>
      <c r="U3885"/>
      <c r="V3885"/>
      <c r="W3885"/>
      <c r="X3885"/>
    </row>
    <row r="3886" spans="1:24" ht="27" x14ac:dyDescent="0.25">
      <c r="A3886" s="399">
        <v>4267</v>
      </c>
      <c r="B3886" s="399" t="s">
        <v>3881</v>
      </c>
      <c r="C3886" s="399" t="s">
        <v>1759</v>
      </c>
      <c r="D3886" s="399" t="s">
        <v>9</v>
      </c>
      <c r="E3886" s="399" t="s">
        <v>10</v>
      </c>
      <c r="F3886" s="399">
        <v>8000</v>
      </c>
      <c r="G3886" s="399">
        <f t="shared" si="59"/>
        <v>24000</v>
      </c>
      <c r="H3886" s="399">
        <v>3</v>
      </c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399">
        <v>4267</v>
      </c>
      <c r="B3887" s="399" t="s">
        <v>3882</v>
      </c>
      <c r="C3887" s="399" t="s">
        <v>1564</v>
      </c>
      <c r="D3887" s="399" t="s">
        <v>9</v>
      </c>
      <c r="E3887" s="399" t="s">
        <v>10</v>
      </c>
      <c r="F3887" s="399">
        <v>600</v>
      </c>
      <c r="G3887" s="399">
        <f t="shared" si="59"/>
        <v>12000</v>
      </c>
      <c r="H3887" s="399">
        <v>20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399">
        <v>4267</v>
      </c>
      <c r="B3888" s="399" t="s">
        <v>3883</v>
      </c>
      <c r="C3888" s="399" t="s">
        <v>1566</v>
      </c>
      <c r="D3888" s="399" t="s">
        <v>9</v>
      </c>
      <c r="E3888" s="399" t="s">
        <v>10</v>
      </c>
      <c r="F3888" s="399">
        <v>800</v>
      </c>
      <c r="G3888" s="399">
        <f t="shared" si="59"/>
        <v>8800</v>
      </c>
      <c r="H3888" s="399">
        <v>11</v>
      </c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399">
        <v>4267</v>
      </c>
      <c r="B3889" s="399" t="s">
        <v>3884</v>
      </c>
      <c r="C3889" s="399" t="s">
        <v>1568</v>
      </c>
      <c r="D3889" s="399" t="s">
        <v>9</v>
      </c>
      <c r="E3889" s="399" t="s">
        <v>11</v>
      </c>
      <c r="F3889" s="399">
        <v>200</v>
      </c>
      <c r="G3889" s="399">
        <f t="shared" si="59"/>
        <v>7000</v>
      </c>
      <c r="H3889" s="399">
        <v>35</v>
      </c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399">
        <v>4267</v>
      </c>
      <c r="B3890" s="399" t="s">
        <v>3885</v>
      </c>
      <c r="C3890" s="399" t="s">
        <v>1571</v>
      </c>
      <c r="D3890" s="399" t="s">
        <v>9</v>
      </c>
      <c r="E3890" s="399" t="s">
        <v>11</v>
      </c>
      <c r="F3890" s="399">
        <v>400</v>
      </c>
      <c r="G3890" s="399">
        <f t="shared" si="59"/>
        <v>16000</v>
      </c>
      <c r="H3890" s="399">
        <v>40</v>
      </c>
      <c r="I3890" s="23"/>
      <c r="P3890"/>
      <c r="Q3890"/>
      <c r="R3890"/>
      <c r="S3890"/>
      <c r="T3890"/>
      <c r="U3890"/>
      <c r="V3890"/>
      <c r="W3890"/>
      <c r="X3890"/>
    </row>
    <row r="3891" spans="1:24" x14ac:dyDescent="0.25">
      <c r="A3891" s="399">
        <v>4267</v>
      </c>
      <c r="B3891" s="399" t="s">
        <v>3886</v>
      </c>
      <c r="C3891" s="399" t="s">
        <v>1571</v>
      </c>
      <c r="D3891" s="399" t="s">
        <v>9</v>
      </c>
      <c r="E3891" s="399" t="s">
        <v>11</v>
      </c>
      <c r="F3891" s="399">
        <v>400</v>
      </c>
      <c r="G3891" s="399">
        <f t="shared" si="59"/>
        <v>16000</v>
      </c>
      <c r="H3891" s="399">
        <v>40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7" x14ac:dyDescent="0.25">
      <c r="A3892" s="399">
        <v>4267</v>
      </c>
      <c r="B3892" s="399" t="s">
        <v>3887</v>
      </c>
      <c r="C3892" s="399" t="s">
        <v>1572</v>
      </c>
      <c r="D3892" s="399" t="s">
        <v>9</v>
      </c>
      <c r="E3892" s="399" t="s">
        <v>11</v>
      </c>
      <c r="F3892" s="399">
        <v>600</v>
      </c>
      <c r="G3892" s="399">
        <f t="shared" si="59"/>
        <v>24000</v>
      </c>
      <c r="H3892" s="399">
        <v>40</v>
      </c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399">
        <v>4267</v>
      </c>
      <c r="B3893" s="399" t="s">
        <v>3888</v>
      </c>
      <c r="C3893" s="399" t="s">
        <v>1574</v>
      </c>
      <c r="D3893" s="399" t="s">
        <v>9</v>
      </c>
      <c r="E3893" s="399" t="s">
        <v>10</v>
      </c>
      <c r="F3893" s="399">
        <v>800</v>
      </c>
      <c r="G3893" s="399">
        <f t="shared" si="59"/>
        <v>16000</v>
      </c>
      <c r="H3893" s="399">
        <v>20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399">
        <v>4267</v>
      </c>
      <c r="B3894" s="399" t="s">
        <v>3889</v>
      </c>
      <c r="C3894" s="399" t="s">
        <v>887</v>
      </c>
      <c r="D3894" s="399" t="s">
        <v>9</v>
      </c>
      <c r="E3894" s="399" t="s">
        <v>10</v>
      </c>
      <c r="F3894" s="399">
        <v>1200</v>
      </c>
      <c r="G3894" s="399">
        <f t="shared" si="59"/>
        <v>6000</v>
      </c>
      <c r="H3894" s="399">
        <v>5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399">
        <v>4264</v>
      </c>
      <c r="B3895" s="399" t="s">
        <v>451</v>
      </c>
      <c r="C3895" s="399" t="s">
        <v>267</v>
      </c>
      <c r="D3895" s="399" t="s">
        <v>9</v>
      </c>
      <c r="E3895" s="399" t="s">
        <v>11</v>
      </c>
      <c r="F3895" s="399">
        <v>490</v>
      </c>
      <c r="G3895" s="399">
        <f>F3895*H3895</f>
        <v>2181480</v>
      </c>
      <c r="H3895" s="399">
        <v>4452</v>
      </c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399" t="s">
        <v>2429</v>
      </c>
      <c r="B3896" s="399" t="s">
        <v>2548</v>
      </c>
      <c r="C3896" s="399" t="s">
        <v>596</v>
      </c>
      <c r="D3896" s="399" t="s">
        <v>9</v>
      </c>
      <c r="E3896" s="399" t="s">
        <v>10</v>
      </c>
      <c r="F3896" s="399">
        <v>200</v>
      </c>
      <c r="G3896" s="399">
        <f t="shared" ref="G3896:G3927" si="60">F3896*H3896</f>
        <v>16000</v>
      </c>
      <c r="H3896" s="399">
        <v>80</v>
      </c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399" t="s">
        <v>2429</v>
      </c>
      <c r="B3897" s="399" t="s">
        <v>2549</v>
      </c>
      <c r="C3897" s="399" t="s">
        <v>632</v>
      </c>
      <c r="D3897" s="399" t="s">
        <v>9</v>
      </c>
      <c r="E3897" s="399" t="s">
        <v>10</v>
      </c>
      <c r="F3897" s="399">
        <v>3000</v>
      </c>
      <c r="G3897" s="399">
        <f t="shared" si="60"/>
        <v>30000</v>
      </c>
      <c r="H3897" s="399">
        <v>10</v>
      </c>
      <c r="I3897" s="23"/>
      <c r="P3897"/>
      <c r="Q3897"/>
      <c r="R3897"/>
      <c r="S3897"/>
      <c r="T3897"/>
      <c r="U3897"/>
      <c r="V3897"/>
      <c r="W3897"/>
      <c r="X3897"/>
    </row>
    <row r="3898" spans="1:24" x14ac:dyDescent="0.25">
      <c r="A3898" s="399" t="s">
        <v>2429</v>
      </c>
      <c r="B3898" s="399" t="s">
        <v>2550</v>
      </c>
      <c r="C3898" s="399" t="s">
        <v>602</v>
      </c>
      <c r="D3898" s="399" t="s">
        <v>9</v>
      </c>
      <c r="E3898" s="399" t="s">
        <v>10</v>
      </c>
      <c r="F3898" s="399">
        <v>120</v>
      </c>
      <c r="G3898" s="399">
        <f t="shared" si="60"/>
        <v>4800</v>
      </c>
      <c r="H3898" s="399">
        <v>40</v>
      </c>
      <c r="I3898" s="23"/>
      <c r="P3898"/>
      <c r="Q3898"/>
      <c r="R3898"/>
      <c r="S3898"/>
      <c r="T3898"/>
      <c r="U3898"/>
      <c r="V3898"/>
      <c r="W3898"/>
      <c r="X3898"/>
    </row>
    <row r="3899" spans="1:24" x14ac:dyDescent="0.25">
      <c r="A3899" s="399" t="s">
        <v>2429</v>
      </c>
      <c r="B3899" s="399" t="s">
        <v>2551</v>
      </c>
      <c r="C3899" s="399" t="s">
        <v>654</v>
      </c>
      <c r="D3899" s="399" t="s">
        <v>9</v>
      </c>
      <c r="E3899" s="399" t="s">
        <v>10</v>
      </c>
      <c r="F3899" s="399">
        <v>80</v>
      </c>
      <c r="G3899" s="399">
        <f t="shared" si="60"/>
        <v>2400</v>
      </c>
      <c r="H3899" s="399">
        <v>30</v>
      </c>
      <c r="I3899" s="23"/>
      <c r="P3899"/>
      <c r="Q3899"/>
      <c r="R3899"/>
      <c r="S3899"/>
      <c r="T3899"/>
      <c r="U3899"/>
      <c r="V3899"/>
      <c r="W3899"/>
      <c r="X3899"/>
    </row>
    <row r="3900" spans="1:24" x14ac:dyDescent="0.25">
      <c r="A3900" s="399" t="s">
        <v>2429</v>
      </c>
      <c r="B3900" s="399" t="s">
        <v>2552</v>
      </c>
      <c r="C3900" s="399" t="s">
        <v>680</v>
      </c>
      <c r="D3900" s="399" t="s">
        <v>9</v>
      </c>
      <c r="E3900" s="399" t="s">
        <v>10</v>
      </c>
      <c r="F3900" s="399">
        <v>80</v>
      </c>
      <c r="G3900" s="399">
        <f t="shared" si="60"/>
        <v>8000</v>
      </c>
      <c r="H3900" s="399">
        <v>100</v>
      </c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334" t="s">
        <v>2429</v>
      </c>
      <c r="B3901" s="334" t="s">
        <v>2553</v>
      </c>
      <c r="C3901" s="334" t="s">
        <v>647</v>
      </c>
      <c r="D3901" s="334" t="s">
        <v>9</v>
      </c>
      <c r="E3901" s="334" t="s">
        <v>10</v>
      </c>
      <c r="F3901" s="334">
        <v>100</v>
      </c>
      <c r="G3901" s="334">
        <f t="shared" si="60"/>
        <v>10000</v>
      </c>
      <c r="H3901" s="334">
        <v>100</v>
      </c>
      <c r="I3901" s="23"/>
      <c r="P3901"/>
      <c r="Q3901"/>
      <c r="R3901"/>
      <c r="S3901"/>
      <c r="T3901"/>
      <c r="U3901"/>
      <c r="V3901"/>
      <c r="W3901"/>
      <c r="X3901"/>
    </row>
    <row r="3902" spans="1:24" x14ac:dyDescent="0.25">
      <c r="A3902" s="334" t="s">
        <v>2429</v>
      </c>
      <c r="B3902" s="334" t="s">
        <v>2554</v>
      </c>
      <c r="C3902" s="334" t="s">
        <v>683</v>
      </c>
      <c r="D3902" s="334" t="s">
        <v>9</v>
      </c>
      <c r="E3902" s="334" t="s">
        <v>10</v>
      </c>
      <c r="F3902" s="334">
        <v>40</v>
      </c>
      <c r="G3902" s="334">
        <f t="shared" si="60"/>
        <v>1600</v>
      </c>
      <c r="H3902" s="334">
        <v>40</v>
      </c>
      <c r="I3902" s="23"/>
      <c r="P3902"/>
      <c r="Q3902"/>
      <c r="R3902"/>
      <c r="S3902"/>
      <c r="T3902"/>
      <c r="U3902"/>
      <c r="V3902"/>
      <c r="W3902"/>
      <c r="X3902"/>
    </row>
    <row r="3903" spans="1:24" x14ac:dyDescent="0.25">
      <c r="A3903" s="334" t="s">
        <v>2429</v>
      </c>
      <c r="B3903" s="334" t="s">
        <v>2555</v>
      </c>
      <c r="C3903" s="334" t="s">
        <v>685</v>
      </c>
      <c r="D3903" s="334" t="s">
        <v>9</v>
      </c>
      <c r="E3903" s="334" t="s">
        <v>10</v>
      </c>
      <c r="F3903" s="334">
        <v>60</v>
      </c>
      <c r="G3903" s="334">
        <f t="shared" si="60"/>
        <v>900</v>
      </c>
      <c r="H3903" s="334">
        <v>15</v>
      </c>
      <c r="I3903" s="23"/>
      <c r="P3903"/>
      <c r="Q3903"/>
      <c r="R3903"/>
      <c r="S3903"/>
      <c r="T3903"/>
      <c r="U3903"/>
      <c r="V3903"/>
      <c r="W3903"/>
      <c r="X3903"/>
    </row>
    <row r="3904" spans="1:24" x14ac:dyDescent="0.25">
      <c r="A3904" s="334" t="s">
        <v>2429</v>
      </c>
      <c r="B3904" s="334" t="s">
        <v>2556</v>
      </c>
      <c r="C3904" s="334" t="s">
        <v>1456</v>
      </c>
      <c r="D3904" s="334" t="s">
        <v>9</v>
      </c>
      <c r="E3904" s="334" t="s">
        <v>10</v>
      </c>
      <c r="F3904" s="334">
        <v>200</v>
      </c>
      <c r="G3904" s="334">
        <f t="shared" si="60"/>
        <v>8000</v>
      </c>
      <c r="H3904" s="334">
        <v>40</v>
      </c>
      <c r="I3904" s="23"/>
      <c r="P3904"/>
      <c r="Q3904"/>
      <c r="R3904"/>
      <c r="S3904"/>
      <c r="T3904"/>
      <c r="U3904"/>
      <c r="V3904"/>
      <c r="W3904"/>
      <c r="X3904"/>
    </row>
    <row r="3905" spans="1:24" ht="40.5" x14ac:dyDescent="0.25">
      <c r="A3905" s="334" t="s">
        <v>2429</v>
      </c>
      <c r="B3905" s="334" t="s">
        <v>2557</v>
      </c>
      <c r="C3905" s="334" t="s">
        <v>816</v>
      </c>
      <c r="D3905" s="334" t="s">
        <v>9</v>
      </c>
      <c r="E3905" s="334" t="s">
        <v>10</v>
      </c>
      <c r="F3905" s="334">
        <v>600</v>
      </c>
      <c r="G3905" s="334">
        <f t="shared" si="60"/>
        <v>6000</v>
      </c>
      <c r="H3905" s="334">
        <v>10</v>
      </c>
      <c r="I3905" s="23"/>
      <c r="P3905"/>
      <c r="Q3905"/>
      <c r="R3905"/>
      <c r="S3905"/>
      <c r="T3905"/>
      <c r="U3905"/>
      <c r="V3905"/>
      <c r="W3905"/>
      <c r="X3905"/>
    </row>
    <row r="3906" spans="1:24" ht="40.5" x14ac:dyDescent="0.25">
      <c r="A3906" s="334" t="s">
        <v>2429</v>
      </c>
      <c r="B3906" s="334" t="s">
        <v>2558</v>
      </c>
      <c r="C3906" s="334" t="s">
        <v>818</v>
      </c>
      <c r="D3906" s="334" t="s">
        <v>9</v>
      </c>
      <c r="E3906" s="334" t="s">
        <v>10</v>
      </c>
      <c r="F3906" s="334">
        <v>150</v>
      </c>
      <c r="G3906" s="334">
        <f t="shared" si="60"/>
        <v>3000</v>
      </c>
      <c r="H3906" s="334">
        <v>20</v>
      </c>
      <c r="I3906" s="23"/>
      <c r="P3906"/>
      <c r="Q3906"/>
      <c r="R3906"/>
      <c r="S3906"/>
      <c r="T3906"/>
      <c r="U3906"/>
      <c r="V3906"/>
      <c r="W3906"/>
      <c r="X3906"/>
    </row>
    <row r="3907" spans="1:24" x14ac:dyDescent="0.25">
      <c r="A3907" s="334" t="s">
        <v>2429</v>
      </c>
      <c r="B3907" s="334" t="s">
        <v>2559</v>
      </c>
      <c r="C3907" s="334" t="s">
        <v>692</v>
      </c>
      <c r="D3907" s="334" t="s">
        <v>9</v>
      </c>
      <c r="E3907" s="334" t="s">
        <v>10</v>
      </c>
      <c r="F3907" s="334">
        <v>120</v>
      </c>
      <c r="G3907" s="334">
        <f t="shared" si="60"/>
        <v>3600</v>
      </c>
      <c r="H3907" s="334">
        <v>30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334" t="s">
        <v>2429</v>
      </c>
      <c r="B3908" s="334" t="s">
        <v>2560</v>
      </c>
      <c r="C3908" s="334" t="s">
        <v>662</v>
      </c>
      <c r="D3908" s="334" t="s">
        <v>9</v>
      </c>
      <c r="E3908" s="334" t="s">
        <v>10</v>
      </c>
      <c r="F3908" s="334">
        <v>3500</v>
      </c>
      <c r="G3908" s="334">
        <f t="shared" si="60"/>
        <v>28000</v>
      </c>
      <c r="H3908" s="334">
        <v>8</v>
      </c>
      <c r="I3908" s="23"/>
      <c r="P3908"/>
      <c r="Q3908"/>
      <c r="R3908"/>
      <c r="S3908"/>
      <c r="T3908"/>
      <c r="U3908"/>
      <c r="V3908"/>
      <c r="W3908"/>
      <c r="X3908"/>
    </row>
    <row r="3909" spans="1:24" ht="27" x14ac:dyDescent="0.25">
      <c r="A3909" s="334" t="s">
        <v>2429</v>
      </c>
      <c r="B3909" s="334" t="s">
        <v>2561</v>
      </c>
      <c r="C3909" s="334" t="s">
        <v>634</v>
      </c>
      <c r="D3909" s="334" t="s">
        <v>9</v>
      </c>
      <c r="E3909" s="334" t="s">
        <v>589</v>
      </c>
      <c r="F3909" s="334">
        <v>100</v>
      </c>
      <c r="G3909" s="334">
        <f t="shared" si="60"/>
        <v>5000</v>
      </c>
      <c r="H3909" s="334">
        <v>50</v>
      </c>
      <c r="I3909" s="23"/>
      <c r="P3909"/>
      <c r="Q3909"/>
      <c r="R3909"/>
      <c r="S3909"/>
      <c r="T3909"/>
      <c r="U3909"/>
      <c r="V3909"/>
      <c r="W3909"/>
      <c r="X3909"/>
    </row>
    <row r="3910" spans="1:24" ht="27" x14ac:dyDescent="0.25">
      <c r="A3910" s="334" t="s">
        <v>2429</v>
      </c>
      <c r="B3910" s="334" t="s">
        <v>2562</v>
      </c>
      <c r="C3910" s="334" t="s">
        <v>594</v>
      </c>
      <c r="D3910" s="334" t="s">
        <v>9</v>
      </c>
      <c r="E3910" s="334" t="s">
        <v>589</v>
      </c>
      <c r="F3910" s="334">
        <v>200</v>
      </c>
      <c r="G3910" s="334">
        <f t="shared" si="60"/>
        <v>10000</v>
      </c>
      <c r="H3910" s="334">
        <v>50</v>
      </c>
      <c r="I3910" s="23"/>
      <c r="P3910"/>
      <c r="Q3910"/>
      <c r="R3910"/>
      <c r="S3910"/>
      <c r="T3910"/>
      <c r="U3910"/>
      <c r="V3910"/>
      <c r="W3910"/>
      <c r="X3910"/>
    </row>
    <row r="3911" spans="1:24" x14ac:dyDescent="0.25">
      <c r="A3911" s="334" t="s">
        <v>2429</v>
      </c>
      <c r="B3911" s="334" t="s">
        <v>2563</v>
      </c>
      <c r="C3911" s="334" t="s">
        <v>2564</v>
      </c>
      <c r="D3911" s="334" t="s">
        <v>9</v>
      </c>
      <c r="E3911" s="334" t="s">
        <v>589</v>
      </c>
      <c r="F3911" s="334">
        <v>120</v>
      </c>
      <c r="G3911" s="334">
        <f t="shared" si="60"/>
        <v>1200</v>
      </c>
      <c r="H3911" s="334">
        <v>10</v>
      </c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334" t="s">
        <v>2429</v>
      </c>
      <c r="B3912" s="334" t="s">
        <v>2565</v>
      </c>
      <c r="C3912" s="334" t="s">
        <v>620</v>
      </c>
      <c r="D3912" s="334" t="s">
        <v>9</v>
      </c>
      <c r="E3912" s="334" t="s">
        <v>10</v>
      </c>
      <c r="F3912" s="334">
        <v>600</v>
      </c>
      <c r="G3912" s="334">
        <f t="shared" si="60"/>
        <v>6000</v>
      </c>
      <c r="H3912" s="334">
        <v>10</v>
      </c>
      <c r="I3912" s="23"/>
      <c r="P3912"/>
      <c r="Q3912"/>
      <c r="R3912"/>
      <c r="S3912"/>
      <c r="T3912"/>
      <c r="U3912"/>
      <c r="V3912"/>
      <c r="W3912"/>
      <c r="X3912"/>
    </row>
    <row r="3913" spans="1:24" ht="27" x14ac:dyDescent="0.25">
      <c r="A3913" s="334" t="s">
        <v>2429</v>
      </c>
      <c r="B3913" s="334" t="s">
        <v>2566</v>
      </c>
      <c r="C3913" s="334" t="s">
        <v>636</v>
      </c>
      <c r="D3913" s="334" t="s">
        <v>9</v>
      </c>
      <c r="E3913" s="334" t="s">
        <v>10</v>
      </c>
      <c r="F3913" s="334">
        <v>9</v>
      </c>
      <c r="G3913" s="334">
        <f t="shared" si="60"/>
        <v>18000</v>
      </c>
      <c r="H3913" s="334">
        <v>2000</v>
      </c>
      <c r="I3913" s="23"/>
      <c r="P3913"/>
      <c r="Q3913"/>
      <c r="R3913"/>
      <c r="S3913"/>
      <c r="T3913"/>
      <c r="U3913"/>
      <c r="V3913"/>
      <c r="W3913"/>
      <c r="X3913"/>
    </row>
    <row r="3914" spans="1:24" ht="27" x14ac:dyDescent="0.25">
      <c r="A3914" s="334" t="s">
        <v>2429</v>
      </c>
      <c r="B3914" s="334" t="s">
        <v>2567</v>
      </c>
      <c r="C3914" s="334" t="s">
        <v>598</v>
      </c>
      <c r="D3914" s="334" t="s">
        <v>9</v>
      </c>
      <c r="E3914" s="334" t="s">
        <v>10</v>
      </c>
      <c r="F3914" s="334">
        <v>70</v>
      </c>
      <c r="G3914" s="334">
        <f t="shared" si="60"/>
        <v>1400</v>
      </c>
      <c r="H3914" s="334">
        <v>20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334" t="s">
        <v>2429</v>
      </c>
      <c r="B3915" s="334" t="s">
        <v>2568</v>
      </c>
      <c r="C3915" s="334" t="s">
        <v>612</v>
      </c>
      <c r="D3915" s="334" t="s">
        <v>9</v>
      </c>
      <c r="E3915" s="334" t="s">
        <v>10</v>
      </c>
      <c r="F3915" s="334">
        <v>700</v>
      </c>
      <c r="G3915" s="334">
        <f t="shared" si="60"/>
        <v>49000</v>
      </c>
      <c r="H3915" s="334">
        <v>70</v>
      </c>
      <c r="I3915" s="23"/>
      <c r="P3915"/>
      <c r="Q3915"/>
      <c r="R3915"/>
      <c r="S3915"/>
      <c r="T3915"/>
      <c r="U3915"/>
      <c r="V3915"/>
      <c r="W3915"/>
      <c r="X3915"/>
    </row>
    <row r="3916" spans="1:24" x14ac:dyDescent="0.25">
      <c r="A3916" s="334" t="s">
        <v>2429</v>
      </c>
      <c r="B3916" s="334" t="s">
        <v>2569</v>
      </c>
      <c r="C3916" s="334" t="s">
        <v>608</v>
      </c>
      <c r="D3916" s="334" t="s">
        <v>9</v>
      </c>
      <c r="E3916" s="334" t="s">
        <v>10</v>
      </c>
      <c r="F3916" s="334">
        <v>1500</v>
      </c>
      <c r="G3916" s="334">
        <f t="shared" si="60"/>
        <v>15000</v>
      </c>
      <c r="H3916" s="334">
        <v>10</v>
      </c>
      <c r="I3916" s="23"/>
      <c r="P3916"/>
      <c r="Q3916"/>
      <c r="R3916"/>
      <c r="S3916"/>
      <c r="T3916"/>
      <c r="U3916"/>
      <c r="V3916"/>
      <c r="W3916"/>
      <c r="X3916"/>
    </row>
    <row r="3917" spans="1:24" x14ac:dyDescent="0.25">
      <c r="A3917" s="334" t="s">
        <v>2429</v>
      </c>
      <c r="B3917" s="334" t="s">
        <v>2570</v>
      </c>
      <c r="C3917" s="334" t="s">
        <v>622</v>
      </c>
      <c r="D3917" s="334" t="s">
        <v>9</v>
      </c>
      <c r="E3917" s="334" t="s">
        <v>10</v>
      </c>
      <c r="F3917" s="334">
        <v>1300</v>
      </c>
      <c r="G3917" s="334">
        <f t="shared" si="60"/>
        <v>3900</v>
      </c>
      <c r="H3917" s="334">
        <v>3</v>
      </c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334" t="s">
        <v>2429</v>
      </c>
      <c r="B3918" s="334" t="s">
        <v>2571</v>
      </c>
      <c r="C3918" s="334" t="s">
        <v>660</v>
      </c>
      <c r="D3918" s="334" t="s">
        <v>9</v>
      </c>
      <c r="E3918" s="334" t="s">
        <v>590</v>
      </c>
      <c r="F3918" s="334">
        <v>1000</v>
      </c>
      <c r="G3918" s="334">
        <f t="shared" si="60"/>
        <v>580000</v>
      </c>
      <c r="H3918" s="334">
        <v>580</v>
      </c>
      <c r="I3918" s="23"/>
      <c r="P3918"/>
      <c r="Q3918"/>
      <c r="R3918"/>
      <c r="S3918"/>
      <c r="T3918"/>
      <c r="U3918"/>
      <c r="V3918"/>
      <c r="W3918"/>
      <c r="X3918"/>
    </row>
    <row r="3919" spans="1:24" ht="27" x14ac:dyDescent="0.25">
      <c r="A3919" s="334" t="s">
        <v>2429</v>
      </c>
      <c r="B3919" s="334" t="s">
        <v>2572</v>
      </c>
      <c r="C3919" s="334" t="s">
        <v>641</v>
      </c>
      <c r="D3919" s="334" t="s">
        <v>9</v>
      </c>
      <c r="E3919" s="334" t="s">
        <v>10</v>
      </c>
      <c r="F3919" s="334">
        <v>150</v>
      </c>
      <c r="G3919" s="334">
        <f t="shared" si="60"/>
        <v>15000</v>
      </c>
      <c r="H3919" s="334">
        <v>100</v>
      </c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334" t="s">
        <v>2429</v>
      </c>
      <c r="B3920" s="334" t="s">
        <v>2573</v>
      </c>
      <c r="C3920" s="334" t="s">
        <v>650</v>
      </c>
      <c r="D3920" s="334" t="s">
        <v>9</v>
      </c>
      <c r="E3920" s="334" t="s">
        <v>10</v>
      </c>
      <c r="F3920" s="334">
        <v>800</v>
      </c>
      <c r="G3920" s="334">
        <f t="shared" si="60"/>
        <v>15200</v>
      </c>
      <c r="H3920" s="334">
        <v>19</v>
      </c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334" t="s">
        <v>2429</v>
      </c>
      <c r="B3921" s="334" t="s">
        <v>2574</v>
      </c>
      <c r="C3921" s="334" t="s">
        <v>688</v>
      </c>
      <c r="D3921" s="334" t="s">
        <v>9</v>
      </c>
      <c r="E3921" s="334" t="s">
        <v>10</v>
      </c>
      <c r="F3921" s="334">
        <v>150</v>
      </c>
      <c r="G3921" s="334">
        <f t="shared" si="60"/>
        <v>1500</v>
      </c>
      <c r="H3921" s="334">
        <v>10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334" t="s">
        <v>2429</v>
      </c>
      <c r="B3922" s="334" t="s">
        <v>2575</v>
      </c>
      <c r="C3922" s="334" t="s">
        <v>630</v>
      </c>
      <c r="D3922" s="334" t="s">
        <v>9</v>
      </c>
      <c r="E3922" s="334" t="s">
        <v>10</v>
      </c>
      <c r="F3922" s="334">
        <v>500</v>
      </c>
      <c r="G3922" s="334">
        <f t="shared" si="60"/>
        <v>3500</v>
      </c>
      <c r="H3922" s="334">
        <v>7</v>
      </c>
      <c r="I3922" s="23"/>
      <c r="P3922"/>
      <c r="Q3922"/>
      <c r="R3922"/>
      <c r="S3922"/>
      <c r="T3922"/>
      <c r="U3922"/>
      <c r="V3922"/>
      <c r="W3922"/>
      <c r="X3922"/>
    </row>
    <row r="3923" spans="1:24" x14ac:dyDescent="0.25">
      <c r="A3923" s="334" t="s">
        <v>2429</v>
      </c>
      <c r="B3923" s="334" t="s">
        <v>2576</v>
      </c>
      <c r="C3923" s="334" t="s">
        <v>645</v>
      </c>
      <c r="D3923" s="334" t="s">
        <v>9</v>
      </c>
      <c r="E3923" s="334" t="s">
        <v>10</v>
      </c>
      <c r="F3923" s="334">
        <v>2000</v>
      </c>
      <c r="G3923" s="334">
        <f t="shared" si="60"/>
        <v>16000</v>
      </c>
      <c r="H3923" s="334">
        <v>8</v>
      </c>
      <c r="I3923" s="23"/>
      <c r="P3923"/>
      <c r="Q3923"/>
      <c r="R3923"/>
      <c r="S3923"/>
      <c r="T3923"/>
      <c r="U3923"/>
      <c r="V3923"/>
      <c r="W3923"/>
      <c r="X3923"/>
    </row>
    <row r="3924" spans="1:24" ht="40.5" x14ac:dyDescent="0.25">
      <c r="A3924" s="334" t="s">
        <v>2429</v>
      </c>
      <c r="B3924" s="334" t="s">
        <v>2577</v>
      </c>
      <c r="C3924" s="334" t="s">
        <v>1528</v>
      </c>
      <c r="D3924" s="334" t="s">
        <v>9</v>
      </c>
      <c r="E3924" s="334" t="s">
        <v>10</v>
      </c>
      <c r="F3924" s="334">
        <v>1200</v>
      </c>
      <c r="G3924" s="334">
        <f t="shared" si="60"/>
        <v>12000</v>
      </c>
      <c r="H3924" s="334">
        <v>10</v>
      </c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334" t="s">
        <v>2429</v>
      </c>
      <c r="B3925" s="334" t="s">
        <v>2578</v>
      </c>
      <c r="C3925" s="334" t="s">
        <v>592</v>
      </c>
      <c r="D3925" s="334" t="s">
        <v>9</v>
      </c>
      <c r="E3925" s="334" t="s">
        <v>589</v>
      </c>
      <c r="F3925" s="334">
        <v>100</v>
      </c>
      <c r="G3925" s="334">
        <f t="shared" si="60"/>
        <v>2000</v>
      </c>
      <c r="H3925" s="334">
        <v>20</v>
      </c>
      <c r="I3925" s="23"/>
      <c r="P3925"/>
      <c r="Q3925"/>
      <c r="R3925"/>
      <c r="S3925"/>
      <c r="T3925"/>
      <c r="U3925"/>
      <c r="V3925"/>
      <c r="W3925"/>
      <c r="X3925"/>
    </row>
    <row r="3926" spans="1:24" x14ac:dyDescent="0.25">
      <c r="A3926" s="334" t="s">
        <v>2429</v>
      </c>
      <c r="B3926" s="334" t="s">
        <v>2579</v>
      </c>
      <c r="C3926" s="334" t="s">
        <v>592</v>
      </c>
      <c r="D3926" s="334" t="s">
        <v>9</v>
      </c>
      <c r="E3926" s="334" t="s">
        <v>589</v>
      </c>
      <c r="F3926" s="334">
        <v>150</v>
      </c>
      <c r="G3926" s="334">
        <f t="shared" si="60"/>
        <v>1500</v>
      </c>
      <c r="H3926" s="334">
        <v>10</v>
      </c>
      <c r="I3926" s="23"/>
      <c r="P3926"/>
      <c r="Q3926"/>
      <c r="R3926"/>
      <c r="S3926"/>
      <c r="T3926"/>
      <c r="U3926"/>
      <c r="V3926"/>
      <c r="W3926"/>
      <c r="X3926"/>
    </row>
    <row r="3927" spans="1:24" x14ac:dyDescent="0.25">
      <c r="A3927" s="334" t="s">
        <v>2429</v>
      </c>
      <c r="B3927" s="334" t="s">
        <v>2580</v>
      </c>
      <c r="C3927" s="334" t="s">
        <v>614</v>
      </c>
      <c r="D3927" s="334" t="s">
        <v>9</v>
      </c>
      <c r="E3927" s="334" t="s">
        <v>10</v>
      </c>
      <c r="F3927" s="334">
        <v>150</v>
      </c>
      <c r="G3927" s="334">
        <f t="shared" si="60"/>
        <v>1500</v>
      </c>
      <c r="H3927" s="334">
        <v>10</v>
      </c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441" t="s">
        <v>1845</v>
      </c>
      <c r="B3928" s="442"/>
      <c r="C3928" s="442"/>
      <c r="D3928" s="442"/>
      <c r="E3928" s="442"/>
      <c r="F3928" s="442"/>
      <c r="G3928" s="442"/>
      <c r="H3928" s="442"/>
      <c r="I3928" s="23"/>
      <c r="P3928"/>
      <c r="Q3928"/>
      <c r="R3928"/>
      <c r="S3928"/>
      <c r="T3928"/>
      <c r="U3928"/>
      <c r="V3928"/>
      <c r="W3928"/>
      <c r="X3928"/>
    </row>
    <row r="3929" spans="1:24" x14ac:dyDescent="0.25">
      <c r="A3929" s="433" t="s">
        <v>12</v>
      </c>
      <c r="B3929" s="434"/>
      <c r="C3929" s="434"/>
      <c r="D3929" s="434"/>
      <c r="E3929" s="434"/>
      <c r="F3929" s="434"/>
      <c r="G3929" s="434"/>
      <c r="H3929" s="434"/>
      <c r="I3929" s="23"/>
      <c r="P3929"/>
      <c r="Q3929"/>
      <c r="R3929"/>
      <c r="S3929"/>
      <c r="T3929"/>
      <c r="U3929"/>
      <c r="V3929"/>
      <c r="W3929"/>
      <c r="X3929"/>
    </row>
    <row r="3930" spans="1:24" ht="27" x14ac:dyDescent="0.25">
      <c r="A3930" s="263">
        <v>5112</v>
      </c>
      <c r="B3930" s="263" t="s">
        <v>1852</v>
      </c>
      <c r="C3930" s="263" t="s">
        <v>501</v>
      </c>
      <c r="D3930" s="263" t="s">
        <v>1259</v>
      </c>
      <c r="E3930" s="263" t="s">
        <v>14</v>
      </c>
      <c r="F3930" s="263">
        <v>0</v>
      </c>
      <c r="G3930" s="263">
        <v>0</v>
      </c>
      <c r="H3930" s="263">
        <v>1</v>
      </c>
      <c r="I3930" s="23"/>
      <c r="P3930"/>
      <c r="Q3930"/>
      <c r="R3930"/>
      <c r="S3930"/>
      <c r="T3930"/>
      <c r="U3930"/>
      <c r="V3930"/>
      <c r="W3930"/>
      <c r="X3930"/>
    </row>
    <row r="3931" spans="1:24" ht="27" x14ac:dyDescent="0.25">
      <c r="A3931" s="263">
        <v>5112</v>
      </c>
      <c r="B3931" s="263" t="s">
        <v>1853</v>
      </c>
      <c r="C3931" s="263" t="s">
        <v>501</v>
      </c>
      <c r="D3931" s="263" t="s">
        <v>1259</v>
      </c>
      <c r="E3931" s="263" t="s">
        <v>14</v>
      </c>
      <c r="F3931" s="263">
        <v>0</v>
      </c>
      <c r="G3931" s="263">
        <v>0</v>
      </c>
      <c r="H3931" s="263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ht="27" x14ac:dyDescent="0.25">
      <c r="A3932" s="263">
        <v>5112</v>
      </c>
      <c r="B3932" s="263" t="s">
        <v>1854</v>
      </c>
      <c r="C3932" s="263" t="s">
        <v>501</v>
      </c>
      <c r="D3932" s="263" t="s">
        <v>1259</v>
      </c>
      <c r="E3932" s="263" t="s">
        <v>14</v>
      </c>
      <c r="F3932" s="263">
        <v>0</v>
      </c>
      <c r="G3932" s="263">
        <v>0</v>
      </c>
      <c r="H3932" s="263">
        <v>1</v>
      </c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263">
        <v>5112</v>
      </c>
      <c r="B3933" s="263" t="s">
        <v>1855</v>
      </c>
      <c r="C3933" s="263" t="s">
        <v>501</v>
      </c>
      <c r="D3933" s="263" t="s">
        <v>1259</v>
      </c>
      <c r="E3933" s="263" t="s">
        <v>14</v>
      </c>
      <c r="F3933" s="263">
        <v>0</v>
      </c>
      <c r="G3933" s="263">
        <v>0</v>
      </c>
      <c r="H3933" s="263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263">
        <v>5112</v>
      </c>
      <c r="B3934" s="334" t="s">
        <v>1856</v>
      </c>
      <c r="C3934" s="334" t="s">
        <v>501</v>
      </c>
      <c r="D3934" s="334" t="s">
        <v>1259</v>
      </c>
      <c r="E3934" s="334" t="s">
        <v>14</v>
      </c>
      <c r="F3934" s="334">
        <v>0</v>
      </c>
      <c r="G3934" s="334">
        <v>0</v>
      </c>
      <c r="H3934" s="334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334"/>
      <c r="B3935" s="334"/>
      <c r="C3935" s="334"/>
      <c r="D3935" s="334"/>
      <c r="E3935" s="334"/>
      <c r="F3935" s="334"/>
      <c r="G3935" s="334"/>
      <c r="H3935" s="334"/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334"/>
      <c r="B3936" s="335"/>
      <c r="C3936" s="335"/>
      <c r="D3936" s="335"/>
      <c r="E3936" s="335"/>
      <c r="F3936" s="335"/>
      <c r="G3936" s="335"/>
      <c r="H3936" s="335"/>
      <c r="I3936" s="23"/>
      <c r="P3936"/>
      <c r="Q3936"/>
      <c r="R3936"/>
      <c r="S3936"/>
      <c r="T3936"/>
      <c r="U3936"/>
      <c r="V3936"/>
      <c r="W3936"/>
      <c r="X3936"/>
    </row>
    <row r="3937" spans="1:27" x14ac:dyDescent="0.25">
      <c r="A3937" s="334"/>
      <c r="B3937" s="335"/>
      <c r="C3937" s="335"/>
      <c r="D3937" s="335"/>
      <c r="E3937" s="335"/>
      <c r="F3937" s="335"/>
      <c r="G3937" s="335"/>
      <c r="H3937" s="335"/>
      <c r="I3937" s="23"/>
      <c r="P3937"/>
      <c r="Q3937"/>
      <c r="R3937"/>
      <c r="S3937"/>
      <c r="T3937"/>
      <c r="U3937"/>
      <c r="V3937"/>
      <c r="W3937"/>
      <c r="X3937"/>
    </row>
    <row r="3938" spans="1:27" x14ac:dyDescent="0.25">
      <c r="A3938" s="459" t="s">
        <v>16</v>
      </c>
      <c r="B3938" s="460"/>
      <c r="C3938" s="460"/>
      <c r="D3938" s="460"/>
      <c r="E3938" s="460"/>
      <c r="F3938" s="460"/>
      <c r="G3938" s="460"/>
      <c r="H3938" s="461"/>
      <c r="I3938" s="23"/>
      <c r="P3938"/>
      <c r="Q3938"/>
      <c r="R3938"/>
      <c r="S3938"/>
      <c r="T3938"/>
      <c r="U3938"/>
      <c r="V3938"/>
      <c r="W3938"/>
      <c r="X3938"/>
    </row>
    <row r="3939" spans="1:27" ht="27" x14ac:dyDescent="0.25">
      <c r="A3939" s="264">
        <v>5112</v>
      </c>
      <c r="B3939" s="264" t="s">
        <v>1846</v>
      </c>
      <c r="C3939" s="264" t="s">
        <v>1847</v>
      </c>
      <c r="D3939" s="264" t="s">
        <v>428</v>
      </c>
      <c r="E3939" s="264" t="s">
        <v>14</v>
      </c>
      <c r="F3939" s="264">
        <v>0</v>
      </c>
      <c r="G3939" s="264">
        <v>0</v>
      </c>
      <c r="H3939" s="264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7" ht="27" x14ac:dyDescent="0.25">
      <c r="A3940" s="264">
        <v>5112</v>
      </c>
      <c r="B3940" s="264" t="s">
        <v>1848</v>
      </c>
      <c r="C3940" s="264" t="s">
        <v>1847</v>
      </c>
      <c r="D3940" s="264" t="s">
        <v>428</v>
      </c>
      <c r="E3940" s="264" t="s">
        <v>14</v>
      </c>
      <c r="F3940" s="264">
        <v>0</v>
      </c>
      <c r="G3940" s="264">
        <v>0</v>
      </c>
      <c r="H3940" s="264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7" ht="27" x14ac:dyDescent="0.25">
      <c r="A3941" s="264">
        <v>5112</v>
      </c>
      <c r="B3941" s="264" t="s">
        <v>1849</v>
      </c>
      <c r="C3941" s="264" t="s">
        <v>1847</v>
      </c>
      <c r="D3941" s="264" t="s">
        <v>428</v>
      </c>
      <c r="E3941" s="264" t="s">
        <v>14</v>
      </c>
      <c r="F3941" s="264">
        <v>0</v>
      </c>
      <c r="G3941" s="264">
        <v>0</v>
      </c>
      <c r="H3941" s="264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7" ht="27" x14ac:dyDescent="0.25">
      <c r="A3942" s="264">
        <v>5112</v>
      </c>
      <c r="B3942" s="264" t="s">
        <v>1850</v>
      </c>
      <c r="C3942" s="264" t="s">
        <v>1847</v>
      </c>
      <c r="D3942" s="264" t="s">
        <v>428</v>
      </c>
      <c r="E3942" s="264" t="s">
        <v>14</v>
      </c>
      <c r="F3942" s="264">
        <v>0</v>
      </c>
      <c r="G3942" s="264">
        <v>0</v>
      </c>
      <c r="H3942" s="264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7" ht="27" x14ac:dyDescent="0.25">
      <c r="A3943" s="264">
        <v>5112</v>
      </c>
      <c r="B3943" s="264" t="s">
        <v>1851</v>
      </c>
      <c r="C3943" s="264" t="s">
        <v>1847</v>
      </c>
      <c r="D3943" s="264" t="s">
        <v>428</v>
      </c>
      <c r="E3943" s="264" t="s">
        <v>14</v>
      </c>
      <c r="F3943" s="264">
        <v>0</v>
      </c>
      <c r="G3943" s="264">
        <v>0</v>
      </c>
      <c r="H3943" s="264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7" x14ac:dyDescent="0.25">
      <c r="A3944" s="441" t="s">
        <v>260</v>
      </c>
      <c r="B3944" s="442"/>
      <c r="C3944" s="442"/>
      <c r="D3944" s="442"/>
      <c r="E3944" s="442"/>
      <c r="F3944" s="442"/>
      <c r="G3944" s="442"/>
      <c r="H3944" s="442"/>
      <c r="I3944" s="23"/>
    </row>
    <row r="3945" spans="1:27" x14ac:dyDescent="0.25">
      <c r="A3945" s="433" t="s">
        <v>12</v>
      </c>
      <c r="B3945" s="434"/>
      <c r="C3945" s="434"/>
      <c r="D3945" s="434"/>
      <c r="E3945" s="434"/>
      <c r="F3945" s="434"/>
      <c r="G3945" s="434"/>
      <c r="H3945" s="434"/>
      <c r="I3945" s="23"/>
    </row>
    <row r="3946" spans="1:27" x14ac:dyDescent="0.25">
      <c r="A3946" s="114"/>
      <c r="B3946" s="114"/>
      <c r="C3946" s="114"/>
      <c r="D3946" s="114"/>
      <c r="E3946" s="114"/>
      <c r="F3946" s="114"/>
      <c r="G3946" s="114"/>
      <c r="H3946" s="114"/>
      <c r="I3946" s="23"/>
    </row>
    <row r="3947" spans="1:27" x14ac:dyDescent="0.25">
      <c r="A3947" s="441" t="s">
        <v>114</v>
      </c>
      <c r="B3947" s="442"/>
      <c r="C3947" s="442"/>
      <c r="D3947" s="442"/>
      <c r="E3947" s="442"/>
      <c r="F3947" s="442"/>
      <c r="G3947" s="442"/>
      <c r="H3947" s="442"/>
      <c r="I3947" s="23"/>
      <c r="Z3947" s="5"/>
      <c r="AA3947" s="5"/>
    </row>
    <row r="3948" spans="1:27" ht="15" customHeight="1" x14ac:dyDescent="0.25">
      <c r="A3948" s="459" t="s">
        <v>16</v>
      </c>
      <c r="B3948" s="460"/>
      <c r="C3948" s="460"/>
      <c r="D3948" s="460"/>
      <c r="E3948" s="460"/>
      <c r="F3948" s="460"/>
      <c r="G3948" s="460"/>
      <c r="H3948" s="461"/>
      <c r="I3948" s="23"/>
      <c r="Z3948" s="5"/>
      <c r="AA3948" s="5"/>
    </row>
    <row r="3949" spans="1:27" ht="27" x14ac:dyDescent="0.25">
      <c r="A3949" s="269">
        <v>5134</v>
      </c>
      <c r="B3949" s="269" t="s">
        <v>1903</v>
      </c>
      <c r="C3949" s="269" t="s">
        <v>17</v>
      </c>
      <c r="D3949" s="269" t="s">
        <v>15</v>
      </c>
      <c r="E3949" s="269" t="s">
        <v>14</v>
      </c>
      <c r="F3949" s="269">
        <v>0</v>
      </c>
      <c r="G3949" s="269">
        <v>0</v>
      </c>
      <c r="H3949" s="269">
        <v>1</v>
      </c>
      <c r="I3949" s="23"/>
      <c r="Z3949" s="5"/>
      <c r="AA3949" s="5"/>
    </row>
    <row r="3950" spans="1:27" ht="27" x14ac:dyDescent="0.25">
      <c r="A3950" s="269">
        <v>5134</v>
      </c>
      <c r="B3950" s="269" t="s">
        <v>1904</v>
      </c>
      <c r="C3950" s="269" t="s">
        <v>17</v>
      </c>
      <c r="D3950" s="269" t="s">
        <v>15</v>
      </c>
      <c r="E3950" s="269" t="s">
        <v>14</v>
      </c>
      <c r="F3950" s="269">
        <v>0</v>
      </c>
      <c r="G3950" s="269">
        <v>0</v>
      </c>
      <c r="H3950" s="269">
        <v>1</v>
      </c>
      <c r="I3950" s="23"/>
      <c r="Z3950" s="5"/>
      <c r="AA3950" s="5"/>
    </row>
    <row r="3951" spans="1:27" x14ac:dyDescent="0.25">
      <c r="A3951" s="433" t="s">
        <v>12</v>
      </c>
      <c r="B3951" s="434"/>
      <c r="C3951" s="434"/>
      <c r="D3951" s="434"/>
      <c r="E3951" s="434"/>
      <c r="F3951" s="434"/>
      <c r="G3951" s="434"/>
      <c r="H3951" s="434"/>
      <c r="I3951" s="23"/>
      <c r="Y3951" s="5"/>
      <c r="Z3951" s="5"/>
    </row>
    <row r="3952" spans="1:27" ht="27" x14ac:dyDescent="0.25">
      <c r="A3952" s="310">
        <v>5134</v>
      </c>
      <c r="B3952" s="310" t="s">
        <v>2205</v>
      </c>
      <c r="C3952" s="310" t="s">
        <v>439</v>
      </c>
      <c r="D3952" s="310" t="s">
        <v>428</v>
      </c>
      <c r="E3952" s="310" t="s">
        <v>14</v>
      </c>
      <c r="F3952" s="310">
        <v>400000</v>
      </c>
      <c r="G3952" s="310">
        <v>400000</v>
      </c>
      <c r="H3952" s="310">
        <v>1</v>
      </c>
      <c r="I3952" s="23"/>
      <c r="Y3952" s="5"/>
      <c r="Z3952" s="5"/>
    </row>
    <row r="3953" spans="1:26" x14ac:dyDescent="0.25">
      <c r="A3953" s="441" t="s">
        <v>118</v>
      </c>
      <c r="B3953" s="442"/>
      <c r="C3953" s="442"/>
      <c r="D3953" s="442"/>
      <c r="E3953" s="442"/>
      <c r="F3953" s="442"/>
      <c r="G3953" s="442"/>
      <c r="H3953" s="442"/>
      <c r="I3953" s="23"/>
      <c r="Y3953" s="5"/>
      <c r="Z3953" s="5"/>
    </row>
    <row r="3954" spans="1:26" ht="15" customHeight="1" x14ac:dyDescent="0.25">
      <c r="A3954" s="433" t="s">
        <v>12</v>
      </c>
      <c r="B3954" s="434"/>
      <c r="C3954" s="434"/>
      <c r="D3954" s="434"/>
      <c r="E3954" s="434"/>
      <c r="F3954" s="434"/>
      <c r="G3954" s="434"/>
      <c r="H3954" s="434"/>
      <c r="I3954" s="23"/>
      <c r="Y3954" s="5"/>
      <c r="Z3954" s="5"/>
    </row>
    <row r="3955" spans="1:26" x14ac:dyDescent="0.25">
      <c r="A3955" s="4"/>
      <c r="B3955" s="4"/>
      <c r="C3955" s="4"/>
      <c r="D3955" s="4"/>
      <c r="E3955" s="4"/>
      <c r="F3955" s="4"/>
      <c r="G3955" s="4"/>
      <c r="H3955" s="4"/>
    </row>
    <row r="3956" spans="1:26" x14ac:dyDescent="0.25">
      <c r="A3956" s="441" t="s">
        <v>341</v>
      </c>
      <c r="B3956" s="442"/>
      <c r="C3956" s="442"/>
      <c r="D3956" s="442"/>
      <c r="E3956" s="442"/>
      <c r="F3956" s="442"/>
      <c r="G3956" s="442"/>
      <c r="H3956" s="442"/>
      <c r="I3956" s="23"/>
      <c r="Y3956" s="5"/>
      <c r="Z3956" s="5"/>
    </row>
    <row r="3957" spans="1:26" ht="15" customHeight="1" x14ac:dyDescent="0.25">
      <c r="A3957" s="433" t="s">
        <v>8</v>
      </c>
      <c r="B3957" s="434"/>
      <c r="C3957" s="434"/>
      <c r="D3957" s="434"/>
      <c r="E3957" s="434"/>
      <c r="F3957" s="434"/>
      <c r="G3957" s="434"/>
      <c r="H3957" s="434"/>
      <c r="I3957" s="23"/>
      <c r="Y3957" s="5"/>
      <c r="Z3957" s="5"/>
    </row>
    <row r="3958" spans="1:26" ht="27" x14ac:dyDescent="0.25">
      <c r="A3958" s="266">
        <v>5129</v>
      </c>
      <c r="B3958" s="310" t="s">
        <v>2210</v>
      </c>
      <c r="C3958" s="266" t="s">
        <v>1678</v>
      </c>
      <c r="D3958" s="310" t="s">
        <v>9</v>
      </c>
      <c r="E3958" s="310" t="s">
        <v>10</v>
      </c>
      <c r="F3958" s="310">
        <v>40000</v>
      </c>
      <c r="G3958" s="266">
        <f>F3958*H3958</f>
        <v>1000000</v>
      </c>
      <c r="H3958" s="310">
        <v>25</v>
      </c>
      <c r="Y3958" s="5"/>
      <c r="Z3958" s="5"/>
    </row>
    <row r="3959" spans="1:26" ht="27" x14ac:dyDescent="0.25">
      <c r="A3959" s="266">
        <v>5129</v>
      </c>
      <c r="B3959" s="310" t="s">
        <v>2211</v>
      </c>
      <c r="C3959" s="266" t="s">
        <v>606</v>
      </c>
      <c r="D3959" s="310" t="s">
        <v>9</v>
      </c>
      <c r="E3959" s="310" t="s">
        <v>10</v>
      </c>
      <c r="F3959" s="310">
        <v>150000</v>
      </c>
      <c r="G3959" s="310">
        <f>F3959*H3959</f>
        <v>600000</v>
      </c>
      <c r="H3959" s="310">
        <v>4</v>
      </c>
      <c r="Y3959" s="5"/>
      <c r="Z3959" s="5"/>
    </row>
    <row r="3960" spans="1:26" x14ac:dyDescent="0.25">
      <c r="A3960" s="441" t="s">
        <v>229</v>
      </c>
      <c r="B3960" s="442"/>
      <c r="C3960" s="442"/>
      <c r="D3960" s="442"/>
      <c r="E3960" s="442"/>
      <c r="F3960" s="442"/>
      <c r="G3960" s="442"/>
      <c r="H3960" s="442"/>
      <c r="I3960" s="23"/>
    </row>
    <row r="3961" spans="1:26" ht="15" customHeight="1" x14ac:dyDescent="0.25">
      <c r="A3961" s="433" t="s">
        <v>12</v>
      </c>
      <c r="B3961" s="434"/>
      <c r="C3961" s="434"/>
      <c r="D3961" s="434"/>
      <c r="E3961" s="434"/>
      <c r="F3961" s="434"/>
      <c r="G3961" s="434"/>
      <c r="H3961" s="434"/>
      <c r="I3961" s="23"/>
    </row>
    <row r="3962" spans="1:26" x14ac:dyDescent="0.25">
      <c r="A3962" s="46"/>
      <c r="B3962" s="46"/>
      <c r="C3962" s="46"/>
      <c r="D3962" s="46"/>
      <c r="E3962" s="46"/>
      <c r="F3962" s="46"/>
      <c r="G3962" s="46"/>
      <c r="H3962" s="46"/>
      <c r="I3962" s="23"/>
    </row>
    <row r="3963" spans="1:26" x14ac:dyDescent="0.25">
      <c r="A3963" s="441" t="s">
        <v>119</v>
      </c>
      <c r="B3963" s="442"/>
      <c r="C3963" s="442"/>
      <c r="D3963" s="442"/>
      <c r="E3963" s="442"/>
      <c r="F3963" s="442"/>
      <c r="G3963" s="442"/>
      <c r="H3963" s="442"/>
      <c r="I3963" s="23"/>
    </row>
    <row r="3964" spans="1:26" x14ac:dyDescent="0.25">
      <c r="A3964" s="433" t="s">
        <v>16</v>
      </c>
      <c r="B3964" s="434"/>
      <c r="C3964" s="434"/>
      <c r="D3964" s="434"/>
      <c r="E3964" s="434"/>
      <c r="F3964" s="434"/>
      <c r="G3964" s="434"/>
      <c r="H3964" s="434"/>
      <c r="I3964" s="23"/>
    </row>
    <row r="3965" spans="1:26" ht="27" x14ac:dyDescent="0.25">
      <c r="A3965" s="4">
        <v>4861</v>
      </c>
      <c r="B3965" s="4" t="s">
        <v>1235</v>
      </c>
      <c r="C3965" s="4" t="s">
        <v>20</v>
      </c>
      <c r="D3965" s="4" t="s">
        <v>428</v>
      </c>
      <c r="E3965" s="4" t="s">
        <v>14</v>
      </c>
      <c r="F3965" s="4">
        <v>7000000</v>
      </c>
      <c r="G3965" s="4">
        <v>7000000</v>
      </c>
      <c r="H3965" s="4">
        <v>1</v>
      </c>
      <c r="I3965" s="23"/>
    </row>
    <row r="3966" spans="1:26" x14ac:dyDescent="0.25">
      <c r="A3966" s="433" t="s">
        <v>12</v>
      </c>
      <c r="B3966" s="434"/>
      <c r="C3966" s="434"/>
      <c r="D3966" s="434"/>
      <c r="E3966" s="434"/>
      <c r="F3966" s="434"/>
      <c r="G3966" s="434"/>
      <c r="H3966" s="434"/>
      <c r="I3966" s="23"/>
    </row>
    <row r="3967" spans="1:26" ht="40.5" x14ac:dyDescent="0.25">
      <c r="A3967" s="4">
        <v>4861</v>
      </c>
      <c r="B3967" s="4" t="s">
        <v>1234</v>
      </c>
      <c r="C3967" s="4" t="s">
        <v>542</v>
      </c>
      <c r="D3967" s="4" t="s">
        <v>428</v>
      </c>
      <c r="E3967" s="4" t="s">
        <v>14</v>
      </c>
      <c r="F3967" s="4">
        <v>6000000</v>
      </c>
      <c r="G3967" s="4">
        <v>6000000</v>
      </c>
      <c r="H3967" s="4">
        <v>1</v>
      </c>
      <c r="I3967" s="23"/>
    </row>
    <row r="3968" spans="1:26" ht="15" customHeight="1" x14ac:dyDescent="0.25">
      <c r="A3968" s="441" t="s">
        <v>171</v>
      </c>
      <c r="B3968" s="442"/>
      <c r="C3968" s="442"/>
      <c r="D3968" s="442"/>
      <c r="E3968" s="442"/>
      <c r="F3968" s="442"/>
      <c r="G3968" s="442"/>
      <c r="H3968" s="442"/>
      <c r="I3968" s="23"/>
    </row>
    <row r="3969" spans="1:24" x14ac:dyDescent="0.25">
      <c r="A3969" s="433" t="s">
        <v>12</v>
      </c>
      <c r="B3969" s="434"/>
      <c r="C3969" s="434"/>
      <c r="D3969" s="434"/>
      <c r="E3969" s="434"/>
      <c r="F3969" s="434"/>
      <c r="G3969" s="434"/>
      <c r="H3969" s="434"/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4"/>
      <c r="B3970" s="4"/>
      <c r="C3970" s="4"/>
      <c r="D3970" s="13"/>
      <c r="E3970" s="6"/>
      <c r="F3970" s="13"/>
      <c r="G3970" s="13"/>
      <c r="H3970" s="20"/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441" t="s">
        <v>120</v>
      </c>
      <c r="B3971" s="442"/>
      <c r="C3971" s="442"/>
      <c r="D3971" s="442"/>
      <c r="E3971" s="442"/>
      <c r="F3971" s="442"/>
      <c r="G3971" s="442"/>
      <c r="H3971" s="442"/>
      <c r="I3971" s="23"/>
      <c r="P3971"/>
      <c r="Q3971"/>
      <c r="R3971"/>
      <c r="S3971"/>
      <c r="T3971"/>
      <c r="U3971"/>
      <c r="V3971"/>
      <c r="W3971"/>
      <c r="X3971"/>
    </row>
    <row r="3972" spans="1:24" x14ac:dyDescent="0.25">
      <c r="A3972" s="433" t="s">
        <v>16</v>
      </c>
      <c r="B3972" s="434"/>
      <c r="C3972" s="434"/>
      <c r="D3972" s="434"/>
      <c r="E3972" s="434"/>
      <c r="F3972" s="434"/>
      <c r="G3972" s="434"/>
      <c r="H3972" s="434"/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310" t="s">
        <v>2027</v>
      </c>
      <c r="B3973" s="310" t="s">
        <v>2206</v>
      </c>
      <c r="C3973" s="310" t="s">
        <v>511</v>
      </c>
      <c r="D3973" s="310" t="s">
        <v>428</v>
      </c>
      <c r="E3973" s="310" t="s">
        <v>14</v>
      </c>
      <c r="F3973" s="310">
        <v>1959360</v>
      </c>
      <c r="G3973" s="310">
        <v>1959360</v>
      </c>
      <c r="H3973" s="310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40.5" x14ac:dyDescent="0.25">
      <c r="A3974" s="310" t="s">
        <v>2027</v>
      </c>
      <c r="B3974" s="310" t="s">
        <v>2207</v>
      </c>
      <c r="C3974" s="310" t="s">
        <v>25</v>
      </c>
      <c r="D3974" s="310" t="s">
        <v>428</v>
      </c>
      <c r="E3974" s="310" t="s">
        <v>14</v>
      </c>
      <c r="F3974" s="310">
        <v>24495600</v>
      </c>
      <c r="G3974" s="310">
        <v>24495600</v>
      </c>
      <c r="H3974" s="310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x14ac:dyDescent="0.25">
      <c r="A3975" s="433" t="s">
        <v>12</v>
      </c>
      <c r="B3975" s="434"/>
      <c r="C3975" s="434"/>
      <c r="D3975" s="434"/>
      <c r="E3975" s="434"/>
      <c r="F3975" s="434"/>
      <c r="G3975" s="434"/>
      <c r="H3975" s="434"/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263">
        <v>4251</v>
      </c>
      <c r="B3976" s="310" t="s">
        <v>2208</v>
      </c>
      <c r="C3976" s="263" t="s">
        <v>501</v>
      </c>
      <c r="D3976" s="310" t="s">
        <v>1259</v>
      </c>
      <c r="E3976" s="310" t="s">
        <v>14</v>
      </c>
      <c r="F3976" s="310">
        <v>39100</v>
      </c>
      <c r="G3976" s="310">
        <v>39100</v>
      </c>
      <c r="H3976" s="310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263">
        <v>4251</v>
      </c>
      <c r="B3977" s="310" t="s">
        <v>2209</v>
      </c>
      <c r="C3977" s="310" t="s">
        <v>501</v>
      </c>
      <c r="D3977" s="310" t="s">
        <v>1259</v>
      </c>
      <c r="E3977" s="310" t="s">
        <v>14</v>
      </c>
      <c r="F3977" s="310">
        <v>490000</v>
      </c>
      <c r="G3977" s="310">
        <v>490000</v>
      </c>
      <c r="H3977" s="310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x14ac:dyDescent="0.25">
      <c r="A3978" s="441" t="s">
        <v>121</v>
      </c>
      <c r="B3978" s="442"/>
      <c r="C3978" s="442"/>
      <c r="D3978" s="442"/>
      <c r="E3978" s="442"/>
      <c r="F3978" s="442"/>
      <c r="G3978" s="442"/>
      <c r="H3978" s="442"/>
      <c r="I3978" s="23"/>
      <c r="P3978"/>
      <c r="Q3978"/>
      <c r="R3978"/>
      <c r="S3978"/>
      <c r="T3978"/>
      <c r="U3978"/>
      <c r="V3978"/>
      <c r="W3978"/>
      <c r="X3978"/>
    </row>
    <row r="3979" spans="1:24" x14ac:dyDescent="0.25">
      <c r="A3979" s="433" t="s">
        <v>16</v>
      </c>
      <c r="B3979" s="434"/>
      <c r="C3979" s="434"/>
      <c r="D3979" s="434"/>
      <c r="E3979" s="434"/>
      <c r="F3979" s="434"/>
      <c r="G3979" s="434"/>
      <c r="H3979" s="434"/>
      <c r="I3979" s="23"/>
      <c r="P3979"/>
      <c r="Q3979"/>
      <c r="R3979"/>
      <c r="S3979"/>
      <c r="T3979"/>
      <c r="U3979"/>
      <c r="V3979"/>
      <c r="W3979"/>
      <c r="X3979"/>
    </row>
    <row r="3980" spans="1:24" ht="54" x14ac:dyDescent="0.25">
      <c r="A3980" s="263">
        <v>5129</v>
      </c>
      <c r="B3980" s="333" t="s">
        <v>2546</v>
      </c>
      <c r="C3980" s="333" t="s">
        <v>1857</v>
      </c>
      <c r="D3980" s="333" t="s">
        <v>428</v>
      </c>
      <c r="E3980" s="333" t="s">
        <v>14</v>
      </c>
      <c r="F3980" s="333">
        <v>4900000</v>
      </c>
      <c r="G3980" s="333">
        <v>4900000</v>
      </c>
      <c r="H3980" s="333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x14ac:dyDescent="0.25">
      <c r="A3981" s="433" t="s">
        <v>12</v>
      </c>
      <c r="B3981" s="434"/>
      <c r="C3981" s="434"/>
      <c r="D3981" s="434"/>
      <c r="E3981" s="434"/>
      <c r="F3981" s="434"/>
      <c r="G3981" s="434"/>
      <c r="H3981" s="434"/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263">
        <v>5129</v>
      </c>
      <c r="B3982" s="333" t="s">
        <v>2547</v>
      </c>
      <c r="C3982" s="333" t="s">
        <v>501</v>
      </c>
      <c r="D3982" s="333" t="s">
        <v>1259</v>
      </c>
      <c r="E3982" s="333" t="s">
        <v>14</v>
      </c>
      <c r="F3982" s="333">
        <v>98000</v>
      </c>
      <c r="G3982" s="333">
        <v>98000</v>
      </c>
      <c r="H3982" s="333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334">
        <v>5129</v>
      </c>
      <c r="B3983" s="334" t="s">
        <v>2581</v>
      </c>
      <c r="C3983" s="334" t="s">
        <v>1140</v>
      </c>
      <c r="D3983" s="334" t="s">
        <v>13</v>
      </c>
      <c r="E3983" s="334" t="s">
        <v>14</v>
      </c>
      <c r="F3983" s="334">
        <v>23170</v>
      </c>
      <c r="G3983" s="334">
        <v>23170</v>
      </c>
      <c r="H3983" s="334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x14ac:dyDescent="0.25">
      <c r="A3984" s="433" t="s">
        <v>8</v>
      </c>
      <c r="B3984" s="434"/>
      <c r="C3984" s="434"/>
      <c r="D3984" s="434"/>
      <c r="E3984" s="434"/>
      <c r="F3984" s="434"/>
      <c r="G3984" s="434"/>
      <c r="H3984" s="434"/>
      <c r="I3984" s="23"/>
      <c r="P3984"/>
      <c r="Q3984"/>
      <c r="R3984"/>
      <c r="S3984"/>
      <c r="T3984"/>
      <c r="U3984"/>
      <c r="V3984"/>
      <c r="W3984"/>
      <c r="X3984"/>
    </row>
    <row r="3985" spans="1:24" x14ac:dyDescent="0.25">
      <c r="A3985" s="266">
        <v>4251</v>
      </c>
      <c r="B3985" s="310" t="s">
        <v>2225</v>
      </c>
      <c r="C3985" s="310" t="s">
        <v>1892</v>
      </c>
      <c r="D3985" s="310" t="s">
        <v>9</v>
      </c>
      <c r="E3985" s="266" t="s">
        <v>10</v>
      </c>
      <c r="F3985" s="310">
        <v>35000</v>
      </c>
      <c r="G3985" s="310">
        <f>F3985*H3985</f>
        <v>210000</v>
      </c>
      <c r="H3985" s="310">
        <v>6</v>
      </c>
      <c r="I3985" s="23"/>
      <c r="P3985"/>
      <c r="Q3985"/>
      <c r="R3985"/>
      <c r="S3985"/>
      <c r="T3985"/>
      <c r="U3985"/>
      <c r="V3985"/>
      <c r="W3985"/>
      <c r="X3985"/>
    </row>
    <row r="3986" spans="1:24" x14ac:dyDescent="0.25">
      <c r="A3986" s="266">
        <v>4251</v>
      </c>
      <c r="B3986" s="310" t="s">
        <v>2226</v>
      </c>
      <c r="C3986" s="310" t="s">
        <v>1893</v>
      </c>
      <c r="D3986" s="310" t="s">
        <v>9</v>
      </c>
      <c r="E3986" s="310" t="s">
        <v>10</v>
      </c>
      <c r="F3986" s="310">
        <v>1500000</v>
      </c>
      <c r="G3986" s="310">
        <f t="shared" ref="G3986:G3992" si="61">F3986*H3986</f>
        <v>3000000</v>
      </c>
      <c r="H3986" s="310">
        <v>2</v>
      </c>
      <c r="I3986" s="23"/>
      <c r="P3986"/>
      <c r="Q3986"/>
      <c r="R3986"/>
      <c r="S3986"/>
      <c r="T3986"/>
      <c r="U3986"/>
      <c r="V3986"/>
      <c r="W3986"/>
      <c r="X3986"/>
    </row>
    <row r="3987" spans="1:24" x14ac:dyDescent="0.25">
      <c r="A3987" s="266">
        <v>4251</v>
      </c>
      <c r="B3987" s="310" t="s">
        <v>2227</v>
      </c>
      <c r="C3987" s="310" t="s">
        <v>1893</v>
      </c>
      <c r="D3987" s="310" t="s">
        <v>9</v>
      </c>
      <c r="E3987" s="310" t="s">
        <v>10</v>
      </c>
      <c r="F3987" s="310">
        <v>140000</v>
      </c>
      <c r="G3987" s="310">
        <f t="shared" si="61"/>
        <v>280000</v>
      </c>
      <c r="H3987" s="310">
        <v>2</v>
      </c>
      <c r="I3987" s="23"/>
      <c r="P3987"/>
      <c r="Q3987"/>
      <c r="R3987"/>
      <c r="S3987"/>
      <c r="T3987"/>
      <c r="U3987"/>
      <c r="V3987"/>
      <c r="W3987"/>
      <c r="X3987"/>
    </row>
    <row r="3988" spans="1:24" x14ac:dyDescent="0.25">
      <c r="A3988" s="266">
        <v>4251</v>
      </c>
      <c r="B3988" s="310" t="s">
        <v>2228</v>
      </c>
      <c r="C3988" s="310" t="s">
        <v>1893</v>
      </c>
      <c r="D3988" s="310" t="s">
        <v>9</v>
      </c>
      <c r="E3988" s="310" t="s">
        <v>10</v>
      </c>
      <c r="F3988" s="310">
        <v>135000</v>
      </c>
      <c r="G3988" s="310">
        <f t="shared" si="61"/>
        <v>135000</v>
      </c>
      <c r="H3988" s="310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266">
        <v>4251</v>
      </c>
      <c r="B3989" s="310" t="s">
        <v>2229</v>
      </c>
      <c r="C3989" s="310" t="s">
        <v>1893</v>
      </c>
      <c r="D3989" s="310" t="s">
        <v>9</v>
      </c>
      <c r="E3989" s="310" t="s">
        <v>10</v>
      </c>
      <c r="F3989" s="310">
        <v>135000</v>
      </c>
      <c r="G3989" s="310">
        <f t="shared" si="61"/>
        <v>135000</v>
      </c>
      <c r="H3989" s="310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266">
        <v>4251</v>
      </c>
      <c r="B3990" s="310" t="s">
        <v>2230</v>
      </c>
      <c r="C3990" s="310" t="s">
        <v>1893</v>
      </c>
      <c r="D3990" s="310" t="s">
        <v>9</v>
      </c>
      <c r="E3990" s="310" t="s">
        <v>10</v>
      </c>
      <c r="F3990" s="310">
        <v>235000</v>
      </c>
      <c r="G3990" s="310">
        <f t="shared" si="61"/>
        <v>470000</v>
      </c>
      <c r="H3990" s="310">
        <v>2</v>
      </c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266">
        <v>4251</v>
      </c>
      <c r="B3991" s="310" t="s">
        <v>2231</v>
      </c>
      <c r="C3991" s="310" t="s">
        <v>1893</v>
      </c>
      <c r="D3991" s="310" t="s">
        <v>9</v>
      </c>
      <c r="E3991" s="310" t="s">
        <v>10</v>
      </c>
      <c r="F3991" s="310">
        <v>55000</v>
      </c>
      <c r="G3991" s="310">
        <f t="shared" si="61"/>
        <v>55000</v>
      </c>
      <c r="H3991" s="310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266">
        <v>4251</v>
      </c>
      <c r="B3992" s="310" t="s">
        <v>2232</v>
      </c>
      <c r="C3992" s="310" t="s">
        <v>1893</v>
      </c>
      <c r="D3992" s="310" t="s">
        <v>9</v>
      </c>
      <c r="E3992" s="310" t="s">
        <v>10</v>
      </c>
      <c r="F3992" s="310">
        <v>70000</v>
      </c>
      <c r="G3992" s="310">
        <f t="shared" si="61"/>
        <v>70000</v>
      </c>
      <c r="H3992" s="310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441" t="s">
        <v>270</v>
      </c>
      <c r="B3993" s="442"/>
      <c r="C3993" s="442"/>
      <c r="D3993" s="442"/>
      <c r="E3993" s="442"/>
      <c r="F3993" s="442"/>
      <c r="G3993" s="442"/>
      <c r="H3993" s="442"/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433" t="s">
        <v>16</v>
      </c>
      <c r="B3994" s="434"/>
      <c r="C3994" s="434"/>
      <c r="D3994" s="434"/>
      <c r="E3994" s="434"/>
      <c r="F3994" s="434"/>
      <c r="G3994" s="434"/>
      <c r="H3994" s="434"/>
      <c r="I3994" s="23"/>
      <c r="P3994"/>
      <c r="Q3994"/>
      <c r="R3994"/>
      <c r="S3994"/>
      <c r="T3994"/>
      <c r="U3994"/>
      <c r="V3994"/>
      <c r="W3994"/>
      <c r="X3994"/>
    </row>
    <row r="3995" spans="1:24" x14ac:dyDescent="0.25">
      <c r="A3995" s="13"/>
      <c r="B3995" s="13"/>
      <c r="C3995" s="13"/>
      <c r="D3995" s="13"/>
      <c r="E3995" s="13"/>
      <c r="F3995" s="13"/>
      <c r="G3995" s="13"/>
      <c r="H3995" s="13"/>
      <c r="I3995" s="23"/>
      <c r="P3995"/>
      <c r="Q3995"/>
      <c r="R3995"/>
      <c r="S3995"/>
      <c r="T3995"/>
      <c r="U3995"/>
      <c r="V3995"/>
      <c r="W3995"/>
      <c r="X3995"/>
    </row>
    <row r="3996" spans="1:24" x14ac:dyDescent="0.25">
      <c r="A3996" s="441" t="s">
        <v>223</v>
      </c>
      <c r="B3996" s="442"/>
      <c r="C3996" s="442"/>
      <c r="D3996" s="442"/>
      <c r="E3996" s="442"/>
      <c r="F3996" s="442"/>
      <c r="G3996" s="442"/>
      <c r="H3996" s="442"/>
      <c r="I3996" s="23"/>
      <c r="P3996"/>
      <c r="Q3996"/>
      <c r="R3996"/>
      <c r="S3996"/>
      <c r="T3996"/>
      <c r="U3996"/>
      <c r="V3996"/>
      <c r="W3996"/>
      <c r="X3996"/>
    </row>
    <row r="3997" spans="1:24" ht="15" customHeight="1" x14ac:dyDescent="0.25">
      <c r="A3997" s="433" t="s">
        <v>16</v>
      </c>
      <c r="B3997" s="434"/>
      <c r="C3997" s="434"/>
      <c r="D3997" s="434"/>
      <c r="E3997" s="434"/>
      <c r="F3997" s="434"/>
      <c r="G3997" s="434"/>
      <c r="H3997" s="434"/>
      <c r="I3997" s="23"/>
      <c r="P3997"/>
      <c r="Q3997"/>
      <c r="R3997"/>
      <c r="S3997"/>
      <c r="T3997"/>
      <c r="U3997"/>
      <c r="V3997"/>
      <c r="W3997"/>
      <c r="X3997"/>
    </row>
    <row r="3998" spans="1:24" x14ac:dyDescent="0.25">
      <c r="A3998" s="4"/>
      <c r="B3998" s="4"/>
      <c r="C3998" s="4"/>
      <c r="D3998" s="13"/>
      <c r="E3998" s="6"/>
      <c r="F3998" s="13"/>
      <c r="G3998" s="13"/>
      <c r="H3998" s="20"/>
      <c r="I3998" s="23"/>
      <c r="P3998"/>
      <c r="Q3998"/>
      <c r="R3998"/>
      <c r="S3998"/>
      <c r="T3998"/>
      <c r="U3998"/>
      <c r="V3998"/>
      <c r="W3998"/>
      <c r="X3998"/>
    </row>
    <row r="3999" spans="1:24" x14ac:dyDescent="0.25">
      <c r="A3999" s="433" t="s">
        <v>12</v>
      </c>
      <c r="B3999" s="434"/>
      <c r="C3999" s="434"/>
      <c r="D3999" s="434"/>
      <c r="E3999" s="434"/>
      <c r="F3999" s="434"/>
      <c r="G3999" s="434"/>
      <c r="H3999" s="434"/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114"/>
      <c r="B4000" s="114"/>
      <c r="C4000" s="114"/>
      <c r="D4000" s="114"/>
      <c r="E4000" s="114"/>
      <c r="F4000" s="114"/>
      <c r="G4000" s="114"/>
      <c r="H4000" s="114"/>
      <c r="I4000" s="23"/>
      <c r="P4000"/>
      <c r="Q4000"/>
      <c r="R4000"/>
      <c r="S4000"/>
      <c r="T4000"/>
      <c r="U4000"/>
      <c r="V4000"/>
      <c r="W4000"/>
      <c r="X4000"/>
    </row>
    <row r="4001" spans="1:24" x14ac:dyDescent="0.25">
      <c r="A4001" s="441" t="s">
        <v>160</v>
      </c>
      <c r="B4001" s="442"/>
      <c r="C4001" s="442"/>
      <c r="D4001" s="442"/>
      <c r="E4001" s="442"/>
      <c r="F4001" s="442"/>
      <c r="G4001" s="442"/>
      <c r="H4001" s="442"/>
      <c r="I4001" s="23"/>
      <c r="P4001"/>
      <c r="Q4001"/>
      <c r="R4001"/>
      <c r="S4001"/>
      <c r="T4001"/>
      <c r="U4001"/>
      <c r="V4001"/>
      <c r="W4001"/>
      <c r="X4001"/>
    </row>
    <row r="4002" spans="1:24" ht="15" customHeight="1" x14ac:dyDescent="0.25">
      <c r="A4002" s="433" t="s">
        <v>12</v>
      </c>
      <c r="B4002" s="434"/>
      <c r="C4002" s="434"/>
      <c r="D4002" s="434"/>
      <c r="E4002" s="434"/>
      <c r="F4002" s="434"/>
      <c r="G4002" s="434"/>
      <c r="H4002" s="434"/>
      <c r="I4002" s="23"/>
      <c r="P4002"/>
      <c r="Q4002"/>
      <c r="R4002"/>
      <c r="S4002"/>
      <c r="T4002"/>
      <c r="U4002"/>
      <c r="V4002"/>
      <c r="W4002"/>
      <c r="X4002"/>
    </row>
    <row r="4003" spans="1:24" ht="40.5" x14ac:dyDescent="0.25">
      <c r="A4003" s="371">
        <v>4239</v>
      </c>
      <c r="B4003" s="371" t="s">
        <v>3307</v>
      </c>
      <c r="C4003" s="371" t="s">
        <v>544</v>
      </c>
      <c r="D4003" s="371" t="s">
        <v>289</v>
      </c>
      <c r="E4003" s="371" t="s">
        <v>14</v>
      </c>
      <c r="F4003" s="371">
        <v>750000</v>
      </c>
      <c r="G4003" s="371">
        <v>750000</v>
      </c>
      <c r="H4003" s="371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40.5" x14ac:dyDescent="0.25">
      <c r="A4004" s="371">
        <v>4239</v>
      </c>
      <c r="B4004" s="371" t="s">
        <v>3308</v>
      </c>
      <c r="C4004" s="371" t="s">
        <v>544</v>
      </c>
      <c r="D4004" s="371" t="s">
        <v>289</v>
      </c>
      <c r="E4004" s="371" t="s">
        <v>14</v>
      </c>
      <c r="F4004" s="371">
        <v>250000</v>
      </c>
      <c r="G4004" s="371">
        <v>250000</v>
      </c>
      <c r="H4004" s="371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40.5" x14ac:dyDescent="0.25">
      <c r="A4005" s="371">
        <v>4239</v>
      </c>
      <c r="B4005" s="371" t="s">
        <v>3309</v>
      </c>
      <c r="C4005" s="371" t="s">
        <v>544</v>
      </c>
      <c r="D4005" s="371" t="s">
        <v>289</v>
      </c>
      <c r="E4005" s="371" t="s">
        <v>14</v>
      </c>
      <c r="F4005" s="371">
        <v>500000</v>
      </c>
      <c r="G4005" s="371">
        <v>500000</v>
      </c>
      <c r="H4005" s="371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40.5" x14ac:dyDescent="0.25">
      <c r="A4006" s="371">
        <v>4239</v>
      </c>
      <c r="B4006" s="371" t="s">
        <v>3310</v>
      </c>
      <c r="C4006" s="371" t="s">
        <v>544</v>
      </c>
      <c r="D4006" s="371" t="s">
        <v>289</v>
      </c>
      <c r="E4006" s="371" t="s">
        <v>14</v>
      </c>
      <c r="F4006" s="371">
        <v>250000</v>
      </c>
      <c r="G4006" s="371">
        <v>250000</v>
      </c>
      <c r="H4006" s="371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40.5" x14ac:dyDescent="0.25">
      <c r="A4007" s="371">
        <v>4239</v>
      </c>
      <c r="B4007" s="371" t="s">
        <v>3311</v>
      </c>
      <c r="C4007" s="371" t="s">
        <v>544</v>
      </c>
      <c r="D4007" s="371" t="s">
        <v>289</v>
      </c>
      <c r="E4007" s="371" t="s">
        <v>14</v>
      </c>
      <c r="F4007" s="371">
        <v>300000</v>
      </c>
      <c r="G4007" s="371">
        <v>300000</v>
      </c>
      <c r="H4007" s="371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40.5" x14ac:dyDescent="0.25">
      <c r="A4008" s="371">
        <v>4239</v>
      </c>
      <c r="B4008" s="371" t="s">
        <v>3312</v>
      </c>
      <c r="C4008" s="371" t="s">
        <v>544</v>
      </c>
      <c r="D4008" s="371" t="s">
        <v>289</v>
      </c>
      <c r="E4008" s="371" t="s">
        <v>14</v>
      </c>
      <c r="F4008" s="371">
        <v>650000</v>
      </c>
      <c r="G4008" s="371">
        <v>650000</v>
      </c>
      <c r="H4008" s="371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40.5" x14ac:dyDescent="0.25">
      <c r="A4009" s="371">
        <v>4239</v>
      </c>
      <c r="B4009" s="371" t="s">
        <v>3313</v>
      </c>
      <c r="C4009" s="371" t="s">
        <v>544</v>
      </c>
      <c r="D4009" s="371" t="s">
        <v>289</v>
      </c>
      <c r="E4009" s="371" t="s">
        <v>14</v>
      </c>
      <c r="F4009" s="371">
        <v>800000</v>
      </c>
      <c r="G4009" s="371">
        <v>800000</v>
      </c>
      <c r="H4009" s="371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40.5" x14ac:dyDescent="0.25">
      <c r="A4010" s="371">
        <v>4239</v>
      </c>
      <c r="B4010" s="371" t="s">
        <v>3314</v>
      </c>
      <c r="C4010" s="371" t="s">
        <v>544</v>
      </c>
      <c r="D4010" s="371" t="s">
        <v>289</v>
      </c>
      <c r="E4010" s="371" t="s">
        <v>14</v>
      </c>
      <c r="F4010" s="371">
        <v>1000000</v>
      </c>
      <c r="G4010" s="371">
        <v>1000000</v>
      </c>
      <c r="H4010" s="371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40.5" x14ac:dyDescent="0.25">
      <c r="A4011" s="371">
        <v>4239</v>
      </c>
      <c r="B4011" s="371" t="s">
        <v>3315</v>
      </c>
      <c r="C4011" s="371" t="s">
        <v>544</v>
      </c>
      <c r="D4011" s="371" t="s">
        <v>289</v>
      </c>
      <c r="E4011" s="371" t="s">
        <v>14</v>
      </c>
      <c r="F4011" s="371">
        <v>650000</v>
      </c>
      <c r="G4011" s="371">
        <v>650000</v>
      </c>
      <c r="H4011" s="371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ht="40.5" x14ac:dyDescent="0.25">
      <c r="A4012" s="371">
        <v>4239</v>
      </c>
      <c r="B4012" s="371" t="s">
        <v>3316</v>
      </c>
      <c r="C4012" s="371" t="s">
        <v>544</v>
      </c>
      <c r="D4012" s="371" t="s">
        <v>289</v>
      </c>
      <c r="E4012" s="371" t="s">
        <v>14</v>
      </c>
      <c r="F4012" s="371">
        <v>150000</v>
      </c>
      <c r="G4012" s="371">
        <v>150000</v>
      </c>
      <c r="H4012" s="371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ht="40.5" x14ac:dyDescent="0.25">
      <c r="A4013" s="214">
        <v>4239</v>
      </c>
      <c r="B4013" s="214" t="s">
        <v>1236</v>
      </c>
      <c r="C4013" s="341" t="s">
        <v>544</v>
      </c>
      <c r="D4013" s="341" t="s">
        <v>9</v>
      </c>
      <c r="E4013" s="341" t="s">
        <v>14</v>
      </c>
      <c r="F4013" s="341">
        <v>532000</v>
      </c>
      <c r="G4013" s="341">
        <v>532000</v>
      </c>
      <c r="H4013" s="341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s="3" customFormat="1" ht="40.5" x14ac:dyDescent="0.25">
      <c r="A4014" s="214">
        <v>4239</v>
      </c>
      <c r="B4014" s="341" t="s">
        <v>1237</v>
      </c>
      <c r="C4014" s="341" t="s">
        <v>544</v>
      </c>
      <c r="D4014" s="341" t="s">
        <v>9</v>
      </c>
      <c r="E4014" s="341" t="s">
        <v>14</v>
      </c>
      <c r="F4014" s="341">
        <v>539000</v>
      </c>
      <c r="G4014" s="341">
        <v>539000</v>
      </c>
      <c r="H4014" s="341">
        <v>1</v>
      </c>
      <c r="I4014" s="222"/>
    </row>
    <row r="4015" spans="1:24" s="3" customFormat="1" ht="40.5" x14ac:dyDescent="0.25">
      <c r="A4015" s="214">
        <v>4239</v>
      </c>
      <c r="B4015" s="341" t="s">
        <v>1238</v>
      </c>
      <c r="C4015" s="341" t="s">
        <v>544</v>
      </c>
      <c r="D4015" s="341" t="s">
        <v>9</v>
      </c>
      <c r="E4015" s="341" t="s">
        <v>14</v>
      </c>
      <c r="F4015" s="341">
        <v>231000</v>
      </c>
      <c r="G4015" s="341">
        <v>231000</v>
      </c>
      <c r="H4015" s="341">
        <v>1</v>
      </c>
      <c r="I4015" s="222"/>
    </row>
    <row r="4016" spans="1:24" s="3" customFormat="1" ht="40.5" x14ac:dyDescent="0.25">
      <c r="A4016" s="214">
        <v>4239</v>
      </c>
      <c r="B4016" s="214" t="s">
        <v>1239</v>
      </c>
      <c r="C4016" s="214" t="s">
        <v>544</v>
      </c>
      <c r="D4016" s="214" t="s">
        <v>9</v>
      </c>
      <c r="E4016" s="341" t="s">
        <v>14</v>
      </c>
      <c r="F4016" s="341">
        <v>500000</v>
      </c>
      <c r="G4016" s="341">
        <v>500000</v>
      </c>
      <c r="H4016" s="341">
        <v>1</v>
      </c>
      <c r="I4016" s="222"/>
    </row>
    <row r="4017" spans="1:24" s="3" customFormat="1" x14ac:dyDescent="0.25">
      <c r="A4017" s="433" t="s">
        <v>8</v>
      </c>
      <c r="B4017" s="434"/>
      <c r="C4017" s="434"/>
      <c r="D4017" s="434"/>
      <c r="E4017" s="434"/>
      <c r="F4017" s="434"/>
      <c r="G4017" s="434"/>
      <c r="H4017" s="434"/>
      <c r="I4017" s="222"/>
    </row>
    <row r="4018" spans="1:24" s="3" customFormat="1" x14ac:dyDescent="0.25">
      <c r="A4018" s="422">
        <v>4269</v>
      </c>
      <c r="B4018" s="422" t="s">
        <v>4247</v>
      </c>
      <c r="C4018" s="422" t="s">
        <v>3121</v>
      </c>
      <c r="D4018" s="422" t="s">
        <v>289</v>
      </c>
      <c r="E4018" s="422" t="s">
        <v>10</v>
      </c>
      <c r="F4018" s="422">
        <v>6250</v>
      </c>
      <c r="G4018" s="422">
        <f>+F4018*H4018</f>
        <v>1000000</v>
      </c>
      <c r="H4018" s="422">
        <v>160</v>
      </c>
      <c r="I4018" s="222"/>
    </row>
    <row r="4019" spans="1:24" s="3" customFormat="1" ht="40.5" x14ac:dyDescent="0.25">
      <c r="A4019" s="422">
        <v>4269</v>
      </c>
      <c r="B4019" s="422" t="s">
        <v>4248</v>
      </c>
      <c r="C4019" s="422" t="s">
        <v>544</v>
      </c>
      <c r="D4019" s="422" t="s">
        <v>289</v>
      </c>
      <c r="E4019" s="422" t="s">
        <v>10</v>
      </c>
      <c r="F4019" s="422">
        <v>2500000</v>
      </c>
      <c r="G4019" s="422">
        <f>+F4019*H4019</f>
        <v>2500000</v>
      </c>
      <c r="H4019" s="422" t="s">
        <v>745</v>
      </c>
      <c r="I4019" s="222"/>
    </row>
    <row r="4020" spans="1:24" x14ac:dyDescent="0.25">
      <c r="A4020" s="441" t="s">
        <v>164</v>
      </c>
      <c r="B4020" s="442"/>
      <c r="C4020" s="442"/>
      <c r="D4020" s="442"/>
      <c r="E4020" s="442"/>
      <c r="F4020" s="442"/>
      <c r="G4020" s="442"/>
      <c r="H4020" s="442"/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433" t="s">
        <v>8</v>
      </c>
      <c r="B4021" s="434"/>
      <c r="C4021" s="434"/>
      <c r="D4021" s="434"/>
      <c r="E4021" s="434"/>
      <c r="F4021" s="434"/>
      <c r="G4021" s="434"/>
      <c r="H4021" s="434"/>
      <c r="I4021" s="23"/>
      <c r="P4021"/>
      <c r="Q4021"/>
      <c r="R4021"/>
      <c r="S4021"/>
      <c r="T4021"/>
      <c r="U4021"/>
      <c r="V4021"/>
      <c r="W4021"/>
      <c r="X4021"/>
    </row>
    <row r="4022" spans="1:24" x14ac:dyDescent="0.25">
      <c r="A4022" s="266">
        <v>4269</v>
      </c>
      <c r="B4022" s="310" t="s">
        <v>2212</v>
      </c>
      <c r="C4022" s="310" t="s">
        <v>1894</v>
      </c>
      <c r="D4022" s="266" t="s">
        <v>9</v>
      </c>
      <c r="E4022" s="310" t="s">
        <v>10</v>
      </c>
      <c r="F4022" s="310">
        <v>1300</v>
      </c>
      <c r="G4022" s="310">
        <f>F4022*H4022</f>
        <v>104000</v>
      </c>
      <c r="H4022" s="310">
        <v>80</v>
      </c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266">
        <v>4269</v>
      </c>
      <c r="B4023" s="310" t="s">
        <v>2213</v>
      </c>
      <c r="C4023" s="310" t="s">
        <v>1894</v>
      </c>
      <c r="D4023" s="266" t="s">
        <v>9</v>
      </c>
      <c r="E4023" s="310" t="s">
        <v>10</v>
      </c>
      <c r="F4023" s="310">
        <v>700</v>
      </c>
      <c r="G4023" s="310">
        <f t="shared" ref="G4023:G4032" si="62">F4023*H4023</f>
        <v>28000</v>
      </c>
      <c r="H4023" s="310">
        <v>40</v>
      </c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266">
        <v>4269</v>
      </c>
      <c r="B4024" s="310" t="s">
        <v>2214</v>
      </c>
      <c r="C4024" s="310" t="s">
        <v>1895</v>
      </c>
      <c r="D4024" s="266" t="s">
        <v>9</v>
      </c>
      <c r="E4024" s="310" t="s">
        <v>590</v>
      </c>
      <c r="F4024" s="310">
        <v>3700</v>
      </c>
      <c r="G4024" s="310">
        <f t="shared" si="62"/>
        <v>103600</v>
      </c>
      <c r="H4024" s="310">
        <v>28</v>
      </c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266">
        <v>4269</v>
      </c>
      <c r="B4025" s="310" t="s">
        <v>2215</v>
      </c>
      <c r="C4025" s="310" t="s">
        <v>1619</v>
      </c>
      <c r="D4025" s="266" t="s">
        <v>9</v>
      </c>
      <c r="E4025" s="310" t="s">
        <v>901</v>
      </c>
      <c r="F4025" s="310">
        <v>3800</v>
      </c>
      <c r="G4025" s="310">
        <f t="shared" si="62"/>
        <v>10260000</v>
      </c>
      <c r="H4025" s="310">
        <v>2700</v>
      </c>
      <c r="I4025" s="23"/>
      <c r="P4025"/>
      <c r="Q4025"/>
      <c r="R4025"/>
      <c r="S4025"/>
      <c r="T4025"/>
      <c r="U4025"/>
      <c r="V4025"/>
      <c r="W4025"/>
      <c r="X4025"/>
    </row>
    <row r="4026" spans="1:24" x14ac:dyDescent="0.25">
      <c r="A4026" s="266">
        <v>4269</v>
      </c>
      <c r="B4026" s="310" t="s">
        <v>2216</v>
      </c>
      <c r="C4026" s="310" t="s">
        <v>1619</v>
      </c>
      <c r="D4026" s="266" t="s">
        <v>9</v>
      </c>
      <c r="E4026" s="310" t="s">
        <v>901</v>
      </c>
      <c r="F4026" s="310">
        <v>3500</v>
      </c>
      <c r="G4026" s="310">
        <f t="shared" si="62"/>
        <v>3500000</v>
      </c>
      <c r="H4026" s="310">
        <v>1000</v>
      </c>
      <c r="I4026" s="23"/>
      <c r="P4026"/>
      <c r="Q4026"/>
      <c r="R4026"/>
      <c r="S4026"/>
      <c r="T4026"/>
      <c r="U4026"/>
      <c r="V4026"/>
      <c r="W4026"/>
      <c r="X4026"/>
    </row>
    <row r="4027" spans="1:24" x14ac:dyDescent="0.25">
      <c r="A4027" s="266">
        <v>4269</v>
      </c>
      <c r="B4027" s="310" t="s">
        <v>2217</v>
      </c>
      <c r="C4027" s="310" t="s">
        <v>1896</v>
      </c>
      <c r="D4027" s="266" t="s">
        <v>9</v>
      </c>
      <c r="E4027" s="310" t="s">
        <v>1724</v>
      </c>
      <c r="F4027" s="310">
        <v>170000</v>
      </c>
      <c r="G4027" s="310">
        <f t="shared" si="62"/>
        <v>1105000</v>
      </c>
      <c r="H4027" s="310">
        <v>6.5</v>
      </c>
      <c r="I4027" s="23"/>
      <c r="P4027"/>
      <c r="Q4027"/>
      <c r="R4027"/>
      <c r="S4027"/>
      <c r="T4027"/>
      <c r="U4027"/>
      <c r="V4027"/>
      <c r="W4027"/>
      <c r="X4027"/>
    </row>
    <row r="4028" spans="1:24" x14ac:dyDescent="0.25">
      <c r="A4028" s="266">
        <v>4269</v>
      </c>
      <c r="B4028" s="310" t="s">
        <v>2218</v>
      </c>
      <c r="C4028" s="310" t="s">
        <v>1896</v>
      </c>
      <c r="D4028" s="266" t="s">
        <v>9</v>
      </c>
      <c r="E4028" s="310" t="s">
        <v>1724</v>
      </c>
      <c r="F4028" s="310">
        <v>170000</v>
      </c>
      <c r="G4028" s="310">
        <f t="shared" si="62"/>
        <v>595000</v>
      </c>
      <c r="H4028" s="310">
        <v>3.5</v>
      </c>
      <c r="I4028" s="23"/>
      <c r="P4028"/>
      <c r="Q4028"/>
      <c r="R4028"/>
      <c r="S4028"/>
      <c r="T4028"/>
      <c r="U4028"/>
      <c r="V4028"/>
      <c r="W4028"/>
      <c r="X4028"/>
    </row>
    <row r="4029" spans="1:24" x14ac:dyDescent="0.25">
      <c r="A4029" s="266">
        <v>4269</v>
      </c>
      <c r="B4029" s="310" t="s">
        <v>2219</v>
      </c>
      <c r="C4029" s="310" t="s">
        <v>1897</v>
      </c>
      <c r="D4029" s="266" t="s">
        <v>9</v>
      </c>
      <c r="E4029" s="310" t="s">
        <v>590</v>
      </c>
      <c r="F4029" s="310">
        <v>850</v>
      </c>
      <c r="G4029" s="310">
        <f t="shared" si="62"/>
        <v>153000</v>
      </c>
      <c r="H4029" s="310">
        <v>180</v>
      </c>
      <c r="I4029" s="23"/>
      <c r="P4029"/>
      <c r="Q4029"/>
      <c r="R4029"/>
      <c r="S4029"/>
      <c r="T4029"/>
      <c r="U4029"/>
      <c r="V4029"/>
      <c r="W4029"/>
      <c r="X4029"/>
    </row>
    <row r="4030" spans="1:24" x14ac:dyDescent="0.25">
      <c r="A4030" s="266">
        <v>4269</v>
      </c>
      <c r="B4030" s="310" t="s">
        <v>2220</v>
      </c>
      <c r="C4030" s="310" t="s">
        <v>1898</v>
      </c>
      <c r="D4030" s="266" t="s">
        <v>9</v>
      </c>
      <c r="E4030" s="310" t="s">
        <v>590</v>
      </c>
      <c r="F4030" s="310">
        <v>850</v>
      </c>
      <c r="G4030" s="310">
        <f t="shared" si="62"/>
        <v>21250</v>
      </c>
      <c r="H4030" s="310">
        <v>25</v>
      </c>
      <c r="I4030" s="23"/>
      <c r="P4030"/>
      <c r="Q4030"/>
      <c r="R4030"/>
      <c r="S4030"/>
      <c r="T4030"/>
      <c r="U4030"/>
      <c r="V4030"/>
      <c r="W4030"/>
      <c r="X4030"/>
    </row>
    <row r="4031" spans="1:24" x14ac:dyDescent="0.25">
      <c r="A4031" s="266">
        <v>4269</v>
      </c>
      <c r="B4031" s="310" t="s">
        <v>2221</v>
      </c>
      <c r="C4031" s="310" t="s">
        <v>1736</v>
      </c>
      <c r="D4031" s="266" t="s">
        <v>9</v>
      </c>
      <c r="E4031" s="310" t="s">
        <v>10</v>
      </c>
      <c r="F4031" s="310">
        <v>25</v>
      </c>
      <c r="G4031" s="310">
        <f t="shared" si="62"/>
        <v>500000</v>
      </c>
      <c r="H4031" s="310">
        <v>20000</v>
      </c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266">
        <v>4269</v>
      </c>
      <c r="B4032" s="310" t="s">
        <v>2222</v>
      </c>
      <c r="C4032" s="310" t="s">
        <v>1736</v>
      </c>
      <c r="D4032" s="266" t="s">
        <v>9</v>
      </c>
      <c r="E4032" s="310" t="s">
        <v>10</v>
      </c>
      <c r="F4032" s="310">
        <v>20</v>
      </c>
      <c r="G4032" s="310">
        <f t="shared" si="62"/>
        <v>200000</v>
      </c>
      <c r="H4032" s="310">
        <v>10000</v>
      </c>
      <c r="I4032" s="23"/>
      <c r="P4032"/>
      <c r="Q4032"/>
      <c r="R4032"/>
      <c r="S4032"/>
      <c r="T4032"/>
      <c r="U4032"/>
      <c r="V4032"/>
      <c r="W4032"/>
      <c r="X4032"/>
    </row>
    <row r="4033" spans="1:24" x14ac:dyDescent="0.25">
      <c r="A4033" s="441" t="s">
        <v>245</v>
      </c>
      <c r="B4033" s="442"/>
      <c r="C4033" s="442"/>
      <c r="D4033" s="442"/>
      <c r="E4033" s="442"/>
      <c r="F4033" s="442"/>
      <c r="G4033" s="442"/>
      <c r="H4033" s="442"/>
      <c r="I4033" s="23"/>
      <c r="P4033"/>
      <c r="Q4033"/>
      <c r="R4033"/>
      <c r="S4033"/>
      <c r="T4033"/>
      <c r="U4033"/>
      <c r="V4033"/>
      <c r="W4033"/>
      <c r="X4033"/>
    </row>
    <row r="4034" spans="1:24" x14ac:dyDescent="0.25">
      <c r="A4034" s="433" t="s">
        <v>8</v>
      </c>
      <c r="B4034" s="434"/>
      <c r="C4034" s="434"/>
      <c r="D4034" s="434"/>
      <c r="E4034" s="434"/>
      <c r="F4034" s="434"/>
      <c r="G4034" s="434"/>
      <c r="H4034" s="434"/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402">
        <v>4269</v>
      </c>
      <c r="B4035" s="402" t="s">
        <v>3954</v>
      </c>
      <c r="C4035" s="402" t="s">
        <v>1004</v>
      </c>
      <c r="D4035" s="402" t="s">
        <v>428</v>
      </c>
      <c r="E4035" s="402" t="s">
        <v>10</v>
      </c>
      <c r="F4035" s="402">
        <v>10500</v>
      </c>
      <c r="G4035" s="402">
        <f>+F4035*H4035</f>
        <v>1575000</v>
      </c>
      <c r="H4035" s="402">
        <v>150</v>
      </c>
      <c r="I4035" s="23"/>
      <c r="P4035"/>
      <c r="Q4035"/>
      <c r="R4035"/>
      <c r="S4035"/>
      <c r="T4035"/>
      <c r="U4035"/>
      <c r="V4035"/>
      <c r="W4035"/>
      <c r="X4035"/>
    </row>
    <row r="4036" spans="1:24" x14ac:dyDescent="0.25">
      <c r="A4036" s="402">
        <v>4269</v>
      </c>
      <c r="B4036" s="402" t="s">
        <v>3955</v>
      </c>
      <c r="C4036" s="402" t="s">
        <v>3121</v>
      </c>
      <c r="D4036" s="402" t="s">
        <v>289</v>
      </c>
      <c r="E4036" s="402" t="s">
        <v>10</v>
      </c>
      <c r="F4036" s="402">
        <v>15000</v>
      </c>
      <c r="G4036" s="402">
        <f t="shared" ref="G4036:G4037" si="63">+F4036*H4036</f>
        <v>1500000</v>
      </c>
      <c r="H4036" s="402">
        <v>100</v>
      </c>
      <c r="I4036" s="23"/>
      <c r="P4036"/>
      <c r="Q4036"/>
      <c r="R4036"/>
      <c r="S4036"/>
      <c r="T4036"/>
      <c r="U4036"/>
      <c r="V4036"/>
      <c r="W4036"/>
      <c r="X4036"/>
    </row>
    <row r="4037" spans="1:24" x14ac:dyDescent="0.25">
      <c r="A4037" s="402">
        <v>4269</v>
      </c>
      <c r="B4037" s="402" t="s">
        <v>3956</v>
      </c>
      <c r="C4037" s="402" t="s">
        <v>1006</v>
      </c>
      <c r="D4037" s="402" t="s">
        <v>428</v>
      </c>
      <c r="E4037" s="402" t="s">
        <v>14</v>
      </c>
      <c r="F4037" s="402">
        <v>675000</v>
      </c>
      <c r="G4037" s="402">
        <f t="shared" si="63"/>
        <v>675000</v>
      </c>
      <c r="H4037" s="402" t="s">
        <v>745</v>
      </c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441" t="s">
        <v>161</v>
      </c>
      <c r="B4038" s="442"/>
      <c r="C4038" s="442"/>
      <c r="D4038" s="442"/>
      <c r="E4038" s="442"/>
      <c r="F4038" s="442"/>
      <c r="G4038" s="442"/>
      <c r="H4038" s="442"/>
      <c r="I4038" s="23"/>
      <c r="P4038"/>
      <c r="Q4038"/>
      <c r="R4038"/>
      <c r="S4038"/>
      <c r="T4038"/>
      <c r="U4038"/>
      <c r="V4038"/>
      <c r="W4038"/>
      <c r="X4038"/>
    </row>
    <row r="4039" spans="1:24" x14ac:dyDescent="0.25">
      <c r="A4039" s="433" t="s">
        <v>12</v>
      </c>
      <c r="B4039" s="434"/>
      <c r="C4039" s="434"/>
      <c r="D4039" s="434"/>
      <c r="E4039" s="434"/>
      <c r="F4039" s="434"/>
      <c r="G4039" s="434"/>
      <c r="H4039" s="434"/>
      <c r="I4039" s="23"/>
      <c r="P4039"/>
      <c r="Q4039"/>
      <c r="R4039"/>
      <c r="S4039"/>
      <c r="T4039"/>
      <c r="U4039"/>
      <c r="V4039"/>
      <c r="W4039"/>
      <c r="X4039"/>
    </row>
    <row r="4040" spans="1:24" ht="40.5" x14ac:dyDescent="0.25">
      <c r="A4040" s="371">
        <v>4239</v>
      </c>
      <c r="B4040" s="371" t="s">
        <v>3317</v>
      </c>
      <c r="C4040" s="371" t="s">
        <v>481</v>
      </c>
      <c r="D4040" s="371" t="s">
        <v>9</v>
      </c>
      <c r="E4040" s="371" t="s">
        <v>14</v>
      </c>
      <c r="F4040" s="371">
        <v>400000</v>
      </c>
      <c r="G4040" s="371">
        <v>400000</v>
      </c>
      <c r="H4040" s="371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40.5" x14ac:dyDescent="0.25">
      <c r="A4041" s="371">
        <v>4239</v>
      </c>
      <c r="B4041" s="371" t="s">
        <v>3318</v>
      </c>
      <c r="C4041" s="371" t="s">
        <v>481</v>
      </c>
      <c r="D4041" s="371" t="s">
        <v>9</v>
      </c>
      <c r="E4041" s="371" t="s">
        <v>14</v>
      </c>
      <c r="F4041" s="371">
        <v>600000</v>
      </c>
      <c r="G4041" s="371">
        <v>600000</v>
      </c>
      <c r="H4041" s="371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ht="40.5" x14ac:dyDescent="0.25">
      <c r="A4042" s="371">
        <v>4239</v>
      </c>
      <c r="B4042" s="371" t="s">
        <v>3319</v>
      </c>
      <c r="C4042" s="371" t="s">
        <v>481</v>
      </c>
      <c r="D4042" s="371" t="s">
        <v>9</v>
      </c>
      <c r="E4042" s="371" t="s">
        <v>14</v>
      </c>
      <c r="F4042" s="371">
        <v>250000</v>
      </c>
      <c r="G4042" s="371">
        <v>250000</v>
      </c>
      <c r="H4042" s="371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ht="40.5" x14ac:dyDescent="0.25">
      <c r="A4043" s="371">
        <v>4239</v>
      </c>
      <c r="B4043" s="371" t="s">
        <v>3320</v>
      </c>
      <c r="C4043" s="371" t="s">
        <v>481</v>
      </c>
      <c r="D4043" s="371" t="s">
        <v>9</v>
      </c>
      <c r="E4043" s="371" t="s">
        <v>14</v>
      </c>
      <c r="F4043" s="371">
        <v>150000</v>
      </c>
      <c r="G4043" s="371">
        <v>150000</v>
      </c>
      <c r="H4043" s="371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40.5" x14ac:dyDescent="0.25">
      <c r="A4044" s="371">
        <v>4239</v>
      </c>
      <c r="B4044" s="371" t="s">
        <v>3321</v>
      </c>
      <c r="C4044" s="371" t="s">
        <v>481</v>
      </c>
      <c r="D4044" s="371" t="s">
        <v>9</v>
      </c>
      <c r="E4044" s="371" t="s">
        <v>14</v>
      </c>
      <c r="F4044" s="371">
        <v>350000</v>
      </c>
      <c r="G4044" s="371">
        <v>350000</v>
      </c>
      <c r="H4044" s="371">
        <v>1</v>
      </c>
      <c r="I4044" s="23"/>
      <c r="P4044"/>
      <c r="Q4044"/>
      <c r="R4044"/>
      <c r="S4044"/>
      <c r="T4044"/>
      <c r="U4044"/>
      <c r="V4044"/>
      <c r="W4044"/>
      <c r="X4044"/>
    </row>
    <row r="4045" spans="1:24" ht="40.5" x14ac:dyDescent="0.25">
      <c r="A4045" s="214">
        <v>4239</v>
      </c>
      <c r="B4045" s="371" t="s">
        <v>1240</v>
      </c>
      <c r="C4045" s="371" t="s">
        <v>481</v>
      </c>
      <c r="D4045" s="371" t="s">
        <v>9</v>
      </c>
      <c r="E4045" s="371" t="s">
        <v>14</v>
      </c>
      <c r="F4045" s="371">
        <v>691000</v>
      </c>
      <c r="G4045" s="371">
        <v>691000</v>
      </c>
      <c r="H4045" s="371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40.5" x14ac:dyDescent="0.25">
      <c r="A4046" s="214">
        <v>4239</v>
      </c>
      <c r="B4046" s="214" t="s">
        <v>1241</v>
      </c>
      <c r="C4046" s="214" t="s">
        <v>481</v>
      </c>
      <c r="D4046" s="341" t="s">
        <v>9</v>
      </c>
      <c r="E4046" s="341" t="s">
        <v>14</v>
      </c>
      <c r="F4046" s="341">
        <v>295000</v>
      </c>
      <c r="G4046" s="341">
        <v>295000</v>
      </c>
      <c r="H4046" s="341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x14ac:dyDescent="0.25">
      <c r="A4047" s="441" t="s">
        <v>244</v>
      </c>
      <c r="B4047" s="442"/>
      <c r="C4047" s="442"/>
      <c r="D4047" s="442"/>
      <c r="E4047" s="442"/>
      <c r="F4047" s="442"/>
      <c r="G4047" s="442"/>
      <c r="H4047" s="442"/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433" t="s">
        <v>8</v>
      </c>
      <c r="B4048" s="434"/>
      <c r="C4048" s="434"/>
      <c r="D4048" s="434"/>
      <c r="E4048" s="434"/>
      <c r="F4048" s="434"/>
      <c r="G4048" s="434"/>
      <c r="H4048" s="434"/>
      <c r="I4048" s="23"/>
      <c r="P4048"/>
      <c r="Q4048"/>
      <c r="R4048"/>
      <c r="S4048"/>
      <c r="T4048"/>
      <c r="U4048"/>
      <c r="V4048"/>
      <c r="W4048"/>
      <c r="X4048"/>
    </row>
    <row r="4049" spans="1:24" x14ac:dyDescent="0.25">
      <c r="A4049" s="371">
        <v>5129</v>
      </c>
      <c r="B4049" s="371" t="s">
        <v>3286</v>
      </c>
      <c r="C4049" s="371" t="s">
        <v>3287</v>
      </c>
      <c r="D4049" s="371" t="s">
        <v>9</v>
      </c>
      <c r="E4049" s="371" t="s">
        <v>10</v>
      </c>
      <c r="F4049" s="371">
        <v>200000</v>
      </c>
      <c r="G4049" s="371">
        <f>+F4049*H4049</f>
        <v>200000</v>
      </c>
      <c r="H4049" s="371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371">
        <v>5129</v>
      </c>
      <c r="B4050" s="371" t="s">
        <v>3288</v>
      </c>
      <c r="C4050" s="371" t="s">
        <v>3289</v>
      </c>
      <c r="D4050" s="371" t="s">
        <v>9</v>
      </c>
      <c r="E4050" s="371" t="s">
        <v>10</v>
      </c>
      <c r="F4050" s="371">
        <v>20000</v>
      </c>
      <c r="G4050" s="371">
        <f t="shared" ref="G4050:G4061" si="64">+F4050*H4050</f>
        <v>400000</v>
      </c>
      <c r="H4050" s="371">
        <v>20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371">
        <v>5129</v>
      </c>
      <c r="B4051" s="371" t="s">
        <v>3290</v>
      </c>
      <c r="C4051" s="371" t="s">
        <v>3291</v>
      </c>
      <c r="D4051" s="371" t="s">
        <v>9</v>
      </c>
      <c r="E4051" s="371" t="s">
        <v>10</v>
      </c>
      <c r="F4051" s="371">
        <v>6000</v>
      </c>
      <c r="G4051" s="371">
        <f t="shared" si="64"/>
        <v>72000</v>
      </c>
      <c r="H4051" s="371">
        <v>12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371">
        <v>5129</v>
      </c>
      <c r="B4052" s="371" t="s">
        <v>3292</v>
      </c>
      <c r="C4052" s="371" t="s">
        <v>2375</v>
      </c>
      <c r="D4052" s="371" t="s">
        <v>9</v>
      </c>
      <c r="E4052" s="371" t="s">
        <v>10</v>
      </c>
      <c r="F4052" s="371">
        <v>60000</v>
      </c>
      <c r="G4052" s="371">
        <f t="shared" si="64"/>
        <v>120000</v>
      </c>
      <c r="H4052" s="371">
        <v>2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371">
        <v>5129</v>
      </c>
      <c r="B4053" s="371" t="s">
        <v>3293</v>
      </c>
      <c r="C4053" s="371" t="s">
        <v>3294</v>
      </c>
      <c r="D4053" s="371" t="s">
        <v>9</v>
      </c>
      <c r="E4053" s="371" t="s">
        <v>10</v>
      </c>
      <c r="F4053" s="371">
        <v>120000</v>
      </c>
      <c r="G4053" s="371">
        <f t="shared" si="64"/>
        <v>120000</v>
      </c>
      <c r="H4053" s="371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371">
        <v>5129</v>
      </c>
      <c r="B4054" s="371" t="s">
        <v>3295</v>
      </c>
      <c r="C4054" s="371" t="s">
        <v>1393</v>
      </c>
      <c r="D4054" s="371" t="s">
        <v>9</v>
      </c>
      <c r="E4054" s="371" t="s">
        <v>10</v>
      </c>
      <c r="F4054" s="371">
        <v>120000</v>
      </c>
      <c r="G4054" s="371">
        <f t="shared" si="64"/>
        <v>120000</v>
      </c>
      <c r="H4054" s="371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371">
        <v>5129</v>
      </c>
      <c r="B4055" s="371" t="s">
        <v>3296</v>
      </c>
      <c r="C4055" s="371" t="s">
        <v>1774</v>
      </c>
      <c r="D4055" s="371" t="s">
        <v>9</v>
      </c>
      <c r="E4055" s="371" t="s">
        <v>10</v>
      </c>
      <c r="F4055" s="371">
        <v>20000</v>
      </c>
      <c r="G4055" s="371">
        <f t="shared" si="64"/>
        <v>400000</v>
      </c>
      <c r="H4055" s="371">
        <v>20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371">
        <v>5129</v>
      </c>
      <c r="B4056" s="371" t="s">
        <v>3297</v>
      </c>
      <c r="C4056" s="371" t="s">
        <v>1398</v>
      </c>
      <c r="D4056" s="371" t="s">
        <v>9</v>
      </c>
      <c r="E4056" s="371" t="s">
        <v>10</v>
      </c>
      <c r="F4056" s="371">
        <v>145000</v>
      </c>
      <c r="G4056" s="371">
        <f t="shared" si="64"/>
        <v>435000</v>
      </c>
      <c r="H4056" s="371">
        <v>3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371">
        <v>5129</v>
      </c>
      <c r="B4057" s="371" t="s">
        <v>3298</v>
      </c>
      <c r="C4057" s="371" t="s">
        <v>3299</v>
      </c>
      <c r="D4057" s="371" t="s">
        <v>9</v>
      </c>
      <c r="E4057" s="371" t="s">
        <v>10</v>
      </c>
      <c r="F4057" s="371">
        <v>60000</v>
      </c>
      <c r="G4057" s="371">
        <f t="shared" si="64"/>
        <v>120000</v>
      </c>
      <c r="H4057" s="371">
        <v>2</v>
      </c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371">
        <v>5129</v>
      </c>
      <c r="B4058" s="371" t="s">
        <v>3300</v>
      </c>
      <c r="C4058" s="371" t="s">
        <v>3301</v>
      </c>
      <c r="D4058" s="371" t="s">
        <v>9</v>
      </c>
      <c r="E4058" s="371" t="s">
        <v>10</v>
      </c>
      <c r="F4058" s="371">
        <v>38000</v>
      </c>
      <c r="G4058" s="371">
        <f t="shared" si="64"/>
        <v>1520000</v>
      </c>
      <c r="H4058" s="371">
        <v>40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371">
        <v>5129</v>
      </c>
      <c r="B4059" s="371" t="s">
        <v>3302</v>
      </c>
      <c r="C4059" s="371" t="s">
        <v>3303</v>
      </c>
      <c r="D4059" s="371" t="s">
        <v>9</v>
      </c>
      <c r="E4059" s="371" t="s">
        <v>10</v>
      </c>
      <c r="F4059" s="371">
        <v>34500</v>
      </c>
      <c r="G4059" s="371">
        <f t="shared" si="64"/>
        <v>690000</v>
      </c>
      <c r="H4059" s="371">
        <v>20</v>
      </c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371">
        <v>5129</v>
      </c>
      <c r="B4060" s="371" t="s">
        <v>3304</v>
      </c>
      <c r="C4060" s="371" t="s">
        <v>3305</v>
      </c>
      <c r="D4060" s="371" t="s">
        <v>9</v>
      </c>
      <c r="E4060" s="371" t="s">
        <v>10</v>
      </c>
      <c r="F4060" s="371">
        <v>20000</v>
      </c>
      <c r="G4060" s="371">
        <f t="shared" si="64"/>
        <v>200000</v>
      </c>
      <c r="H4060" s="371">
        <v>10</v>
      </c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371">
        <v>5129</v>
      </c>
      <c r="B4061" s="371" t="s">
        <v>3306</v>
      </c>
      <c r="C4061" s="371" t="s">
        <v>1402</v>
      </c>
      <c r="D4061" s="371" t="s">
        <v>9</v>
      </c>
      <c r="E4061" s="371" t="s">
        <v>10</v>
      </c>
      <c r="F4061" s="371">
        <v>150000</v>
      </c>
      <c r="G4061" s="371">
        <f t="shared" si="64"/>
        <v>600000</v>
      </c>
      <c r="H4061" s="371">
        <v>4</v>
      </c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441" t="s">
        <v>122</v>
      </c>
      <c r="B4062" s="442"/>
      <c r="C4062" s="442"/>
      <c r="D4062" s="442"/>
      <c r="E4062" s="442"/>
      <c r="F4062" s="442"/>
      <c r="G4062" s="442"/>
      <c r="H4062" s="442"/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433" t="s">
        <v>12</v>
      </c>
      <c r="B4063" s="434"/>
      <c r="C4063" s="434"/>
      <c r="D4063" s="434"/>
      <c r="E4063" s="434"/>
      <c r="F4063" s="434"/>
      <c r="G4063" s="434"/>
      <c r="H4063" s="434"/>
      <c r="I4063" s="23"/>
      <c r="P4063"/>
      <c r="Q4063"/>
      <c r="R4063"/>
      <c r="S4063"/>
      <c r="T4063"/>
      <c r="U4063"/>
      <c r="V4063"/>
      <c r="W4063"/>
      <c r="X4063"/>
    </row>
    <row r="4064" spans="1:24" ht="27" x14ac:dyDescent="0.25">
      <c r="A4064" s="370">
        <v>5113</v>
      </c>
      <c r="B4064" s="370" t="s">
        <v>3257</v>
      </c>
      <c r="C4064" s="370" t="s">
        <v>501</v>
      </c>
      <c r="D4064" s="370" t="s">
        <v>1259</v>
      </c>
      <c r="E4064" s="370" t="s">
        <v>14</v>
      </c>
      <c r="F4064" s="370">
        <v>61812</v>
      </c>
      <c r="G4064" s="370">
        <v>61812</v>
      </c>
      <c r="H4064" s="370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ht="27" x14ac:dyDescent="0.25">
      <c r="A4065" s="370">
        <v>5113</v>
      </c>
      <c r="B4065" s="370" t="s">
        <v>3258</v>
      </c>
      <c r="C4065" s="370" t="s">
        <v>1140</v>
      </c>
      <c r="D4065" s="370" t="s">
        <v>13</v>
      </c>
      <c r="E4065" s="370" t="s">
        <v>14</v>
      </c>
      <c r="F4065" s="370">
        <v>18540</v>
      </c>
      <c r="G4065" s="370">
        <v>18540</v>
      </c>
      <c r="H4065" s="370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ht="27" x14ac:dyDescent="0.25">
      <c r="A4066" s="370">
        <v>5112</v>
      </c>
      <c r="B4066" s="370" t="s">
        <v>2224</v>
      </c>
      <c r="C4066" s="370" t="s">
        <v>501</v>
      </c>
      <c r="D4066" s="370" t="s">
        <v>1259</v>
      </c>
      <c r="E4066" s="370" t="s">
        <v>14</v>
      </c>
      <c r="F4066" s="370">
        <v>77200</v>
      </c>
      <c r="G4066" s="370">
        <v>77200</v>
      </c>
      <c r="H4066" s="370">
        <v>1</v>
      </c>
      <c r="I4066" s="23"/>
      <c r="P4066"/>
      <c r="Q4066"/>
      <c r="R4066"/>
      <c r="S4066"/>
      <c r="T4066"/>
      <c r="U4066"/>
      <c r="V4066"/>
      <c r="W4066"/>
      <c r="X4066"/>
    </row>
    <row r="4067" spans="1:24" ht="27" x14ac:dyDescent="0.25">
      <c r="A4067" s="266">
        <v>5113</v>
      </c>
      <c r="B4067" s="370" t="s">
        <v>1364</v>
      </c>
      <c r="C4067" s="370" t="s">
        <v>501</v>
      </c>
      <c r="D4067" s="370" t="s">
        <v>15</v>
      </c>
      <c r="E4067" s="370" t="s">
        <v>14</v>
      </c>
      <c r="F4067" s="370">
        <v>0</v>
      </c>
      <c r="G4067" s="370">
        <v>0</v>
      </c>
      <c r="H4067" s="370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433" t="s">
        <v>16</v>
      </c>
      <c r="B4068" s="434"/>
      <c r="C4068" s="434"/>
      <c r="D4068" s="434"/>
      <c r="E4068" s="434"/>
      <c r="F4068" s="434"/>
      <c r="G4068" s="434"/>
      <c r="H4068" s="434"/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370">
        <v>5113</v>
      </c>
      <c r="B4069" s="370" t="s">
        <v>3256</v>
      </c>
      <c r="C4069" s="370" t="s">
        <v>20</v>
      </c>
      <c r="D4069" s="370" t="s">
        <v>428</v>
      </c>
      <c r="E4069" s="370" t="s">
        <v>14</v>
      </c>
      <c r="F4069" s="370">
        <v>3090780</v>
      </c>
      <c r="G4069" s="370">
        <v>3090780</v>
      </c>
      <c r="H4069" s="370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266">
        <v>5112</v>
      </c>
      <c r="B4070" s="370" t="s">
        <v>2223</v>
      </c>
      <c r="C4070" s="370" t="s">
        <v>20</v>
      </c>
      <c r="D4070" s="370" t="s">
        <v>428</v>
      </c>
      <c r="E4070" s="370" t="s">
        <v>14</v>
      </c>
      <c r="F4070" s="370">
        <v>3862280</v>
      </c>
      <c r="G4070" s="370">
        <v>3862280</v>
      </c>
      <c r="H4070" s="370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266">
        <v>5113</v>
      </c>
      <c r="B4071" s="266" t="s">
        <v>1385</v>
      </c>
      <c r="C4071" s="266" t="s">
        <v>20</v>
      </c>
      <c r="D4071" s="266" t="s">
        <v>15</v>
      </c>
      <c r="E4071" s="266" t="s">
        <v>14</v>
      </c>
      <c r="F4071" s="266">
        <v>0</v>
      </c>
      <c r="G4071" s="266">
        <v>0</v>
      </c>
      <c r="H4071" s="266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x14ac:dyDescent="0.25">
      <c r="A4072" s="441" t="s">
        <v>162</v>
      </c>
      <c r="B4072" s="442"/>
      <c r="C4072" s="442"/>
      <c r="D4072" s="442"/>
      <c r="E4072" s="442"/>
      <c r="F4072" s="442"/>
      <c r="G4072" s="442"/>
      <c r="H4072" s="442"/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4"/>
      <c r="B4073" s="433" t="s">
        <v>12</v>
      </c>
      <c r="C4073" s="434"/>
      <c r="D4073" s="434"/>
      <c r="E4073" s="434"/>
      <c r="F4073" s="434"/>
      <c r="G4073" s="435"/>
      <c r="H4073" s="20"/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7">
        <v>4239</v>
      </c>
      <c r="B4074" s="7" t="s">
        <v>1233</v>
      </c>
      <c r="C4074" s="7" t="s">
        <v>32</v>
      </c>
      <c r="D4074" s="7" t="s">
        <v>13</v>
      </c>
      <c r="E4074" s="7" t="s">
        <v>14</v>
      </c>
      <c r="F4074" s="7">
        <v>350000</v>
      </c>
      <c r="G4074" s="7">
        <v>350000</v>
      </c>
      <c r="H4074" s="7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441" t="s">
        <v>339</v>
      </c>
      <c r="B4075" s="442"/>
      <c r="C4075" s="442"/>
      <c r="D4075" s="442"/>
      <c r="E4075" s="442"/>
      <c r="F4075" s="442"/>
      <c r="G4075" s="442"/>
      <c r="H4075" s="442"/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433" t="s">
        <v>12</v>
      </c>
      <c r="B4076" s="434"/>
      <c r="C4076" s="434"/>
      <c r="D4076" s="434"/>
      <c r="E4076" s="434"/>
      <c r="F4076" s="434"/>
      <c r="G4076" s="434"/>
      <c r="H4076" s="434"/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158"/>
      <c r="B4077" s="158"/>
      <c r="C4077" s="158"/>
      <c r="D4077" s="158"/>
      <c r="E4077" s="158"/>
      <c r="F4077" s="158"/>
      <c r="G4077" s="158"/>
      <c r="H4077" s="158"/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441" t="s">
        <v>163</v>
      </c>
      <c r="B4078" s="442"/>
      <c r="C4078" s="442"/>
      <c r="D4078" s="442"/>
      <c r="E4078" s="442"/>
      <c r="F4078" s="442"/>
      <c r="G4078" s="442"/>
      <c r="H4078" s="442"/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433" t="s">
        <v>8</v>
      </c>
      <c r="B4079" s="434"/>
      <c r="C4079" s="434"/>
      <c r="D4079" s="434"/>
      <c r="E4079" s="434"/>
      <c r="F4079" s="434"/>
      <c r="G4079" s="434"/>
      <c r="H4079" s="434"/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88"/>
      <c r="B4080" s="88"/>
      <c r="C4080" s="88"/>
      <c r="D4080" s="88"/>
      <c r="E4080" s="88"/>
      <c r="F4080" s="88"/>
      <c r="G4080" s="88"/>
      <c r="H4080" s="88"/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433" t="s">
        <v>12</v>
      </c>
      <c r="B4081" s="434"/>
      <c r="C4081" s="434"/>
      <c r="D4081" s="434"/>
      <c r="E4081" s="434"/>
      <c r="F4081" s="434"/>
      <c r="G4081" s="434"/>
      <c r="H4081" s="434"/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214">
        <v>4239</v>
      </c>
      <c r="B4082" s="214" t="s">
        <v>1232</v>
      </c>
      <c r="C4082" s="214" t="s">
        <v>32</v>
      </c>
      <c r="D4082" s="214" t="s">
        <v>13</v>
      </c>
      <c r="E4082" s="214" t="s">
        <v>14</v>
      </c>
      <c r="F4082" s="341">
        <v>1000000</v>
      </c>
      <c r="G4082" s="341">
        <v>1000000</v>
      </c>
      <c r="H4082" s="341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462" t="s">
        <v>39</v>
      </c>
      <c r="B4083" s="463"/>
      <c r="C4083" s="463"/>
      <c r="D4083" s="463"/>
      <c r="E4083" s="463"/>
      <c r="F4083" s="463"/>
      <c r="G4083" s="463"/>
      <c r="H4083" s="463"/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441" t="s">
        <v>52</v>
      </c>
      <c r="B4084" s="442"/>
      <c r="C4084" s="442"/>
      <c r="D4084" s="442"/>
      <c r="E4084" s="442"/>
      <c r="F4084" s="442"/>
      <c r="G4084" s="442"/>
      <c r="H4084" s="442"/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443" t="s">
        <v>8</v>
      </c>
      <c r="B4085" s="444"/>
      <c r="C4085" s="444"/>
      <c r="D4085" s="444"/>
      <c r="E4085" s="444"/>
      <c r="F4085" s="444"/>
      <c r="G4085" s="444"/>
      <c r="H4085" s="445"/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57">
        <v>5122</v>
      </c>
      <c r="B4086" s="257" t="s">
        <v>3890</v>
      </c>
      <c r="C4086" s="257" t="s">
        <v>3861</v>
      </c>
      <c r="D4086" s="257" t="s">
        <v>9</v>
      </c>
      <c r="E4086" s="257" t="s">
        <v>10</v>
      </c>
      <c r="F4086" s="257">
        <v>28000</v>
      </c>
      <c r="G4086" s="257">
        <f>+F4086*H4086</f>
        <v>336000</v>
      </c>
      <c r="H4086" s="257">
        <v>12</v>
      </c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257">
        <v>5122</v>
      </c>
      <c r="B4087" s="257" t="s">
        <v>3891</v>
      </c>
      <c r="C4087" s="257" t="s">
        <v>457</v>
      </c>
      <c r="D4087" s="257" t="s">
        <v>9</v>
      </c>
      <c r="E4087" s="257" t="s">
        <v>10</v>
      </c>
      <c r="F4087" s="257">
        <v>21000</v>
      </c>
      <c r="G4087" s="257">
        <f t="shared" ref="G4087:G4093" si="65">+F4087*H4087</f>
        <v>210000</v>
      </c>
      <c r="H4087" s="257">
        <v>10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257">
        <v>5122</v>
      </c>
      <c r="B4088" s="257" t="s">
        <v>3892</v>
      </c>
      <c r="C4088" s="257" t="s">
        <v>3893</v>
      </c>
      <c r="D4088" s="257" t="s">
        <v>9</v>
      </c>
      <c r="E4088" s="257" t="s">
        <v>10</v>
      </c>
      <c r="F4088" s="257">
        <v>22000</v>
      </c>
      <c r="G4088" s="257">
        <f t="shared" si="65"/>
        <v>220000</v>
      </c>
      <c r="H4088" s="257">
        <v>10</v>
      </c>
      <c r="I4088" s="23"/>
      <c r="P4088"/>
      <c r="Q4088"/>
      <c r="R4088"/>
      <c r="S4088"/>
      <c r="T4088"/>
      <c r="U4088"/>
      <c r="V4088"/>
      <c r="W4088"/>
      <c r="X4088"/>
    </row>
    <row r="4089" spans="1:24" ht="40.5" x14ac:dyDescent="0.25">
      <c r="A4089" s="257">
        <v>5122</v>
      </c>
      <c r="B4089" s="257" t="s">
        <v>3894</v>
      </c>
      <c r="C4089" s="257" t="s">
        <v>3895</v>
      </c>
      <c r="D4089" s="257" t="s">
        <v>9</v>
      </c>
      <c r="E4089" s="257" t="s">
        <v>10</v>
      </c>
      <c r="F4089" s="257">
        <v>150000</v>
      </c>
      <c r="G4089" s="257">
        <f t="shared" si="65"/>
        <v>300000</v>
      </c>
      <c r="H4089" s="257">
        <v>2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257">
        <v>5122</v>
      </c>
      <c r="B4090" s="257" t="s">
        <v>3896</v>
      </c>
      <c r="C4090" s="257" t="s">
        <v>3893</v>
      </c>
      <c r="D4090" s="257" t="s">
        <v>9</v>
      </c>
      <c r="E4090" s="257" t="s">
        <v>10</v>
      </c>
      <c r="F4090" s="257">
        <v>12250</v>
      </c>
      <c r="G4090" s="257">
        <f t="shared" si="65"/>
        <v>98000</v>
      </c>
      <c r="H4090" s="257">
        <v>8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257">
        <v>5122</v>
      </c>
      <c r="B4091" s="257" t="s">
        <v>3897</v>
      </c>
      <c r="C4091" s="257" t="s">
        <v>454</v>
      </c>
      <c r="D4091" s="257" t="s">
        <v>9</v>
      </c>
      <c r="E4091" s="257" t="s">
        <v>10</v>
      </c>
      <c r="F4091" s="257">
        <v>260000</v>
      </c>
      <c r="G4091" s="257">
        <f t="shared" si="65"/>
        <v>4160000</v>
      </c>
      <c r="H4091" s="257">
        <v>16</v>
      </c>
      <c r="I4091" s="23"/>
      <c r="P4091"/>
      <c r="Q4091"/>
      <c r="R4091"/>
      <c r="S4091"/>
      <c r="T4091"/>
      <c r="U4091"/>
      <c r="V4091"/>
      <c r="W4091"/>
      <c r="X4091"/>
    </row>
    <row r="4092" spans="1:24" x14ac:dyDescent="0.25">
      <c r="A4092" s="257">
        <v>5122</v>
      </c>
      <c r="B4092" s="257" t="s">
        <v>3898</v>
      </c>
      <c r="C4092" s="257" t="s">
        <v>459</v>
      </c>
      <c r="D4092" s="257" t="s">
        <v>9</v>
      </c>
      <c r="E4092" s="257" t="s">
        <v>10</v>
      </c>
      <c r="F4092" s="257">
        <v>75000</v>
      </c>
      <c r="G4092" s="257">
        <f t="shared" si="65"/>
        <v>300000</v>
      </c>
      <c r="H4092" s="257">
        <v>4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257">
        <v>5122</v>
      </c>
      <c r="B4093" s="257" t="s">
        <v>3899</v>
      </c>
      <c r="C4093" s="257" t="s">
        <v>3900</v>
      </c>
      <c r="D4093" s="257" t="s">
        <v>9</v>
      </c>
      <c r="E4093" s="257" t="s">
        <v>10</v>
      </c>
      <c r="F4093" s="257">
        <v>83000</v>
      </c>
      <c r="G4093" s="257">
        <f t="shared" si="65"/>
        <v>415000</v>
      </c>
      <c r="H4093" s="257">
        <v>5</v>
      </c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257" t="s">
        <v>1327</v>
      </c>
      <c r="B4094" s="257" t="s">
        <v>1299</v>
      </c>
      <c r="C4094" s="257" t="s">
        <v>701</v>
      </c>
      <c r="D4094" s="257" t="s">
        <v>9</v>
      </c>
      <c r="E4094" s="257" t="s">
        <v>10</v>
      </c>
      <c r="F4094" s="257">
        <v>440.92</v>
      </c>
      <c r="G4094" s="257">
        <f>+F4094*H4094</f>
        <v>500003.28</v>
      </c>
      <c r="H4094" s="257">
        <v>1134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257" t="s">
        <v>747</v>
      </c>
      <c r="B4095" s="257" t="s">
        <v>1300</v>
      </c>
      <c r="C4095" s="257" t="s">
        <v>443</v>
      </c>
      <c r="D4095" s="257" t="s">
        <v>428</v>
      </c>
      <c r="E4095" s="257" t="s">
        <v>14</v>
      </c>
      <c r="F4095" s="257">
        <v>500000</v>
      </c>
      <c r="G4095" s="257">
        <v>500000</v>
      </c>
      <c r="H4095" s="257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257" t="s">
        <v>747</v>
      </c>
      <c r="B4096" s="257" t="s">
        <v>1301</v>
      </c>
      <c r="C4096" s="257" t="s">
        <v>738</v>
      </c>
      <c r="D4096" s="257" t="s">
        <v>428</v>
      </c>
      <c r="E4096" s="257" t="s">
        <v>14</v>
      </c>
      <c r="F4096" s="257">
        <v>350000</v>
      </c>
      <c r="G4096" s="257">
        <v>350000</v>
      </c>
      <c r="H4096" s="257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40.5" x14ac:dyDescent="0.25">
      <c r="A4097" s="257" t="s">
        <v>747</v>
      </c>
      <c r="B4097" s="257" t="s">
        <v>1302</v>
      </c>
      <c r="C4097" s="257" t="s">
        <v>569</v>
      </c>
      <c r="D4097" s="257" t="s">
        <v>428</v>
      </c>
      <c r="E4097" s="257" t="s">
        <v>14</v>
      </c>
      <c r="F4097" s="257">
        <v>1250000</v>
      </c>
      <c r="G4097" s="257">
        <v>1250000</v>
      </c>
      <c r="H4097" s="257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40.5" x14ac:dyDescent="0.25">
      <c r="A4098" s="257" t="s">
        <v>749</v>
      </c>
      <c r="B4098" s="257" t="s">
        <v>1303</v>
      </c>
      <c r="C4098" s="257" t="s">
        <v>450</v>
      </c>
      <c r="D4098" s="257" t="s">
        <v>9</v>
      </c>
      <c r="E4098" s="257" t="s">
        <v>14</v>
      </c>
      <c r="F4098" s="257">
        <v>206520</v>
      </c>
      <c r="G4098" s="257">
        <v>206520</v>
      </c>
      <c r="H4098" s="257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40.5" x14ac:dyDescent="0.25">
      <c r="A4099" s="229" t="s">
        <v>747</v>
      </c>
      <c r="B4099" s="257" t="s">
        <v>1304</v>
      </c>
      <c r="C4099" s="257" t="s">
        <v>521</v>
      </c>
      <c r="D4099" s="257" t="s">
        <v>428</v>
      </c>
      <c r="E4099" s="257" t="s">
        <v>14</v>
      </c>
      <c r="F4099" s="257">
        <v>400000</v>
      </c>
      <c r="G4099" s="257">
        <v>400000</v>
      </c>
      <c r="H4099" s="257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ht="27" x14ac:dyDescent="0.25">
      <c r="A4100" s="229" t="s">
        <v>1328</v>
      </c>
      <c r="B4100" s="257" t="s">
        <v>1305</v>
      </c>
      <c r="C4100" s="257" t="s">
        <v>579</v>
      </c>
      <c r="D4100" s="257" t="s">
        <v>9</v>
      </c>
      <c r="E4100" s="257" t="s">
        <v>14</v>
      </c>
      <c r="F4100" s="257">
        <v>0</v>
      </c>
      <c r="G4100" s="257">
        <v>0</v>
      </c>
      <c r="H4100" s="257">
        <v>1</v>
      </c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229" t="s">
        <v>1329</v>
      </c>
      <c r="B4101" s="257" t="s">
        <v>1306</v>
      </c>
      <c r="C4101" s="257" t="s">
        <v>588</v>
      </c>
      <c r="D4101" s="257" t="s">
        <v>9</v>
      </c>
      <c r="E4101" s="257" t="s">
        <v>11</v>
      </c>
      <c r="F4101" s="257">
        <v>119.88</v>
      </c>
      <c r="G4101" s="257">
        <f>+F4101*H4101</f>
        <v>1198800</v>
      </c>
      <c r="H4101" s="257">
        <v>10000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7" x14ac:dyDescent="0.25">
      <c r="A4102" s="229" t="s">
        <v>747</v>
      </c>
      <c r="B4102" s="257" t="s">
        <v>1307</v>
      </c>
      <c r="C4102" s="257" t="s">
        <v>1308</v>
      </c>
      <c r="D4102" s="257" t="s">
        <v>428</v>
      </c>
      <c r="E4102" s="257" t="s">
        <v>14</v>
      </c>
      <c r="F4102" s="257">
        <v>220000</v>
      </c>
      <c r="G4102" s="257">
        <v>220000</v>
      </c>
      <c r="H4102" s="257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ht="27" x14ac:dyDescent="0.25">
      <c r="A4103" s="229" t="s">
        <v>1328</v>
      </c>
      <c r="B4103" s="257" t="s">
        <v>1309</v>
      </c>
      <c r="C4103" s="257" t="s">
        <v>579</v>
      </c>
      <c r="D4103" s="257" t="s">
        <v>9</v>
      </c>
      <c r="E4103" s="257" t="s">
        <v>14</v>
      </c>
      <c r="F4103" s="257">
        <v>139800</v>
      </c>
      <c r="G4103" s="257">
        <v>139800</v>
      </c>
      <c r="H4103" s="257">
        <v>1</v>
      </c>
      <c r="I4103" s="23"/>
      <c r="P4103"/>
      <c r="Q4103"/>
      <c r="R4103"/>
      <c r="S4103"/>
      <c r="T4103"/>
      <c r="U4103"/>
      <c r="V4103"/>
      <c r="W4103"/>
      <c r="X4103"/>
    </row>
    <row r="4104" spans="1:24" ht="40.5" x14ac:dyDescent="0.25">
      <c r="A4104" s="229" t="s">
        <v>747</v>
      </c>
      <c r="B4104" s="257" t="s">
        <v>1310</v>
      </c>
      <c r="C4104" s="257" t="s">
        <v>569</v>
      </c>
      <c r="D4104" s="257" t="s">
        <v>428</v>
      </c>
      <c r="E4104" s="257" t="s">
        <v>14</v>
      </c>
      <c r="F4104" s="257">
        <v>779000</v>
      </c>
      <c r="G4104" s="257">
        <v>779000</v>
      </c>
      <c r="H4104" s="257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40.5" x14ac:dyDescent="0.25">
      <c r="A4105" s="229" t="s">
        <v>747</v>
      </c>
      <c r="B4105" s="229" t="s">
        <v>1311</v>
      </c>
      <c r="C4105" s="257" t="s">
        <v>569</v>
      </c>
      <c r="D4105" s="257" t="s">
        <v>428</v>
      </c>
      <c r="E4105" s="257" t="s">
        <v>14</v>
      </c>
      <c r="F4105" s="257">
        <v>150900</v>
      </c>
      <c r="G4105" s="257">
        <v>150900</v>
      </c>
      <c r="H4105" s="257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229" t="s">
        <v>747</v>
      </c>
      <c r="B4106" s="229" t="s">
        <v>1312</v>
      </c>
      <c r="C4106" s="229" t="s">
        <v>443</v>
      </c>
      <c r="D4106" s="229" t="s">
        <v>428</v>
      </c>
      <c r="E4106" s="231" t="s">
        <v>14</v>
      </c>
      <c r="F4106" s="229">
        <v>500000</v>
      </c>
      <c r="G4106" s="229">
        <v>500000</v>
      </c>
      <c r="H4106" s="229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229" t="s">
        <v>1327</v>
      </c>
      <c r="B4107" s="229" t="s">
        <v>1313</v>
      </c>
      <c r="C4107" s="229" t="s">
        <v>698</v>
      </c>
      <c r="D4107" s="229" t="s">
        <v>9</v>
      </c>
      <c r="E4107" s="231" t="s">
        <v>10</v>
      </c>
      <c r="F4107" s="229">
        <v>0</v>
      </c>
      <c r="G4107" s="229">
        <v>0</v>
      </c>
      <c r="H4107" s="229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7" x14ac:dyDescent="0.25">
      <c r="A4108" s="229" t="s">
        <v>1328</v>
      </c>
      <c r="B4108" s="229" t="s">
        <v>1314</v>
      </c>
      <c r="C4108" s="229" t="s">
        <v>579</v>
      </c>
      <c r="D4108" s="229" t="s">
        <v>9</v>
      </c>
      <c r="E4108" s="231" t="s">
        <v>14</v>
      </c>
      <c r="F4108" s="229">
        <v>98400</v>
      </c>
      <c r="G4108" s="229">
        <v>98400</v>
      </c>
      <c r="H4108" s="229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27" x14ac:dyDescent="0.25">
      <c r="A4109" s="229" t="s">
        <v>1328</v>
      </c>
      <c r="B4109" s="229" t="s">
        <v>1315</v>
      </c>
      <c r="C4109" s="229" t="s">
        <v>579</v>
      </c>
      <c r="D4109" s="229" t="s">
        <v>9</v>
      </c>
      <c r="E4109" s="231" t="s">
        <v>14</v>
      </c>
      <c r="F4109" s="229">
        <v>0</v>
      </c>
      <c r="G4109" s="229">
        <v>0</v>
      </c>
      <c r="H4109" s="229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229" t="s">
        <v>747</v>
      </c>
      <c r="B4110" s="229" t="s">
        <v>1316</v>
      </c>
      <c r="C4110" s="229" t="s">
        <v>443</v>
      </c>
      <c r="D4110" s="229" t="s">
        <v>428</v>
      </c>
      <c r="E4110" s="231" t="s">
        <v>14</v>
      </c>
      <c r="F4110" s="229">
        <v>500000</v>
      </c>
      <c r="G4110" s="229">
        <v>500000</v>
      </c>
      <c r="H4110" s="229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229" t="s">
        <v>747</v>
      </c>
      <c r="B4111" s="229" t="s">
        <v>1317</v>
      </c>
      <c r="C4111" s="229" t="s">
        <v>443</v>
      </c>
      <c r="D4111" s="229" t="s">
        <v>428</v>
      </c>
      <c r="E4111" s="231" t="s">
        <v>14</v>
      </c>
      <c r="F4111" s="229">
        <v>1200000</v>
      </c>
      <c r="G4111" s="257">
        <v>1200000</v>
      </c>
      <c r="H4111" s="229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27" x14ac:dyDescent="0.25">
      <c r="A4112" s="229" t="s">
        <v>747</v>
      </c>
      <c r="B4112" s="229" t="s">
        <v>1318</v>
      </c>
      <c r="C4112" s="229" t="s">
        <v>443</v>
      </c>
      <c r="D4112" s="229" t="s">
        <v>428</v>
      </c>
      <c r="E4112" s="231" t="s">
        <v>14</v>
      </c>
      <c r="F4112" s="229">
        <v>1000000</v>
      </c>
      <c r="G4112" s="229">
        <v>1000000</v>
      </c>
      <c r="H4112" s="229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229" t="s">
        <v>1327</v>
      </c>
      <c r="B4113" s="229" t="s">
        <v>1319</v>
      </c>
      <c r="C4113" s="229" t="s">
        <v>701</v>
      </c>
      <c r="D4113" s="229" t="s">
        <v>9</v>
      </c>
      <c r="E4113" s="231" t="s">
        <v>10</v>
      </c>
      <c r="F4113" s="229">
        <v>0</v>
      </c>
      <c r="G4113" s="229">
        <v>0</v>
      </c>
      <c r="H4113" s="229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229" t="s">
        <v>1327</v>
      </c>
      <c r="B4114" s="229" t="s">
        <v>1320</v>
      </c>
      <c r="C4114" s="229" t="s">
        <v>698</v>
      </c>
      <c r="D4114" s="229" t="s">
        <v>9</v>
      </c>
      <c r="E4114" s="231" t="s">
        <v>10</v>
      </c>
      <c r="F4114" s="229">
        <v>0</v>
      </c>
      <c r="G4114" s="229">
        <v>0</v>
      </c>
      <c r="H4114" s="229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229" t="s">
        <v>749</v>
      </c>
      <c r="B4115" s="229" t="s">
        <v>1321</v>
      </c>
      <c r="C4115" s="229" t="s">
        <v>557</v>
      </c>
      <c r="D4115" s="229" t="s">
        <v>1326</v>
      </c>
      <c r="E4115" s="231" t="s">
        <v>14</v>
      </c>
      <c r="F4115" s="229">
        <v>5500000</v>
      </c>
      <c r="G4115" s="229">
        <v>5500000</v>
      </c>
      <c r="H4115" s="229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229" t="s">
        <v>749</v>
      </c>
      <c r="B4116" s="229" t="s">
        <v>1322</v>
      </c>
      <c r="C4116" s="229" t="s">
        <v>538</v>
      </c>
      <c r="D4116" s="229" t="s">
        <v>9</v>
      </c>
      <c r="E4116" s="231" t="s">
        <v>14</v>
      </c>
      <c r="F4116" s="229">
        <v>2188800</v>
      </c>
      <c r="G4116" s="229">
        <v>2188800</v>
      </c>
      <c r="H4116" s="229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40.5" x14ac:dyDescent="0.25">
      <c r="A4117" s="229" t="s">
        <v>748</v>
      </c>
      <c r="B4117" s="229" t="s">
        <v>1323</v>
      </c>
      <c r="C4117" s="229" t="s">
        <v>446</v>
      </c>
      <c r="D4117" s="229" t="s">
        <v>1326</v>
      </c>
      <c r="E4117" s="231" t="s">
        <v>14</v>
      </c>
      <c r="F4117" s="229">
        <v>0</v>
      </c>
      <c r="G4117" s="229">
        <v>0</v>
      </c>
      <c r="H4117" s="229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229" t="s">
        <v>1328</v>
      </c>
      <c r="B4118" s="229" t="s">
        <v>1324</v>
      </c>
      <c r="C4118" s="229" t="s">
        <v>579</v>
      </c>
      <c r="D4118" s="229" t="s">
        <v>9</v>
      </c>
      <c r="E4118" s="231" t="s">
        <v>14</v>
      </c>
      <c r="F4118" s="229">
        <v>0</v>
      </c>
      <c r="G4118" s="229">
        <v>0</v>
      </c>
      <c r="H4118" s="229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7" x14ac:dyDescent="0.25">
      <c r="A4119" s="229" t="s">
        <v>507</v>
      </c>
      <c r="B4119" s="229" t="s">
        <v>1325</v>
      </c>
      <c r="C4119" s="229" t="s">
        <v>563</v>
      </c>
      <c r="D4119" s="229" t="s">
        <v>428</v>
      </c>
      <c r="E4119" s="231" t="s">
        <v>14</v>
      </c>
      <c r="F4119" s="229">
        <v>250000</v>
      </c>
      <c r="G4119" s="229">
        <v>250000</v>
      </c>
      <c r="H4119" s="229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229">
        <v>4269</v>
      </c>
      <c r="B4120" s="229" t="s">
        <v>1188</v>
      </c>
      <c r="C4120" s="229" t="s">
        <v>701</v>
      </c>
      <c r="D4120" s="229" t="s">
        <v>9</v>
      </c>
      <c r="E4120" s="229" t="s">
        <v>10</v>
      </c>
      <c r="F4120" s="229">
        <v>5357.15</v>
      </c>
      <c r="G4120" s="229">
        <v>300000</v>
      </c>
      <c r="H4120" s="229">
        <v>56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229">
        <v>4269</v>
      </c>
      <c r="B4121" s="229" t="s">
        <v>1189</v>
      </c>
      <c r="C4121" s="229" t="s">
        <v>698</v>
      </c>
      <c r="D4121" s="229" t="s">
        <v>9</v>
      </c>
      <c r="E4121" s="229" t="s">
        <v>10</v>
      </c>
      <c r="F4121" s="229">
        <v>0</v>
      </c>
      <c r="G4121" s="229">
        <v>0</v>
      </c>
      <c r="H4121" s="229">
        <v>1134</v>
      </c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60">
        <v>4269</v>
      </c>
      <c r="B4122" s="60" t="s">
        <v>1190</v>
      </c>
      <c r="C4122" s="60" t="s">
        <v>698</v>
      </c>
      <c r="D4122" s="60" t="s">
        <v>9</v>
      </c>
      <c r="E4122" s="60" t="s">
        <v>10</v>
      </c>
      <c r="F4122" s="60">
        <v>150</v>
      </c>
      <c r="G4122" s="60">
        <f>+H4122*F4122</f>
        <v>41250</v>
      </c>
      <c r="H4122" s="60">
        <v>275</v>
      </c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60">
        <v>4269</v>
      </c>
      <c r="B4123" s="60" t="s">
        <v>1191</v>
      </c>
      <c r="C4123" s="60" t="s">
        <v>701</v>
      </c>
      <c r="D4123" s="60" t="s">
        <v>9</v>
      </c>
      <c r="E4123" s="60" t="s">
        <v>10</v>
      </c>
      <c r="F4123" s="60">
        <v>24700</v>
      </c>
      <c r="G4123" s="60">
        <f>+F4123*H4123</f>
        <v>296400</v>
      </c>
      <c r="H4123" s="60">
        <v>12</v>
      </c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60">
        <v>4264</v>
      </c>
      <c r="B4124" s="257" t="s">
        <v>1187</v>
      </c>
      <c r="C4124" s="257" t="s">
        <v>267</v>
      </c>
      <c r="D4124" s="257" t="s">
        <v>9</v>
      </c>
      <c r="E4124" s="257" t="s">
        <v>14</v>
      </c>
      <c r="F4124" s="257">
        <v>490</v>
      </c>
      <c r="G4124" s="257">
        <f>F4124*H4124</f>
        <v>8820000</v>
      </c>
      <c r="H4124" s="257">
        <v>18000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257">
        <v>4213</v>
      </c>
      <c r="B4125" s="257" t="s">
        <v>1330</v>
      </c>
      <c r="C4125" s="257" t="s">
        <v>563</v>
      </c>
      <c r="D4125" s="257" t="s">
        <v>428</v>
      </c>
      <c r="E4125" s="257" t="s">
        <v>14</v>
      </c>
      <c r="F4125" s="257">
        <v>3447000</v>
      </c>
      <c r="G4125" s="257">
        <v>3447000</v>
      </c>
      <c r="H4125" s="257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257">
        <v>4252</v>
      </c>
      <c r="B4126" s="257" t="s">
        <v>1355</v>
      </c>
      <c r="C4126" s="257" t="s">
        <v>443</v>
      </c>
      <c r="D4126" s="257" t="s">
        <v>428</v>
      </c>
      <c r="E4126" s="257" t="s">
        <v>14</v>
      </c>
      <c r="F4126" s="257">
        <v>0</v>
      </c>
      <c r="G4126" s="257">
        <v>0</v>
      </c>
      <c r="H4126" s="257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257">
        <v>4252</v>
      </c>
      <c r="B4127" s="257" t="s">
        <v>3941</v>
      </c>
      <c r="C4127" s="257" t="s">
        <v>443</v>
      </c>
      <c r="D4127" s="257" t="s">
        <v>428</v>
      </c>
      <c r="E4127" s="257" t="s">
        <v>14</v>
      </c>
      <c r="F4127" s="257">
        <v>500000</v>
      </c>
      <c r="G4127" s="257">
        <v>500000</v>
      </c>
      <c r="H4127" s="257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40.5" x14ac:dyDescent="0.25">
      <c r="A4128" s="257">
        <v>4241</v>
      </c>
      <c r="B4128" s="257" t="s">
        <v>2118</v>
      </c>
      <c r="C4128" s="257" t="s">
        <v>446</v>
      </c>
      <c r="D4128" s="257" t="s">
        <v>13</v>
      </c>
      <c r="E4128" s="257" t="s">
        <v>14</v>
      </c>
      <c r="F4128" s="257">
        <v>40000</v>
      </c>
      <c r="G4128" s="257">
        <v>40000</v>
      </c>
      <c r="H4128" s="257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441" t="s">
        <v>3204</v>
      </c>
      <c r="B4129" s="442"/>
      <c r="C4129" s="442"/>
      <c r="D4129" s="442"/>
      <c r="E4129" s="442"/>
      <c r="F4129" s="442"/>
      <c r="G4129" s="442"/>
      <c r="H4129" s="442"/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433" t="s">
        <v>12</v>
      </c>
      <c r="B4130" s="434"/>
      <c r="C4130" s="434"/>
      <c r="D4130" s="434"/>
      <c r="E4130" s="434"/>
      <c r="F4130" s="434"/>
      <c r="G4130" s="434"/>
      <c r="H4130" s="434"/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368">
        <v>4251</v>
      </c>
      <c r="B4131" s="368" t="s">
        <v>3205</v>
      </c>
      <c r="C4131" s="368" t="s">
        <v>501</v>
      </c>
      <c r="D4131" s="368" t="s">
        <v>1259</v>
      </c>
      <c r="E4131" s="368" t="s">
        <v>14</v>
      </c>
      <c r="F4131" s="368">
        <v>186270</v>
      </c>
      <c r="G4131" s="368">
        <v>186270</v>
      </c>
      <c r="H4131" s="368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433" t="s">
        <v>16</v>
      </c>
      <c r="B4132" s="434"/>
      <c r="C4132" s="434"/>
      <c r="D4132" s="434"/>
      <c r="E4132" s="434"/>
      <c r="F4132" s="434"/>
      <c r="G4132" s="434"/>
      <c r="H4132" s="434"/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368">
        <v>4251</v>
      </c>
      <c r="B4133" s="368" t="s">
        <v>3206</v>
      </c>
      <c r="C4133" s="368" t="s">
        <v>3207</v>
      </c>
      <c r="D4133" s="368" t="s">
        <v>428</v>
      </c>
      <c r="E4133" s="368" t="s">
        <v>14</v>
      </c>
      <c r="F4133" s="368">
        <v>9313680</v>
      </c>
      <c r="G4133" s="368">
        <v>9313680</v>
      </c>
      <c r="H4133" s="368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441" t="s">
        <v>1350</v>
      </c>
      <c r="B4134" s="442"/>
      <c r="C4134" s="442"/>
      <c r="D4134" s="442"/>
      <c r="E4134" s="442"/>
      <c r="F4134" s="442"/>
      <c r="G4134" s="442"/>
      <c r="H4134" s="442"/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433" t="s">
        <v>12</v>
      </c>
      <c r="B4135" s="434"/>
      <c r="C4135" s="434"/>
      <c r="D4135" s="434"/>
      <c r="E4135" s="434"/>
      <c r="F4135" s="434"/>
      <c r="G4135" s="434"/>
      <c r="H4135" s="434"/>
      <c r="I4135" s="23"/>
      <c r="P4135"/>
      <c r="Q4135"/>
      <c r="R4135"/>
      <c r="S4135"/>
      <c r="T4135"/>
      <c r="U4135"/>
      <c r="V4135"/>
      <c r="W4135"/>
      <c r="X4135"/>
    </row>
    <row r="4136" spans="1:24" ht="40.5" x14ac:dyDescent="0.25">
      <c r="A4136" s="257">
        <v>4239</v>
      </c>
      <c r="B4136" s="257" t="s">
        <v>2925</v>
      </c>
      <c r="C4136" s="257" t="s">
        <v>481</v>
      </c>
      <c r="D4136" s="257" t="s">
        <v>9</v>
      </c>
      <c r="E4136" s="257" t="s">
        <v>14</v>
      </c>
      <c r="F4136" s="257">
        <v>478400</v>
      </c>
      <c r="G4136" s="257">
        <v>478400</v>
      </c>
      <c r="H4136" s="257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40.5" x14ac:dyDescent="0.25">
      <c r="A4137" s="257">
        <v>4239</v>
      </c>
      <c r="B4137" s="257" t="s">
        <v>2926</v>
      </c>
      <c r="C4137" s="257" t="s">
        <v>481</v>
      </c>
      <c r="D4137" s="257" t="s">
        <v>9</v>
      </c>
      <c r="E4137" s="257" t="s">
        <v>14</v>
      </c>
      <c r="F4137" s="257">
        <v>434000</v>
      </c>
      <c r="G4137" s="257">
        <v>434000</v>
      </c>
      <c r="H4137" s="257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40.5" x14ac:dyDescent="0.25">
      <c r="A4138" s="229">
        <v>4239</v>
      </c>
      <c r="B4138" s="257" t="s">
        <v>1351</v>
      </c>
      <c r="C4138" s="257" t="s">
        <v>481</v>
      </c>
      <c r="D4138" s="257" t="s">
        <v>9</v>
      </c>
      <c r="E4138" s="257" t="s">
        <v>14</v>
      </c>
      <c r="F4138" s="257">
        <v>636000</v>
      </c>
      <c r="G4138" s="257">
        <v>636000</v>
      </c>
      <c r="H4138" s="257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ht="40.5" x14ac:dyDescent="0.25">
      <c r="A4139" s="229">
        <v>4239</v>
      </c>
      <c r="B4139" s="229" t="s">
        <v>1352</v>
      </c>
      <c r="C4139" s="229" t="s">
        <v>481</v>
      </c>
      <c r="D4139" s="229" t="s">
        <v>9</v>
      </c>
      <c r="E4139" s="229" t="s">
        <v>14</v>
      </c>
      <c r="F4139" s="229">
        <v>898000</v>
      </c>
      <c r="G4139" s="229">
        <v>898000</v>
      </c>
      <c r="H4139" s="229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ht="40.5" x14ac:dyDescent="0.25">
      <c r="A4140" s="229">
        <v>4239</v>
      </c>
      <c r="B4140" s="229" t="s">
        <v>1353</v>
      </c>
      <c r="C4140" s="229" t="s">
        <v>481</v>
      </c>
      <c r="D4140" s="229" t="s">
        <v>9</v>
      </c>
      <c r="E4140" s="229" t="s">
        <v>14</v>
      </c>
      <c r="F4140" s="229">
        <v>1073000</v>
      </c>
      <c r="G4140" s="229">
        <v>1073000</v>
      </c>
      <c r="H4140" s="229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ht="40.5" x14ac:dyDescent="0.25">
      <c r="A4141" s="229">
        <v>4239</v>
      </c>
      <c r="B4141" s="229" t="s">
        <v>1354</v>
      </c>
      <c r="C4141" s="229" t="s">
        <v>481</v>
      </c>
      <c r="D4141" s="229" t="s">
        <v>9</v>
      </c>
      <c r="E4141" s="229" t="s">
        <v>14</v>
      </c>
      <c r="F4141" s="229">
        <v>247600</v>
      </c>
      <c r="G4141" s="229">
        <v>247600</v>
      </c>
      <c r="H4141" s="229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441" t="s">
        <v>1346</v>
      </c>
      <c r="B4142" s="442"/>
      <c r="C4142" s="442"/>
      <c r="D4142" s="442"/>
      <c r="E4142" s="442"/>
      <c r="F4142" s="442"/>
      <c r="G4142" s="442"/>
      <c r="H4142" s="442"/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433" t="s">
        <v>12</v>
      </c>
      <c r="B4143" s="434"/>
      <c r="C4143" s="434"/>
      <c r="D4143" s="434"/>
      <c r="E4143" s="434"/>
      <c r="F4143" s="434"/>
      <c r="G4143" s="434"/>
      <c r="H4143" s="434"/>
      <c r="I4143" s="23"/>
      <c r="P4143"/>
      <c r="Q4143"/>
      <c r="R4143"/>
      <c r="S4143"/>
      <c r="T4143"/>
      <c r="U4143"/>
      <c r="V4143"/>
      <c r="W4143"/>
      <c r="X4143"/>
    </row>
    <row r="4144" spans="1:24" ht="40.5" x14ac:dyDescent="0.25">
      <c r="A4144" s="359">
        <v>4239</v>
      </c>
      <c r="B4144" s="359" t="s">
        <v>2927</v>
      </c>
      <c r="C4144" s="359" t="s">
        <v>544</v>
      </c>
      <c r="D4144" s="359" t="s">
        <v>9</v>
      </c>
      <c r="E4144" s="359" t="s">
        <v>14</v>
      </c>
      <c r="F4144" s="359">
        <v>1500000</v>
      </c>
      <c r="G4144" s="359">
        <v>1500000</v>
      </c>
      <c r="H4144" s="359">
        <v>1</v>
      </c>
      <c r="I4144" s="23"/>
      <c r="P4144"/>
      <c r="Q4144"/>
      <c r="R4144"/>
      <c r="S4144"/>
      <c r="T4144"/>
      <c r="U4144"/>
      <c r="V4144"/>
      <c r="W4144"/>
      <c r="X4144"/>
    </row>
    <row r="4145" spans="1:24" ht="40.5" x14ac:dyDescent="0.25">
      <c r="A4145" s="359">
        <v>4239</v>
      </c>
      <c r="B4145" s="359" t="s">
        <v>2928</v>
      </c>
      <c r="C4145" s="359" t="s">
        <v>544</v>
      </c>
      <c r="D4145" s="359" t="s">
        <v>9</v>
      </c>
      <c r="E4145" s="359" t="s">
        <v>14</v>
      </c>
      <c r="F4145" s="359">
        <v>1900000</v>
      </c>
      <c r="G4145" s="359">
        <v>1900000</v>
      </c>
      <c r="H4145" s="359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ht="40.5" x14ac:dyDescent="0.25">
      <c r="A4146" s="359">
        <v>4239</v>
      </c>
      <c r="B4146" s="359" t="s">
        <v>2929</v>
      </c>
      <c r="C4146" s="359" t="s">
        <v>544</v>
      </c>
      <c r="D4146" s="359" t="s">
        <v>9</v>
      </c>
      <c r="E4146" s="359" t="s">
        <v>14</v>
      </c>
      <c r="F4146" s="359">
        <v>1700000</v>
      </c>
      <c r="G4146" s="359">
        <v>1700000</v>
      </c>
      <c r="H4146" s="359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ht="40.5" x14ac:dyDescent="0.25">
      <c r="A4147" s="359">
        <v>4239</v>
      </c>
      <c r="B4147" s="359" t="s">
        <v>2930</v>
      </c>
      <c r="C4147" s="359" t="s">
        <v>544</v>
      </c>
      <c r="D4147" s="359" t="s">
        <v>9</v>
      </c>
      <c r="E4147" s="359" t="s">
        <v>14</v>
      </c>
      <c r="F4147" s="359">
        <v>3600000</v>
      </c>
      <c r="G4147" s="359">
        <v>3600000</v>
      </c>
      <c r="H4147" s="359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ht="40.5" x14ac:dyDescent="0.25">
      <c r="A4148" s="359">
        <v>4239</v>
      </c>
      <c r="B4148" s="359" t="s">
        <v>2931</v>
      </c>
      <c r="C4148" s="359" t="s">
        <v>544</v>
      </c>
      <c r="D4148" s="359" t="s">
        <v>9</v>
      </c>
      <c r="E4148" s="359" t="s">
        <v>14</v>
      </c>
      <c r="F4148" s="359">
        <v>1500000</v>
      </c>
      <c r="G4148" s="359">
        <v>1500000</v>
      </c>
      <c r="H4148" s="359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ht="40.5" x14ac:dyDescent="0.25">
      <c r="A4149" s="359">
        <v>4239</v>
      </c>
      <c r="B4149" s="359" t="s">
        <v>2932</v>
      </c>
      <c r="C4149" s="359" t="s">
        <v>544</v>
      </c>
      <c r="D4149" s="359" t="s">
        <v>9</v>
      </c>
      <c r="E4149" s="359" t="s">
        <v>14</v>
      </c>
      <c r="F4149" s="359">
        <v>2500000</v>
      </c>
      <c r="G4149" s="359">
        <v>2500000</v>
      </c>
      <c r="H4149" s="359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ht="40.5" x14ac:dyDescent="0.25">
      <c r="A4150" s="359">
        <v>4239</v>
      </c>
      <c r="B4150" s="359" t="s">
        <v>1338</v>
      </c>
      <c r="C4150" s="359" t="s">
        <v>544</v>
      </c>
      <c r="D4150" s="359" t="s">
        <v>9</v>
      </c>
      <c r="E4150" s="359" t="s">
        <v>14</v>
      </c>
      <c r="F4150" s="359">
        <v>888000</v>
      </c>
      <c r="G4150" s="359">
        <v>888000</v>
      </c>
      <c r="H4150" s="359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40.5" x14ac:dyDescent="0.25">
      <c r="A4151" s="359">
        <v>4239</v>
      </c>
      <c r="B4151" s="359" t="s">
        <v>1339</v>
      </c>
      <c r="C4151" s="359" t="s">
        <v>544</v>
      </c>
      <c r="D4151" s="359" t="s">
        <v>9</v>
      </c>
      <c r="E4151" s="359" t="s">
        <v>14</v>
      </c>
      <c r="F4151" s="359">
        <v>835000</v>
      </c>
      <c r="G4151" s="359">
        <v>835000</v>
      </c>
      <c r="H4151" s="359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ht="40.5" x14ac:dyDescent="0.25">
      <c r="A4152" s="230">
        <v>4239</v>
      </c>
      <c r="B4152" s="230" t="s">
        <v>1340</v>
      </c>
      <c r="C4152" s="230" t="s">
        <v>544</v>
      </c>
      <c r="D4152" s="229" t="s">
        <v>9</v>
      </c>
      <c r="E4152" s="229" t="s">
        <v>14</v>
      </c>
      <c r="F4152" s="229">
        <v>600000</v>
      </c>
      <c r="G4152" s="229">
        <v>600000</v>
      </c>
      <c r="H4152" s="230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ht="40.5" x14ac:dyDescent="0.25">
      <c r="A4153" s="230">
        <v>4239</v>
      </c>
      <c r="B4153" s="230" t="s">
        <v>1341</v>
      </c>
      <c r="C4153" s="230" t="s">
        <v>544</v>
      </c>
      <c r="D4153" s="229" t="s">
        <v>9</v>
      </c>
      <c r="E4153" s="229" t="s">
        <v>14</v>
      </c>
      <c r="F4153" s="229">
        <v>0</v>
      </c>
      <c r="G4153" s="229">
        <v>0</v>
      </c>
      <c r="H4153" s="230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ht="40.5" x14ac:dyDescent="0.25">
      <c r="A4154" s="230">
        <v>4239</v>
      </c>
      <c r="B4154" s="230" t="s">
        <v>1342</v>
      </c>
      <c r="C4154" s="230" t="s">
        <v>544</v>
      </c>
      <c r="D4154" s="229" t="s">
        <v>9</v>
      </c>
      <c r="E4154" s="229" t="s">
        <v>14</v>
      </c>
      <c r="F4154" s="229">
        <v>800000</v>
      </c>
      <c r="G4154" s="229">
        <v>800000</v>
      </c>
      <c r="H4154" s="230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ht="40.5" x14ac:dyDescent="0.25">
      <c r="A4155" s="230">
        <v>4239</v>
      </c>
      <c r="B4155" s="230" t="s">
        <v>1343</v>
      </c>
      <c r="C4155" s="230" t="s">
        <v>544</v>
      </c>
      <c r="D4155" s="229" t="s">
        <v>9</v>
      </c>
      <c r="E4155" s="229" t="s">
        <v>14</v>
      </c>
      <c r="F4155" s="229">
        <v>1298000</v>
      </c>
      <c r="G4155" s="229">
        <v>1298000</v>
      </c>
      <c r="H4155" s="230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ht="40.5" x14ac:dyDescent="0.25">
      <c r="A4156" s="230">
        <v>4239</v>
      </c>
      <c r="B4156" s="230" t="s">
        <v>1344</v>
      </c>
      <c r="C4156" s="230" t="s">
        <v>544</v>
      </c>
      <c r="D4156" s="229" t="s">
        <v>9</v>
      </c>
      <c r="E4156" s="229" t="s">
        <v>14</v>
      </c>
      <c r="F4156" s="229">
        <v>0</v>
      </c>
      <c r="G4156" s="229">
        <v>0</v>
      </c>
      <c r="H4156" s="230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ht="40.5" x14ac:dyDescent="0.25">
      <c r="A4157" s="230">
        <v>4239</v>
      </c>
      <c r="B4157" s="230" t="s">
        <v>1345</v>
      </c>
      <c r="C4157" s="230" t="s">
        <v>544</v>
      </c>
      <c r="D4157" s="229" t="s">
        <v>9</v>
      </c>
      <c r="E4157" s="229" t="s">
        <v>14</v>
      </c>
      <c r="F4157" s="229">
        <v>844000</v>
      </c>
      <c r="G4157" s="229">
        <v>844000</v>
      </c>
      <c r="H4157" s="230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230"/>
      <c r="B4158" s="230"/>
      <c r="C4158" s="230"/>
      <c r="D4158" s="230"/>
      <c r="E4158" s="230"/>
      <c r="F4158" s="230"/>
      <c r="G4158" s="230"/>
      <c r="H4158" s="230"/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441" t="s">
        <v>259</v>
      </c>
      <c r="B4159" s="442"/>
      <c r="C4159" s="442"/>
      <c r="D4159" s="442"/>
      <c r="E4159" s="442"/>
      <c r="F4159" s="442"/>
      <c r="G4159" s="442"/>
      <c r="H4159" s="442"/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433" t="s">
        <v>16</v>
      </c>
      <c r="B4160" s="434"/>
      <c r="C4160" s="434"/>
      <c r="D4160" s="434"/>
      <c r="E4160" s="434"/>
      <c r="F4160" s="434"/>
      <c r="G4160" s="434"/>
      <c r="H4160" s="434"/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178"/>
      <c r="B4161" s="178"/>
      <c r="C4161" s="178"/>
      <c r="D4161" s="178"/>
      <c r="E4161" s="178"/>
      <c r="F4161" s="178"/>
      <c r="G4161" s="178"/>
      <c r="H4161" s="178"/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441" t="s">
        <v>123</v>
      </c>
      <c r="B4162" s="442"/>
      <c r="C4162" s="442"/>
      <c r="D4162" s="442"/>
      <c r="E4162" s="442"/>
      <c r="F4162" s="442"/>
      <c r="G4162" s="442"/>
      <c r="H4162" s="442"/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433" t="s">
        <v>16</v>
      </c>
      <c r="B4163" s="434"/>
      <c r="C4163" s="434"/>
      <c r="D4163" s="434"/>
      <c r="E4163" s="434"/>
      <c r="F4163" s="434"/>
      <c r="G4163" s="434"/>
      <c r="H4163" s="434"/>
      <c r="I4163" s="23"/>
      <c r="P4163"/>
      <c r="Q4163"/>
      <c r="R4163"/>
      <c r="S4163"/>
      <c r="T4163"/>
      <c r="U4163"/>
      <c r="V4163"/>
      <c r="W4163"/>
      <c r="X4163"/>
    </row>
    <row r="4164" spans="1:24" ht="27" x14ac:dyDescent="0.25">
      <c r="A4164" s="374">
        <v>5134</v>
      </c>
      <c r="B4164" s="374" t="s">
        <v>3454</v>
      </c>
      <c r="C4164" s="374" t="s">
        <v>17</v>
      </c>
      <c r="D4164" s="374" t="s">
        <v>15</v>
      </c>
      <c r="E4164" s="374" t="s">
        <v>14</v>
      </c>
      <c r="F4164" s="374">
        <v>300000</v>
      </c>
      <c r="G4164" s="374">
        <v>300000</v>
      </c>
      <c r="H4164" s="374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ht="27" x14ac:dyDescent="0.25">
      <c r="A4165" s="374">
        <v>5134</v>
      </c>
      <c r="B4165" s="374" t="s">
        <v>2160</v>
      </c>
      <c r="C4165" s="374" t="s">
        <v>17</v>
      </c>
      <c r="D4165" s="374" t="s">
        <v>15</v>
      </c>
      <c r="E4165" s="374" t="s">
        <v>14</v>
      </c>
      <c r="F4165" s="374">
        <v>1200000</v>
      </c>
      <c r="G4165" s="374">
        <v>1200000</v>
      </c>
      <c r="H4165" s="374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433" t="s">
        <v>12</v>
      </c>
      <c r="B4166" s="434"/>
      <c r="C4166" s="434"/>
      <c r="D4166" s="434"/>
      <c r="E4166" s="434"/>
      <c r="F4166" s="434"/>
      <c r="G4166" s="434"/>
      <c r="H4166" s="434"/>
      <c r="I4166" s="23"/>
      <c r="P4166"/>
      <c r="Q4166"/>
      <c r="R4166"/>
      <c r="S4166"/>
      <c r="T4166"/>
      <c r="U4166"/>
      <c r="V4166"/>
      <c r="W4166"/>
      <c r="X4166"/>
    </row>
    <row r="4167" spans="1:24" ht="27" x14ac:dyDescent="0.25">
      <c r="A4167" s="225">
        <v>5134</v>
      </c>
      <c r="B4167" s="261" t="s">
        <v>1791</v>
      </c>
      <c r="C4167" s="261" t="s">
        <v>439</v>
      </c>
      <c r="D4167" s="261" t="s">
        <v>428</v>
      </c>
      <c r="E4167" s="261" t="s">
        <v>14</v>
      </c>
      <c r="F4167" s="261">
        <v>909100</v>
      </c>
      <c r="G4167" s="261">
        <v>909100</v>
      </c>
      <c r="H4167" s="261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436" t="s">
        <v>1489</v>
      </c>
      <c r="B4168" s="437"/>
      <c r="C4168" s="437"/>
      <c r="D4168" s="437"/>
      <c r="E4168" s="437"/>
      <c r="F4168" s="437"/>
      <c r="G4168" s="437"/>
      <c r="H4168" s="437"/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433" t="s">
        <v>1198</v>
      </c>
      <c r="B4169" s="434"/>
      <c r="C4169" s="434"/>
      <c r="D4169" s="434"/>
      <c r="E4169" s="434"/>
      <c r="F4169" s="434"/>
      <c r="G4169" s="434"/>
      <c r="H4169" s="434"/>
      <c r="I4169" s="23"/>
      <c r="P4169"/>
      <c r="Q4169"/>
      <c r="R4169"/>
      <c r="S4169"/>
      <c r="T4169"/>
      <c r="U4169"/>
      <c r="V4169"/>
      <c r="W4169"/>
      <c r="X4169"/>
    </row>
    <row r="4170" spans="1:24" ht="27" x14ac:dyDescent="0.25">
      <c r="A4170" s="240">
        <v>4251</v>
      </c>
      <c r="B4170" s="240" t="s">
        <v>1487</v>
      </c>
      <c r="C4170" s="240" t="s">
        <v>1488</v>
      </c>
      <c r="D4170" s="240" t="s">
        <v>428</v>
      </c>
      <c r="E4170" s="240" t="s">
        <v>14</v>
      </c>
      <c r="F4170" s="240">
        <v>3332472</v>
      </c>
      <c r="G4170" s="240">
        <v>3332472</v>
      </c>
      <c r="H4170" s="240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433" t="s">
        <v>12</v>
      </c>
      <c r="B4171" s="434"/>
      <c r="C4171" s="434"/>
      <c r="D4171" s="434"/>
      <c r="E4171" s="434"/>
      <c r="F4171" s="434"/>
      <c r="G4171" s="434"/>
      <c r="H4171" s="434"/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254">
        <v>4251</v>
      </c>
      <c r="B4172" s="254" t="s">
        <v>1778</v>
      </c>
      <c r="C4172" s="254" t="s">
        <v>501</v>
      </c>
      <c r="D4172" s="254" t="s">
        <v>1259</v>
      </c>
      <c r="E4172" s="254" t="s">
        <v>14</v>
      </c>
      <c r="F4172" s="254">
        <v>67360</v>
      </c>
      <c r="G4172" s="254">
        <v>67360</v>
      </c>
      <c r="H4172" s="254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27" x14ac:dyDescent="0.25">
      <c r="A4173" s="241">
        <v>4251</v>
      </c>
      <c r="B4173" s="254" t="s">
        <v>1490</v>
      </c>
      <c r="C4173" s="254" t="s">
        <v>501</v>
      </c>
      <c r="D4173" s="254" t="s">
        <v>1259</v>
      </c>
      <c r="E4173" s="254" t="s">
        <v>14</v>
      </c>
      <c r="F4173" s="254">
        <v>0</v>
      </c>
      <c r="G4173" s="254">
        <v>0</v>
      </c>
      <c r="H4173" s="254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15" customHeight="1" x14ac:dyDescent="0.25">
      <c r="A4174" s="436" t="s">
        <v>1260</v>
      </c>
      <c r="B4174" s="437"/>
      <c r="C4174" s="437"/>
      <c r="D4174" s="437"/>
      <c r="E4174" s="437"/>
      <c r="F4174" s="437"/>
      <c r="G4174" s="437"/>
      <c r="H4174" s="437"/>
      <c r="I4174" s="23"/>
      <c r="P4174"/>
      <c r="Q4174"/>
      <c r="R4174"/>
      <c r="S4174"/>
      <c r="T4174"/>
      <c r="U4174"/>
      <c r="V4174"/>
      <c r="W4174"/>
      <c r="X4174"/>
    </row>
    <row r="4175" spans="1:24" ht="15" customHeight="1" x14ac:dyDescent="0.25">
      <c r="A4175" s="433" t="s">
        <v>1198</v>
      </c>
      <c r="B4175" s="434"/>
      <c r="C4175" s="434"/>
      <c r="D4175" s="434"/>
      <c r="E4175" s="434"/>
      <c r="F4175" s="434"/>
      <c r="G4175" s="434"/>
      <c r="H4175" s="434"/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361">
        <v>5113</v>
      </c>
      <c r="B4176" s="361" t="s">
        <v>3103</v>
      </c>
      <c r="C4176" s="361" t="s">
        <v>501</v>
      </c>
      <c r="D4176" s="361" t="s">
        <v>1259</v>
      </c>
      <c r="E4176" s="361" t="s">
        <v>14</v>
      </c>
      <c r="F4176" s="361">
        <v>186000</v>
      </c>
      <c r="G4176" s="361">
        <v>186000</v>
      </c>
      <c r="H4176" s="361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61">
        <v>5113</v>
      </c>
      <c r="B4177" s="361" t="s">
        <v>3104</v>
      </c>
      <c r="C4177" s="361" t="s">
        <v>1021</v>
      </c>
      <c r="D4177" s="361" t="s">
        <v>428</v>
      </c>
      <c r="E4177" s="361" t="s">
        <v>14</v>
      </c>
      <c r="F4177" s="361">
        <v>37344768</v>
      </c>
      <c r="G4177" s="361">
        <v>37344768</v>
      </c>
      <c r="H4177" s="361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61">
        <v>5113</v>
      </c>
      <c r="B4178" s="364" t="s">
        <v>3105</v>
      </c>
      <c r="C4178" s="364" t="s">
        <v>1021</v>
      </c>
      <c r="D4178" s="364" t="s">
        <v>428</v>
      </c>
      <c r="E4178" s="364" t="s">
        <v>14</v>
      </c>
      <c r="F4178" s="364">
        <v>9485082</v>
      </c>
      <c r="G4178" s="364">
        <v>9485082</v>
      </c>
      <c r="H4178" s="364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27" x14ac:dyDescent="0.25">
      <c r="A4179" s="364">
        <v>5113</v>
      </c>
      <c r="B4179" s="364" t="s">
        <v>1680</v>
      </c>
      <c r="C4179" s="364" t="s">
        <v>1021</v>
      </c>
      <c r="D4179" s="364" t="s">
        <v>428</v>
      </c>
      <c r="E4179" s="364" t="s">
        <v>14</v>
      </c>
      <c r="F4179" s="364">
        <v>32946033</v>
      </c>
      <c r="G4179" s="364">
        <v>32946033</v>
      </c>
      <c r="H4179" s="364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27" x14ac:dyDescent="0.25">
      <c r="A4180" s="364">
        <v>5113</v>
      </c>
      <c r="B4180" s="364" t="s">
        <v>1681</v>
      </c>
      <c r="C4180" s="364" t="s">
        <v>1021</v>
      </c>
      <c r="D4180" s="364" t="s">
        <v>428</v>
      </c>
      <c r="E4180" s="364" t="s">
        <v>14</v>
      </c>
      <c r="F4180" s="364">
        <v>32941934</v>
      </c>
      <c r="G4180" s="364">
        <v>32941934</v>
      </c>
      <c r="H4180" s="364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364">
        <v>5113</v>
      </c>
      <c r="B4181" s="364" t="s">
        <v>1683</v>
      </c>
      <c r="C4181" s="364" t="s">
        <v>1021</v>
      </c>
      <c r="D4181" s="364" t="s">
        <v>428</v>
      </c>
      <c r="E4181" s="364" t="s">
        <v>14</v>
      </c>
      <c r="F4181" s="364">
        <v>22374158</v>
      </c>
      <c r="G4181" s="364">
        <v>22374158</v>
      </c>
      <c r="H4181" s="364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27" x14ac:dyDescent="0.25">
      <c r="A4182" s="364">
        <v>5113</v>
      </c>
      <c r="B4182" s="364" t="s">
        <v>1684</v>
      </c>
      <c r="C4182" s="364" t="s">
        <v>1021</v>
      </c>
      <c r="D4182" s="364" t="s">
        <v>428</v>
      </c>
      <c r="E4182" s="364" t="s">
        <v>14</v>
      </c>
      <c r="F4182" s="364">
        <v>13821381</v>
      </c>
      <c r="G4182" s="364">
        <v>13821381</v>
      </c>
      <c r="H4182" s="364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364">
        <v>5113</v>
      </c>
      <c r="B4183" s="364" t="s">
        <v>1685</v>
      </c>
      <c r="C4183" s="364" t="s">
        <v>1021</v>
      </c>
      <c r="D4183" s="364" t="s">
        <v>428</v>
      </c>
      <c r="E4183" s="364" t="s">
        <v>14</v>
      </c>
      <c r="F4183" s="364">
        <v>61311059</v>
      </c>
      <c r="G4183" s="364">
        <v>61311059</v>
      </c>
      <c r="H4183" s="364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364">
        <v>5113</v>
      </c>
      <c r="B4184" s="364" t="s">
        <v>1686</v>
      </c>
      <c r="C4184" s="364" t="s">
        <v>1021</v>
      </c>
      <c r="D4184" s="364" t="s">
        <v>428</v>
      </c>
      <c r="E4184" s="364" t="s">
        <v>14</v>
      </c>
      <c r="F4184" s="364">
        <v>27546981</v>
      </c>
      <c r="G4184" s="364">
        <v>27546981</v>
      </c>
      <c r="H4184" s="364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27" x14ac:dyDescent="0.25">
      <c r="A4185" s="364">
        <v>5113</v>
      </c>
      <c r="B4185" s="364" t="s">
        <v>1687</v>
      </c>
      <c r="C4185" s="364" t="s">
        <v>1021</v>
      </c>
      <c r="D4185" s="364" t="s">
        <v>428</v>
      </c>
      <c r="E4185" s="364" t="s">
        <v>14</v>
      </c>
      <c r="F4185" s="364">
        <v>40076002</v>
      </c>
      <c r="G4185" s="364">
        <v>40076002</v>
      </c>
      <c r="H4185" s="364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364">
        <v>5113</v>
      </c>
      <c r="B4186" s="364" t="s">
        <v>1688</v>
      </c>
      <c r="C4186" s="364" t="s">
        <v>1021</v>
      </c>
      <c r="D4186" s="364" t="s">
        <v>428</v>
      </c>
      <c r="E4186" s="364" t="s">
        <v>14</v>
      </c>
      <c r="F4186" s="364">
        <v>72306255</v>
      </c>
      <c r="G4186" s="364">
        <v>72306255</v>
      </c>
      <c r="H4186" s="364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27" x14ac:dyDescent="0.25">
      <c r="A4187" s="364">
        <v>5113</v>
      </c>
      <c r="B4187" s="364" t="s">
        <v>1689</v>
      </c>
      <c r="C4187" s="364" t="s">
        <v>1021</v>
      </c>
      <c r="D4187" s="364" t="s">
        <v>15</v>
      </c>
      <c r="E4187" s="364" t="s">
        <v>14</v>
      </c>
      <c r="F4187" s="364">
        <v>38974616</v>
      </c>
      <c r="G4187" s="364">
        <v>38974616</v>
      </c>
      <c r="H4187" s="364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364">
        <v>5113</v>
      </c>
      <c r="B4188" s="364" t="s">
        <v>1682</v>
      </c>
      <c r="C4188" s="364" t="s">
        <v>1021</v>
      </c>
      <c r="D4188" s="364" t="s">
        <v>428</v>
      </c>
      <c r="E4188" s="364" t="s">
        <v>14</v>
      </c>
      <c r="F4188" s="364">
        <v>60841995</v>
      </c>
      <c r="G4188" s="364">
        <v>60841995</v>
      </c>
      <c r="H4188" s="364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7" x14ac:dyDescent="0.25">
      <c r="A4189" s="364">
        <v>5113</v>
      </c>
      <c r="B4189" s="364" t="s">
        <v>1690</v>
      </c>
      <c r="C4189" s="364" t="s">
        <v>1021</v>
      </c>
      <c r="D4189" s="364" t="s">
        <v>428</v>
      </c>
      <c r="E4189" s="364" t="s">
        <v>14</v>
      </c>
      <c r="F4189" s="364">
        <v>56295847</v>
      </c>
      <c r="G4189" s="364">
        <v>56295847</v>
      </c>
      <c r="H4189" s="364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7" x14ac:dyDescent="0.25">
      <c r="A4190" s="364">
        <v>5113</v>
      </c>
      <c r="B4190" s="364" t="s">
        <v>1691</v>
      </c>
      <c r="C4190" s="364" t="s">
        <v>1021</v>
      </c>
      <c r="D4190" s="364" t="s">
        <v>428</v>
      </c>
      <c r="E4190" s="364" t="s">
        <v>14</v>
      </c>
      <c r="F4190" s="364">
        <v>14578148</v>
      </c>
      <c r="G4190" s="364">
        <v>14578148</v>
      </c>
      <c r="H4190" s="364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364">
        <v>5113</v>
      </c>
      <c r="B4191" s="364" t="s">
        <v>1692</v>
      </c>
      <c r="C4191" s="364" t="s">
        <v>1021</v>
      </c>
      <c r="D4191" s="364" t="s">
        <v>428</v>
      </c>
      <c r="E4191" s="364" t="s">
        <v>14</v>
      </c>
      <c r="F4191" s="364">
        <v>23015115</v>
      </c>
      <c r="G4191" s="364">
        <v>23015115</v>
      </c>
      <c r="H4191" s="364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27" x14ac:dyDescent="0.25">
      <c r="A4192" s="364">
        <v>5113</v>
      </c>
      <c r="B4192" s="364" t="s">
        <v>1693</v>
      </c>
      <c r="C4192" s="364" t="s">
        <v>1021</v>
      </c>
      <c r="D4192" s="364" t="s">
        <v>428</v>
      </c>
      <c r="E4192" s="364" t="s">
        <v>14</v>
      </c>
      <c r="F4192" s="364">
        <v>16010721</v>
      </c>
      <c r="G4192" s="364">
        <v>16010721</v>
      </c>
      <c r="H4192" s="364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27" x14ac:dyDescent="0.25">
      <c r="A4193" s="364">
        <v>4251</v>
      </c>
      <c r="B4193" s="364" t="s">
        <v>1261</v>
      </c>
      <c r="C4193" s="364" t="s">
        <v>501</v>
      </c>
      <c r="D4193" s="364" t="s">
        <v>1259</v>
      </c>
      <c r="E4193" s="364" t="s">
        <v>14</v>
      </c>
      <c r="F4193" s="364">
        <v>0</v>
      </c>
      <c r="G4193" s="364">
        <v>0</v>
      </c>
      <c r="H4193" s="364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433" t="s">
        <v>8</v>
      </c>
      <c r="B4194" s="434"/>
      <c r="C4194" s="434"/>
      <c r="D4194" s="434"/>
      <c r="E4194" s="434"/>
      <c r="F4194" s="434"/>
      <c r="G4194" s="434"/>
      <c r="H4194" s="434"/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248">
        <v>5129</v>
      </c>
      <c r="B4195" s="248" t="s">
        <v>1631</v>
      </c>
      <c r="C4195" s="248" t="s">
        <v>1632</v>
      </c>
      <c r="D4195" s="248" t="s">
        <v>9</v>
      </c>
      <c r="E4195" s="248" t="s">
        <v>10</v>
      </c>
      <c r="F4195" s="248">
        <v>0</v>
      </c>
      <c r="G4195" s="248">
        <v>0</v>
      </c>
      <c r="H4195" s="287">
        <v>247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284">
        <v>5129</v>
      </c>
      <c r="B4196" s="284" t="s">
        <v>2053</v>
      </c>
      <c r="C4196" s="284" t="s">
        <v>1632</v>
      </c>
      <c r="D4196" s="284" t="s">
        <v>9</v>
      </c>
      <c r="E4196" s="284" t="s">
        <v>10</v>
      </c>
      <c r="F4196" s="12">
        <v>60000</v>
      </c>
      <c r="G4196" s="12">
        <f>+F4196*H4196</f>
        <v>14820000</v>
      </c>
      <c r="H4196" s="287">
        <v>247</v>
      </c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284">
        <v>5129</v>
      </c>
      <c r="B4197" s="284" t="s">
        <v>2054</v>
      </c>
      <c r="C4197" s="284" t="s">
        <v>1679</v>
      </c>
      <c r="D4197" s="284" t="s">
        <v>9</v>
      </c>
      <c r="E4197" s="284" t="s">
        <v>10</v>
      </c>
      <c r="F4197" s="12">
        <v>650000</v>
      </c>
      <c r="G4197" s="12">
        <f t="shared" ref="G4197:G4200" si="66">+F4197*H4197</f>
        <v>3250000</v>
      </c>
      <c r="H4197" s="287">
        <v>5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284">
        <v>5129</v>
      </c>
      <c r="B4198" s="284" t="s">
        <v>2055</v>
      </c>
      <c r="C4198" s="284" t="s">
        <v>1679</v>
      </c>
      <c r="D4198" s="284" t="s">
        <v>9</v>
      </c>
      <c r="E4198" s="284" t="s">
        <v>10</v>
      </c>
      <c r="F4198" s="12">
        <v>450000</v>
      </c>
      <c r="G4198" s="12">
        <f t="shared" si="66"/>
        <v>2250000</v>
      </c>
      <c r="H4198" s="287">
        <v>5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284">
        <v>5129</v>
      </c>
      <c r="B4199" s="284" t="s">
        <v>2056</v>
      </c>
      <c r="C4199" s="284" t="s">
        <v>1678</v>
      </c>
      <c r="D4199" s="284" t="s">
        <v>9</v>
      </c>
      <c r="E4199" s="284" t="s">
        <v>10</v>
      </c>
      <c r="F4199" s="12">
        <v>70000</v>
      </c>
      <c r="G4199" s="12">
        <f t="shared" si="66"/>
        <v>1400000</v>
      </c>
      <c r="H4199" s="287">
        <v>20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284">
        <v>5129</v>
      </c>
      <c r="B4200" s="284" t="s">
        <v>2057</v>
      </c>
      <c r="C4200" s="284" t="s">
        <v>1678</v>
      </c>
      <c r="D4200" s="284" t="s">
        <v>9</v>
      </c>
      <c r="E4200" s="284" t="s">
        <v>10</v>
      </c>
      <c r="F4200" s="12">
        <v>25000</v>
      </c>
      <c r="G4200" s="12">
        <f t="shared" si="66"/>
        <v>3775000</v>
      </c>
      <c r="H4200" s="287">
        <v>151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40.5" x14ac:dyDescent="0.25">
      <c r="A4201" s="387">
        <v>5129</v>
      </c>
      <c r="B4201" s="387" t="s">
        <v>3504</v>
      </c>
      <c r="C4201" s="387" t="s">
        <v>3408</v>
      </c>
      <c r="D4201" s="387" t="s">
        <v>9</v>
      </c>
      <c r="E4201" s="387" t="s">
        <v>10</v>
      </c>
      <c r="F4201" s="387">
        <v>2700000</v>
      </c>
      <c r="G4201" s="387">
        <v>2700000</v>
      </c>
      <c r="H4201" s="387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40.5" x14ac:dyDescent="0.25">
      <c r="A4202" s="387">
        <v>5129</v>
      </c>
      <c r="B4202" s="387" t="s">
        <v>3505</v>
      </c>
      <c r="C4202" s="387" t="s">
        <v>3408</v>
      </c>
      <c r="D4202" s="387" t="s">
        <v>9</v>
      </c>
      <c r="E4202" s="387" t="s">
        <v>10</v>
      </c>
      <c r="F4202" s="387">
        <v>2900000</v>
      </c>
      <c r="G4202" s="387">
        <v>2900000</v>
      </c>
      <c r="H4202" s="387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40.5" x14ac:dyDescent="0.25">
      <c r="A4203" s="387">
        <v>5129</v>
      </c>
      <c r="B4203" s="387" t="s">
        <v>3506</v>
      </c>
      <c r="C4203" s="387" t="s">
        <v>3408</v>
      </c>
      <c r="D4203" s="387" t="s">
        <v>9</v>
      </c>
      <c r="E4203" s="387" t="s">
        <v>10</v>
      </c>
      <c r="F4203" s="387">
        <v>980000</v>
      </c>
      <c r="G4203" s="387">
        <v>980000</v>
      </c>
      <c r="H4203" s="387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40.5" x14ac:dyDescent="0.25">
      <c r="A4204" s="387">
        <v>5129</v>
      </c>
      <c r="B4204" s="387" t="s">
        <v>3507</v>
      </c>
      <c r="C4204" s="387" t="s">
        <v>3408</v>
      </c>
      <c r="D4204" s="387" t="s">
        <v>9</v>
      </c>
      <c r="E4204" s="387" t="s">
        <v>10</v>
      </c>
      <c r="F4204" s="387">
        <v>3250000</v>
      </c>
      <c r="G4204" s="387">
        <v>3250000</v>
      </c>
      <c r="H4204" s="387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40.5" x14ac:dyDescent="0.25">
      <c r="A4205" s="387">
        <v>5129</v>
      </c>
      <c r="B4205" s="387" t="s">
        <v>3508</v>
      </c>
      <c r="C4205" s="387" t="s">
        <v>3408</v>
      </c>
      <c r="D4205" s="387" t="s">
        <v>9</v>
      </c>
      <c r="E4205" s="387" t="s">
        <v>10</v>
      </c>
      <c r="F4205" s="387">
        <v>3800000</v>
      </c>
      <c r="G4205" s="387">
        <v>3800000</v>
      </c>
      <c r="H4205" s="387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40.5" x14ac:dyDescent="0.25">
      <c r="A4206" s="387">
        <v>5129</v>
      </c>
      <c r="B4206" s="387" t="s">
        <v>3509</v>
      </c>
      <c r="C4206" s="387" t="s">
        <v>3408</v>
      </c>
      <c r="D4206" s="387" t="s">
        <v>9</v>
      </c>
      <c r="E4206" s="387" t="s">
        <v>10</v>
      </c>
      <c r="F4206" s="387">
        <v>4100000</v>
      </c>
      <c r="G4206" s="387">
        <v>4100000</v>
      </c>
      <c r="H4206" s="387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387">
        <v>5129</v>
      </c>
      <c r="B4207" s="387" t="s">
        <v>3510</v>
      </c>
      <c r="C4207" s="387" t="s">
        <v>2594</v>
      </c>
      <c r="D4207" s="387" t="s">
        <v>9</v>
      </c>
      <c r="E4207" s="387" t="s">
        <v>10</v>
      </c>
      <c r="F4207" s="387">
        <v>240000</v>
      </c>
      <c r="G4207" s="387">
        <f>+F4207*H4207</f>
        <v>480000</v>
      </c>
      <c r="H4207" s="387">
        <v>2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387">
        <v>5129</v>
      </c>
      <c r="B4208" s="387" t="s">
        <v>3511</v>
      </c>
      <c r="C4208" s="387" t="s">
        <v>2594</v>
      </c>
      <c r="D4208" s="387" t="s">
        <v>9</v>
      </c>
      <c r="E4208" s="387" t="s">
        <v>10</v>
      </c>
      <c r="F4208" s="387">
        <v>1600000</v>
      </c>
      <c r="G4208" s="387">
        <f t="shared" ref="G4208:G4230" si="67">+F4208*H4208</f>
        <v>3200000</v>
      </c>
      <c r="H4208" s="387">
        <v>2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387">
        <v>5129</v>
      </c>
      <c r="B4209" s="387" t="s">
        <v>3512</v>
      </c>
      <c r="C4209" s="387" t="s">
        <v>2594</v>
      </c>
      <c r="D4209" s="387" t="s">
        <v>9</v>
      </c>
      <c r="E4209" s="387" t="s">
        <v>10</v>
      </c>
      <c r="F4209" s="387">
        <v>260000</v>
      </c>
      <c r="G4209" s="387">
        <f t="shared" si="67"/>
        <v>520000</v>
      </c>
      <c r="H4209" s="387">
        <v>2</v>
      </c>
      <c r="I4209" s="23"/>
      <c r="P4209"/>
      <c r="Q4209"/>
      <c r="R4209"/>
      <c r="S4209"/>
      <c r="T4209"/>
      <c r="U4209"/>
      <c r="V4209"/>
      <c r="W4209"/>
      <c r="X4209"/>
    </row>
    <row r="4210" spans="1:24" ht="27" x14ac:dyDescent="0.25">
      <c r="A4210" s="387">
        <v>5129</v>
      </c>
      <c r="B4210" s="387" t="s">
        <v>3513</v>
      </c>
      <c r="C4210" s="387" t="s">
        <v>2594</v>
      </c>
      <c r="D4210" s="387" t="s">
        <v>9</v>
      </c>
      <c r="E4210" s="387" t="s">
        <v>10</v>
      </c>
      <c r="F4210" s="387">
        <v>390000</v>
      </c>
      <c r="G4210" s="387">
        <f t="shared" si="67"/>
        <v>390000</v>
      </c>
      <c r="H4210" s="387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ht="27" x14ac:dyDescent="0.25">
      <c r="A4211" s="387">
        <v>5129</v>
      </c>
      <c r="B4211" s="387" t="s">
        <v>3514</v>
      </c>
      <c r="C4211" s="387" t="s">
        <v>2594</v>
      </c>
      <c r="D4211" s="387" t="s">
        <v>9</v>
      </c>
      <c r="E4211" s="387" t="s">
        <v>10</v>
      </c>
      <c r="F4211" s="387">
        <v>310000</v>
      </c>
      <c r="G4211" s="387">
        <f t="shared" si="67"/>
        <v>620000</v>
      </c>
      <c r="H4211" s="387">
        <v>2</v>
      </c>
      <c r="I4211" s="23"/>
      <c r="P4211"/>
      <c r="Q4211"/>
      <c r="R4211"/>
      <c r="S4211"/>
      <c r="T4211"/>
      <c r="U4211"/>
      <c r="V4211"/>
      <c r="W4211"/>
      <c r="X4211"/>
    </row>
    <row r="4212" spans="1:24" ht="27" x14ac:dyDescent="0.25">
      <c r="A4212" s="387">
        <v>5129</v>
      </c>
      <c r="B4212" s="387" t="s">
        <v>3515</v>
      </c>
      <c r="C4212" s="387" t="s">
        <v>2594</v>
      </c>
      <c r="D4212" s="387" t="s">
        <v>9</v>
      </c>
      <c r="E4212" s="387" t="s">
        <v>10</v>
      </c>
      <c r="F4212" s="387">
        <v>200000</v>
      </c>
      <c r="G4212" s="387">
        <f t="shared" si="67"/>
        <v>200000</v>
      </c>
      <c r="H4212" s="387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387">
        <v>5129</v>
      </c>
      <c r="B4213" s="387" t="s">
        <v>3516</v>
      </c>
      <c r="C4213" s="387" t="s">
        <v>2594</v>
      </c>
      <c r="D4213" s="387" t="s">
        <v>9</v>
      </c>
      <c r="E4213" s="387" t="s">
        <v>10</v>
      </c>
      <c r="F4213" s="387">
        <v>170000</v>
      </c>
      <c r="G4213" s="387">
        <f t="shared" si="67"/>
        <v>170000</v>
      </c>
      <c r="H4213" s="387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387">
        <v>5129</v>
      </c>
      <c r="B4214" s="387" t="s">
        <v>3517</v>
      </c>
      <c r="C4214" s="387" t="s">
        <v>2594</v>
      </c>
      <c r="D4214" s="387" t="s">
        <v>9</v>
      </c>
      <c r="E4214" s="387" t="s">
        <v>10</v>
      </c>
      <c r="F4214" s="387">
        <v>290000</v>
      </c>
      <c r="G4214" s="387">
        <f t="shared" si="67"/>
        <v>290000</v>
      </c>
      <c r="H4214" s="387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ht="27" x14ac:dyDescent="0.25">
      <c r="A4215" s="387">
        <v>5129</v>
      </c>
      <c r="B4215" s="387" t="s">
        <v>3518</v>
      </c>
      <c r="C4215" s="387" t="s">
        <v>2594</v>
      </c>
      <c r="D4215" s="387" t="s">
        <v>9</v>
      </c>
      <c r="E4215" s="387" t="s">
        <v>10</v>
      </c>
      <c r="F4215" s="387">
        <v>300000</v>
      </c>
      <c r="G4215" s="387">
        <f t="shared" si="67"/>
        <v>600000</v>
      </c>
      <c r="H4215" s="387">
        <v>2</v>
      </c>
      <c r="I4215" s="23"/>
      <c r="P4215"/>
      <c r="Q4215"/>
      <c r="R4215"/>
      <c r="S4215"/>
      <c r="T4215"/>
      <c r="U4215"/>
      <c r="V4215"/>
      <c r="W4215"/>
      <c r="X4215"/>
    </row>
    <row r="4216" spans="1:24" ht="27" x14ac:dyDescent="0.25">
      <c r="A4216" s="387">
        <v>5129</v>
      </c>
      <c r="B4216" s="387" t="s">
        <v>3519</v>
      </c>
      <c r="C4216" s="387" t="s">
        <v>2594</v>
      </c>
      <c r="D4216" s="387" t="s">
        <v>9</v>
      </c>
      <c r="E4216" s="387" t="s">
        <v>10</v>
      </c>
      <c r="F4216" s="387">
        <v>330000</v>
      </c>
      <c r="G4216" s="387">
        <f t="shared" si="67"/>
        <v>660000</v>
      </c>
      <c r="H4216" s="387">
        <v>2</v>
      </c>
      <c r="I4216" s="23"/>
      <c r="P4216"/>
      <c r="Q4216"/>
      <c r="R4216"/>
      <c r="S4216"/>
      <c r="T4216"/>
      <c r="U4216"/>
      <c r="V4216"/>
      <c r="W4216"/>
      <c r="X4216"/>
    </row>
    <row r="4217" spans="1:24" ht="27" x14ac:dyDescent="0.25">
      <c r="A4217" s="387">
        <v>5129</v>
      </c>
      <c r="B4217" s="387" t="s">
        <v>3520</v>
      </c>
      <c r="C4217" s="387" t="s">
        <v>2594</v>
      </c>
      <c r="D4217" s="387" t="s">
        <v>9</v>
      </c>
      <c r="E4217" s="387" t="s">
        <v>10</v>
      </c>
      <c r="F4217" s="387">
        <v>310000</v>
      </c>
      <c r="G4217" s="387">
        <f t="shared" si="67"/>
        <v>620000</v>
      </c>
      <c r="H4217" s="387">
        <v>2</v>
      </c>
      <c r="I4217" s="23"/>
      <c r="P4217"/>
      <c r="Q4217"/>
      <c r="R4217"/>
      <c r="S4217"/>
      <c r="T4217"/>
      <c r="U4217"/>
      <c r="V4217"/>
      <c r="W4217"/>
      <c r="X4217"/>
    </row>
    <row r="4218" spans="1:24" ht="27" x14ac:dyDescent="0.25">
      <c r="A4218" s="387">
        <v>5129</v>
      </c>
      <c r="B4218" s="387" t="s">
        <v>3521</v>
      </c>
      <c r="C4218" s="387" t="s">
        <v>2594</v>
      </c>
      <c r="D4218" s="387" t="s">
        <v>9</v>
      </c>
      <c r="E4218" s="387" t="s">
        <v>10</v>
      </c>
      <c r="F4218" s="387">
        <v>280000</v>
      </c>
      <c r="G4218" s="387">
        <f t="shared" si="67"/>
        <v>280000</v>
      </c>
      <c r="H4218" s="387">
        <v>1</v>
      </c>
      <c r="I4218" s="23"/>
      <c r="P4218"/>
      <c r="Q4218"/>
      <c r="R4218"/>
      <c r="S4218"/>
      <c r="T4218"/>
      <c r="U4218"/>
      <c r="V4218"/>
      <c r="W4218"/>
      <c r="X4218"/>
    </row>
    <row r="4219" spans="1:24" ht="27" x14ac:dyDescent="0.25">
      <c r="A4219" s="387">
        <v>5129</v>
      </c>
      <c r="B4219" s="387" t="s">
        <v>3522</v>
      </c>
      <c r="C4219" s="387" t="s">
        <v>2594</v>
      </c>
      <c r="D4219" s="387" t="s">
        <v>9</v>
      </c>
      <c r="E4219" s="387" t="s">
        <v>10</v>
      </c>
      <c r="F4219" s="387">
        <v>210000</v>
      </c>
      <c r="G4219" s="387">
        <f t="shared" si="67"/>
        <v>420000</v>
      </c>
      <c r="H4219" s="387">
        <v>2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387">
        <v>5129</v>
      </c>
      <c r="B4220" s="387" t="s">
        <v>3523</v>
      </c>
      <c r="C4220" s="387" t="s">
        <v>2594</v>
      </c>
      <c r="D4220" s="387" t="s">
        <v>9</v>
      </c>
      <c r="E4220" s="387" t="s">
        <v>10</v>
      </c>
      <c r="F4220" s="387">
        <v>350000</v>
      </c>
      <c r="G4220" s="387">
        <f t="shared" si="67"/>
        <v>700000</v>
      </c>
      <c r="H4220" s="387">
        <v>2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387">
        <v>5129</v>
      </c>
      <c r="B4221" s="387" t="s">
        <v>3524</v>
      </c>
      <c r="C4221" s="387" t="s">
        <v>2594</v>
      </c>
      <c r="D4221" s="387" t="s">
        <v>9</v>
      </c>
      <c r="E4221" s="387" t="s">
        <v>10</v>
      </c>
      <c r="F4221" s="387">
        <v>230000</v>
      </c>
      <c r="G4221" s="387">
        <f t="shared" si="67"/>
        <v>230000</v>
      </c>
      <c r="H4221" s="387">
        <v>1</v>
      </c>
      <c r="I4221" s="23"/>
      <c r="P4221"/>
      <c r="Q4221"/>
      <c r="R4221"/>
      <c r="S4221"/>
      <c r="T4221"/>
      <c r="U4221"/>
      <c r="V4221"/>
      <c r="W4221"/>
      <c r="X4221"/>
    </row>
    <row r="4222" spans="1:24" ht="27" x14ac:dyDescent="0.25">
      <c r="A4222" s="387">
        <v>5129</v>
      </c>
      <c r="B4222" s="387" t="s">
        <v>3525</v>
      </c>
      <c r="C4222" s="387" t="s">
        <v>2594</v>
      </c>
      <c r="D4222" s="387" t="s">
        <v>9</v>
      </c>
      <c r="E4222" s="387" t="s">
        <v>10</v>
      </c>
      <c r="F4222" s="387">
        <v>340000</v>
      </c>
      <c r="G4222" s="387">
        <f t="shared" si="67"/>
        <v>680000</v>
      </c>
      <c r="H4222" s="387">
        <v>2</v>
      </c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387">
        <v>5129</v>
      </c>
      <c r="B4223" s="387" t="s">
        <v>3526</v>
      </c>
      <c r="C4223" s="387" t="s">
        <v>2594</v>
      </c>
      <c r="D4223" s="387" t="s">
        <v>9</v>
      </c>
      <c r="E4223" s="387" t="s">
        <v>10</v>
      </c>
      <c r="F4223" s="387">
        <v>370000</v>
      </c>
      <c r="G4223" s="387">
        <f t="shared" si="67"/>
        <v>740000</v>
      </c>
      <c r="H4223" s="387">
        <v>2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387">
        <v>5129</v>
      </c>
      <c r="B4224" s="387" t="s">
        <v>3527</v>
      </c>
      <c r="C4224" s="387" t="s">
        <v>2594</v>
      </c>
      <c r="D4224" s="387" t="s">
        <v>9</v>
      </c>
      <c r="E4224" s="387" t="s">
        <v>10</v>
      </c>
      <c r="F4224" s="387">
        <v>180000</v>
      </c>
      <c r="G4224" s="387">
        <f t="shared" si="67"/>
        <v>360000</v>
      </c>
      <c r="H4224" s="387">
        <v>2</v>
      </c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387">
        <v>5129</v>
      </c>
      <c r="B4225" s="387" t="s">
        <v>3528</v>
      </c>
      <c r="C4225" s="387" t="s">
        <v>2594</v>
      </c>
      <c r="D4225" s="387" t="s">
        <v>9</v>
      </c>
      <c r="E4225" s="387" t="s">
        <v>10</v>
      </c>
      <c r="F4225" s="387">
        <v>460000</v>
      </c>
      <c r="G4225" s="387">
        <f t="shared" si="67"/>
        <v>920000</v>
      </c>
      <c r="H4225" s="387">
        <v>2</v>
      </c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387">
        <v>5129</v>
      </c>
      <c r="B4226" s="387" t="s">
        <v>3529</v>
      </c>
      <c r="C4226" s="387" t="s">
        <v>2594</v>
      </c>
      <c r="D4226" s="387" t="s">
        <v>9</v>
      </c>
      <c r="E4226" s="387" t="s">
        <v>10</v>
      </c>
      <c r="F4226" s="387">
        <v>310000</v>
      </c>
      <c r="G4226" s="387">
        <f t="shared" si="67"/>
        <v>620000</v>
      </c>
      <c r="H4226" s="387">
        <v>2</v>
      </c>
      <c r="I4226" s="23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387">
        <v>5129</v>
      </c>
      <c r="B4227" s="387" t="s">
        <v>3530</v>
      </c>
      <c r="C4227" s="387" t="s">
        <v>2594</v>
      </c>
      <c r="D4227" s="387" t="s">
        <v>9</v>
      </c>
      <c r="E4227" s="387" t="s">
        <v>10</v>
      </c>
      <c r="F4227" s="387">
        <v>340000</v>
      </c>
      <c r="G4227" s="387">
        <f t="shared" si="67"/>
        <v>680000</v>
      </c>
      <c r="H4227" s="387">
        <v>2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387">
        <v>5129</v>
      </c>
      <c r="B4228" s="387" t="s">
        <v>3531</v>
      </c>
      <c r="C4228" s="387" t="s">
        <v>2594</v>
      </c>
      <c r="D4228" s="387" t="s">
        <v>9</v>
      </c>
      <c r="E4228" s="387" t="s">
        <v>10</v>
      </c>
      <c r="F4228" s="387">
        <v>230000</v>
      </c>
      <c r="G4228" s="387">
        <f t="shared" si="67"/>
        <v>460000</v>
      </c>
      <c r="H4228" s="387">
        <v>2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387">
        <v>5129</v>
      </c>
      <c r="B4229" s="387" t="s">
        <v>3532</v>
      </c>
      <c r="C4229" s="387" t="s">
        <v>2594</v>
      </c>
      <c r="D4229" s="387" t="s">
        <v>9</v>
      </c>
      <c r="E4229" s="387" t="s">
        <v>10</v>
      </c>
      <c r="F4229" s="387">
        <v>240000</v>
      </c>
      <c r="G4229" s="387">
        <f t="shared" si="67"/>
        <v>480000</v>
      </c>
      <c r="H4229" s="387">
        <v>2</v>
      </c>
      <c r="I4229" s="23"/>
      <c r="P4229"/>
      <c r="Q4229"/>
      <c r="R4229"/>
      <c r="S4229"/>
      <c r="T4229"/>
      <c r="U4229"/>
      <c r="V4229"/>
      <c r="W4229"/>
      <c r="X4229"/>
    </row>
    <row r="4230" spans="1:24" ht="27" x14ac:dyDescent="0.25">
      <c r="A4230" s="387">
        <v>5129</v>
      </c>
      <c r="B4230" s="387" t="s">
        <v>3533</v>
      </c>
      <c r="C4230" s="387" t="s">
        <v>2594</v>
      </c>
      <c r="D4230" s="387" t="s">
        <v>9</v>
      </c>
      <c r="E4230" s="387" t="s">
        <v>10</v>
      </c>
      <c r="F4230" s="387">
        <v>510000</v>
      </c>
      <c r="G4230" s="387">
        <f t="shared" si="67"/>
        <v>510000</v>
      </c>
      <c r="H4230" s="387">
        <v>1</v>
      </c>
      <c r="I4230" s="23"/>
      <c r="P4230"/>
      <c r="Q4230"/>
      <c r="R4230"/>
      <c r="S4230"/>
      <c r="T4230"/>
      <c r="U4230"/>
      <c r="V4230"/>
      <c r="W4230"/>
      <c r="X4230"/>
    </row>
    <row r="4231" spans="1:24" ht="27" x14ac:dyDescent="0.25">
      <c r="A4231" s="387">
        <v>5129</v>
      </c>
      <c r="B4231" s="387" t="s">
        <v>3534</v>
      </c>
      <c r="C4231" s="387" t="s">
        <v>2594</v>
      </c>
      <c r="D4231" s="387" t="s">
        <v>9</v>
      </c>
      <c r="E4231" s="387" t="s">
        <v>10</v>
      </c>
      <c r="F4231" s="387">
        <v>0</v>
      </c>
      <c r="G4231" s="387">
        <v>0</v>
      </c>
      <c r="H4231" s="387">
        <v>8</v>
      </c>
      <c r="I4231" s="23"/>
      <c r="P4231"/>
      <c r="Q4231"/>
      <c r="R4231"/>
      <c r="S4231"/>
      <c r="T4231"/>
      <c r="U4231"/>
      <c r="V4231"/>
      <c r="W4231"/>
      <c r="X4231"/>
    </row>
    <row r="4232" spans="1:24" ht="27" x14ac:dyDescent="0.25">
      <c r="A4232" s="387">
        <v>5129</v>
      </c>
      <c r="B4232" s="387" t="s">
        <v>3535</v>
      </c>
      <c r="C4232" s="387" t="s">
        <v>2594</v>
      </c>
      <c r="D4232" s="387" t="s">
        <v>9</v>
      </c>
      <c r="E4232" s="387" t="s">
        <v>10</v>
      </c>
      <c r="F4232" s="387">
        <v>0</v>
      </c>
      <c r="G4232" s="387">
        <v>0</v>
      </c>
      <c r="H4232" s="387">
        <v>1</v>
      </c>
      <c r="I4232" s="23"/>
      <c r="P4232"/>
      <c r="Q4232"/>
      <c r="R4232"/>
      <c r="S4232"/>
      <c r="T4232"/>
      <c r="U4232"/>
      <c r="V4232"/>
      <c r="W4232"/>
      <c r="X4232"/>
    </row>
    <row r="4233" spans="1:24" ht="27" x14ac:dyDescent="0.25">
      <c r="A4233" s="387">
        <v>5129</v>
      </c>
      <c r="B4233" s="387" t="s">
        <v>3536</v>
      </c>
      <c r="C4233" s="387" t="s">
        <v>2594</v>
      </c>
      <c r="D4233" s="387" t="s">
        <v>9</v>
      </c>
      <c r="E4233" s="387" t="s">
        <v>10</v>
      </c>
      <c r="F4233" s="387">
        <v>0</v>
      </c>
      <c r="G4233" s="387">
        <v>0</v>
      </c>
      <c r="H4233" s="387">
        <v>1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387">
        <v>5129</v>
      </c>
      <c r="B4234" s="387" t="s">
        <v>3537</v>
      </c>
      <c r="C4234" s="387" t="s">
        <v>2594</v>
      </c>
      <c r="D4234" s="387" t="s">
        <v>9</v>
      </c>
      <c r="E4234" s="387" t="s">
        <v>10</v>
      </c>
      <c r="F4234" s="387">
        <v>0</v>
      </c>
      <c r="G4234" s="387">
        <v>0</v>
      </c>
      <c r="H4234" s="387">
        <v>2</v>
      </c>
      <c r="I4234" s="23"/>
      <c r="P4234"/>
      <c r="Q4234"/>
      <c r="R4234"/>
      <c r="S4234"/>
      <c r="T4234"/>
      <c r="U4234"/>
      <c r="V4234"/>
      <c r="W4234"/>
      <c r="X4234"/>
    </row>
    <row r="4235" spans="1:24" ht="27" x14ac:dyDescent="0.25">
      <c r="A4235" s="387">
        <v>5129</v>
      </c>
      <c r="B4235" s="387" t="s">
        <v>3538</v>
      </c>
      <c r="C4235" s="387" t="s">
        <v>2594</v>
      </c>
      <c r="D4235" s="387" t="s">
        <v>9</v>
      </c>
      <c r="E4235" s="387" t="s">
        <v>10</v>
      </c>
      <c r="F4235" s="387">
        <v>0</v>
      </c>
      <c r="G4235" s="387">
        <v>0</v>
      </c>
      <c r="H4235" s="387">
        <v>1</v>
      </c>
      <c r="I4235" s="23"/>
      <c r="P4235"/>
      <c r="Q4235"/>
      <c r="R4235"/>
      <c r="S4235"/>
      <c r="T4235"/>
      <c r="U4235"/>
      <c r="V4235"/>
      <c r="W4235"/>
      <c r="X4235"/>
    </row>
    <row r="4236" spans="1:24" ht="27" x14ac:dyDescent="0.25">
      <c r="A4236" s="387">
        <v>5129</v>
      </c>
      <c r="B4236" s="387" t="s">
        <v>3539</v>
      </c>
      <c r="C4236" s="387" t="s">
        <v>2594</v>
      </c>
      <c r="D4236" s="387" t="s">
        <v>9</v>
      </c>
      <c r="E4236" s="387" t="s">
        <v>10</v>
      </c>
      <c r="F4236" s="387">
        <v>0</v>
      </c>
      <c r="G4236" s="387">
        <v>0</v>
      </c>
      <c r="H4236" s="387">
        <v>3</v>
      </c>
      <c r="I4236" s="23"/>
      <c r="P4236"/>
      <c r="Q4236"/>
      <c r="R4236"/>
      <c r="S4236"/>
      <c r="T4236"/>
      <c r="U4236"/>
      <c r="V4236"/>
      <c r="W4236"/>
      <c r="X4236"/>
    </row>
    <row r="4237" spans="1:24" ht="27" x14ac:dyDescent="0.25">
      <c r="A4237" s="387">
        <v>5129</v>
      </c>
      <c r="B4237" s="387" t="s">
        <v>3540</v>
      </c>
      <c r="C4237" s="387" t="s">
        <v>2594</v>
      </c>
      <c r="D4237" s="387" t="s">
        <v>9</v>
      </c>
      <c r="E4237" s="387" t="s">
        <v>10</v>
      </c>
      <c r="F4237" s="387">
        <v>0</v>
      </c>
      <c r="G4237" s="387">
        <v>0</v>
      </c>
      <c r="H4237" s="387">
        <v>3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7" x14ac:dyDescent="0.25">
      <c r="A4238" s="387">
        <v>5129</v>
      </c>
      <c r="B4238" s="387" t="s">
        <v>3541</v>
      </c>
      <c r="C4238" s="387" t="s">
        <v>2594</v>
      </c>
      <c r="D4238" s="387" t="s">
        <v>9</v>
      </c>
      <c r="E4238" s="387" t="s">
        <v>10</v>
      </c>
      <c r="F4238" s="387">
        <v>0</v>
      </c>
      <c r="G4238" s="387">
        <v>0</v>
      </c>
      <c r="H4238" s="387">
        <v>3</v>
      </c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387">
        <v>5129</v>
      </c>
      <c r="B4239" s="387" t="s">
        <v>3542</v>
      </c>
      <c r="C4239" s="387" t="s">
        <v>2594</v>
      </c>
      <c r="D4239" s="387" t="s">
        <v>9</v>
      </c>
      <c r="E4239" s="387" t="s">
        <v>10</v>
      </c>
      <c r="F4239" s="387">
        <v>0</v>
      </c>
      <c r="G4239" s="387">
        <v>0</v>
      </c>
      <c r="H4239" s="387">
        <v>4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387">
        <v>5129</v>
      </c>
      <c r="B4240" s="387" t="s">
        <v>3543</v>
      </c>
      <c r="C4240" s="387" t="s">
        <v>2594</v>
      </c>
      <c r="D4240" s="387" t="s">
        <v>9</v>
      </c>
      <c r="E4240" s="387" t="s">
        <v>10</v>
      </c>
      <c r="F4240" s="387">
        <v>0</v>
      </c>
      <c r="G4240" s="387">
        <v>0</v>
      </c>
      <c r="H4240" s="387">
        <v>1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7" x14ac:dyDescent="0.25">
      <c r="A4241" s="387">
        <v>5129</v>
      </c>
      <c r="B4241" s="387" t="s">
        <v>3544</v>
      </c>
      <c r="C4241" s="387" t="s">
        <v>2594</v>
      </c>
      <c r="D4241" s="387" t="s">
        <v>9</v>
      </c>
      <c r="E4241" s="387" t="s">
        <v>10</v>
      </c>
      <c r="F4241" s="387">
        <v>0</v>
      </c>
      <c r="G4241" s="387">
        <v>0</v>
      </c>
      <c r="H4241" s="387">
        <v>1</v>
      </c>
      <c r="I4241" s="23"/>
      <c r="P4241"/>
      <c r="Q4241"/>
      <c r="R4241"/>
      <c r="S4241"/>
      <c r="T4241"/>
      <c r="U4241"/>
      <c r="V4241"/>
      <c r="W4241"/>
      <c r="X4241"/>
    </row>
    <row r="4242" spans="1:24" ht="27" x14ac:dyDescent="0.25">
      <c r="A4242" s="387">
        <v>5129</v>
      </c>
      <c r="B4242" s="387" t="s">
        <v>3545</v>
      </c>
      <c r="C4242" s="387" t="s">
        <v>2594</v>
      </c>
      <c r="D4242" s="387" t="s">
        <v>9</v>
      </c>
      <c r="E4242" s="387" t="s">
        <v>10</v>
      </c>
      <c r="F4242" s="387">
        <v>0</v>
      </c>
      <c r="G4242" s="387">
        <v>0</v>
      </c>
      <c r="H4242" s="387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ht="27" x14ac:dyDescent="0.25">
      <c r="A4243" s="387">
        <v>5129</v>
      </c>
      <c r="B4243" s="387" t="s">
        <v>3546</v>
      </c>
      <c r="C4243" s="387" t="s">
        <v>2594</v>
      </c>
      <c r="D4243" s="387" t="s">
        <v>9</v>
      </c>
      <c r="E4243" s="387" t="s">
        <v>10</v>
      </c>
      <c r="F4243" s="387">
        <v>0</v>
      </c>
      <c r="G4243" s="387">
        <v>0</v>
      </c>
      <c r="H4243" s="387">
        <v>2</v>
      </c>
      <c r="I4243" s="23"/>
      <c r="P4243"/>
      <c r="Q4243"/>
      <c r="R4243"/>
      <c r="S4243"/>
      <c r="T4243"/>
      <c r="U4243"/>
      <c r="V4243"/>
      <c r="W4243"/>
      <c r="X4243"/>
    </row>
    <row r="4244" spans="1:24" ht="27" x14ac:dyDescent="0.25">
      <c r="A4244" s="387">
        <v>5129</v>
      </c>
      <c r="B4244" s="387" t="s">
        <v>3547</v>
      </c>
      <c r="C4244" s="387" t="s">
        <v>2594</v>
      </c>
      <c r="D4244" s="387" t="s">
        <v>9</v>
      </c>
      <c r="E4244" s="387" t="s">
        <v>10</v>
      </c>
      <c r="F4244" s="387">
        <v>0</v>
      </c>
      <c r="G4244" s="387">
        <v>0</v>
      </c>
      <c r="H4244" s="387">
        <v>1</v>
      </c>
      <c r="I4244" s="23"/>
      <c r="P4244"/>
      <c r="Q4244"/>
      <c r="R4244"/>
      <c r="S4244"/>
      <c r="T4244"/>
      <c r="U4244"/>
      <c r="V4244"/>
      <c r="W4244"/>
      <c r="X4244"/>
    </row>
    <row r="4245" spans="1:24" ht="27" x14ac:dyDescent="0.25">
      <c r="A4245" s="387">
        <v>5129</v>
      </c>
      <c r="B4245" s="387" t="s">
        <v>3548</v>
      </c>
      <c r="C4245" s="387" t="s">
        <v>2594</v>
      </c>
      <c r="D4245" s="387" t="s">
        <v>9</v>
      </c>
      <c r="E4245" s="387" t="s">
        <v>10</v>
      </c>
      <c r="F4245" s="387">
        <v>0</v>
      </c>
      <c r="G4245" s="387">
        <v>0</v>
      </c>
      <c r="H4245" s="387">
        <v>1</v>
      </c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387">
        <v>5129</v>
      </c>
      <c r="B4246" s="387" t="s">
        <v>3549</v>
      </c>
      <c r="C4246" s="387" t="s">
        <v>2594</v>
      </c>
      <c r="D4246" s="387" t="s">
        <v>9</v>
      </c>
      <c r="E4246" s="387" t="s">
        <v>10</v>
      </c>
      <c r="F4246" s="387">
        <v>0</v>
      </c>
      <c r="G4246" s="387">
        <v>0</v>
      </c>
      <c r="H4246" s="387">
        <v>2</v>
      </c>
      <c r="I4246" s="23"/>
      <c r="P4246"/>
      <c r="Q4246"/>
      <c r="R4246"/>
      <c r="S4246"/>
      <c r="T4246"/>
      <c r="U4246"/>
      <c r="V4246"/>
      <c r="W4246"/>
      <c r="X4246"/>
    </row>
    <row r="4247" spans="1:24" ht="27" x14ac:dyDescent="0.25">
      <c r="A4247" s="387">
        <v>5129</v>
      </c>
      <c r="B4247" s="387" t="s">
        <v>3550</v>
      </c>
      <c r="C4247" s="387" t="s">
        <v>2594</v>
      </c>
      <c r="D4247" s="387" t="s">
        <v>9</v>
      </c>
      <c r="E4247" s="387" t="s">
        <v>10</v>
      </c>
      <c r="F4247" s="387">
        <v>0</v>
      </c>
      <c r="G4247" s="387">
        <v>0</v>
      </c>
      <c r="H4247" s="387">
        <v>2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87">
        <v>5129</v>
      </c>
      <c r="B4248" s="387" t="s">
        <v>3551</v>
      </c>
      <c r="C4248" s="387" t="s">
        <v>2594</v>
      </c>
      <c r="D4248" s="387" t="s">
        <v>9</v>
      </c>
      <c r="E4248" s="387" t="s">
        <v>10</v>
      </c>
      <c r="F4248" s="387">
        <v>0</v>
      </c>
      <c r="G4248" s="387">
        <v>0</v>
      </c>
      <c r="H4248" s="387">
        <v>1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387">
        <v>5129</v>
      </c>
      <c r="B4249" s="387" t="s">
        <v>3552</v>
      </c>
      <c r="C4249" s="387" t="s">
        <v>2594</v>
      </c>
      <c r="D4249" s="387" t="s">
        <v>9</v>
      </c>
      <c r="E4249" s="387" t="s">
        <v>10</v>
      </c>
      <c r="F4249" s="387">
        <v>0</v>
      </c>
      <c r="G4249" s="387">
        <v>0</v>
      </c>
      <c r="H4249" s="387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387">
        <v>5129</v>
      </c>
      <c r="B4250" s="387" t="s">
        <v>3553</v>
      </c>
      <c r="C4250" s="387" t="s">
        <v>2594</v>
      </c>
      <c r="D4250" s="387" t="s">
        <v>9</v>
      </c>
      <c r="E4250" s="387" t="s">
        <v>10</v>
      </c>
      <c r="F4250" s="387">
        <v>0</v>
      </c>
      <c r="G4250" s="387">
        <v>0</v>
      </c>
      <c r="H4250" s="387">
        <v>2</v>
      </c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387">
        <v>5129</v>
      </c>
      <c r="B4251" s="387" t="s">
        <v>3554</v>
      </c>
      <c r="C4251" s="387" t="s">
        <v>2594</v>
      </c>
      <c r="D4251" s="387" t="s">
        <v>9</v>
      </c>
      <c r="E4251" s="387" t="s">
        <v>10</v>
      </c>
      <c r="F4251" s="387">
        <v>0</v>
      </c>
      <c r="G4251" s="387">
        <v>0</v>
      </c>
      <c r="H4251" s="387">
        <v>3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433" t="s">
        <v>12</v>
      </c>
      <c r="B4252" s="434"/>
      <c r="C4252" s="434"/>
      <c r="D4252" s="434"/>
      <c r="E4252" s="434"/>
      <c r="F4252" s="434"/>
      <c r="G4252" s="434"/>
      <c r="H4252" s="434"/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364">
        <v>5113</v>
      </c>
      <c r="B4253" s="364" t="s">
        <v>3156</v>
      </c>
      <c r="C4253" s="364" t="s">
        <v>1140</v>
      </c>
      <c r="D4253" s="364" t="s">
        <v>13</v>
      </c>
      <c r="E4253" s="364" t="s">
        <v>14</v>
      </c>
      <c r="F4253" s="364">
        <v>165041</v>
      </c>
      <c r="G4253" s="364">
        <v>165041</v>
      </c>
      <c r="H4253" s="364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364">
        <v>5113</v>
      </c>
      <c r="B4254" s="364" t="s">
        <v>3157</v>
      </c>
      <c r="C4254" s="364" t="s">
        <v>1140</v>
      </c>
      <c r="D4254" s="364" t="s">
        <v>13</v>
      </c>
      <c r="E4254" s="364" t="s">
        <v>14</v>
      </c>
      <c r="F4254" s="364">
        <v>197362</v>
      </c>
      <c r="G4254" s="364">
        <v>197362</v>
      </c>
      <c r="H4254" s="364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364">
        <v>5113</v>
      </c>
      <c r="B4255" s="364" t="s">
        <v>3158</v>
      </c>
      <c r="C4255" s="364" t="s">
        <v>1140</v>
      </c>
      <c r="D4255" s="364" t="s">
        <v>13</v>
      </c>
      <c r="E4255" s="364" t="s">
        <v>14</v>
      </c>
      <c r="F4255" s="364">
        <v>233206</v>
      </c>
      <c r="G4255" s="364">
        <v>233206</v>
      </c>
      <c r="H4255" s="364">
        <v>1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364">
        <v>5113</v>
      </c>
      <c r="B4256" s="364" t="s">
        <v>3159</v>
      </c>
      <c r="C4256" s="364" t="s">
        <v>1140</v>
      </c>
      <c r="D4256" s="364" t="s">
        <v>13</v>
      </c>
      <c r="E4256" s="364" t="s">
        <v>14</v>
      </c>
      <c r="F4256" s="364">
        <v>336981</v>
      </c>
      <c r="G4256" s="364">
        <v>336981</v>
      </c>
      <c r="H4256" s="364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364">
        <v>5113</v>
      </c>
      <c r="B4257" s="364" t="s">
        <v>3160</v>
      </c>
      <c r="C4257" s="364" t="s">
        <v>1140</v>
      </c>
      <c r="D4257" s="364" t="s">
        <v>13</v>
      </c>
      <c r="E4257" s="364" t="s">
        <v>14</v>
      </c>
      <c r="F4257" s="364">
        <v>364218</v>
      </c>
      <c r="G4257" s="364">
        <v>364218</v>
      </c>
      <c r="H4257" s="364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27" x14ac:dyDescent="0.25">
      <c r="A4258" s="364">
        <v>5113</v>
      </c>
      <c r="B4258" s="364" t="s">
        <v>3161</v>
      </c>
      <c r="C4258" s="364" t="s">
        <v>1140</v>
      </c>
      <c r="D4258" s="364" t="s">
        <v>13</v>
      </c>
      <c r="E4258" s="364" t="s">
        <v>14</v>
      </c>
      <c r="F4258" s="364">
        <v>82807</v>
      </c>
      <c r="G4258" s="364">
        <v>82807</v>
      </c>
      <c r="H4258" s="364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64">
        <v>5113</v>
      </c>
      <c r="B4259" s="364" t="s">
        <v>3162</v>
      </c>
      <c r="C4259" s="364" t="s">
        <v>1140</v>
      </c>
      <c r="D4259" s="364" t="s">
        <v>13</v>
      </c>
      <c r="E4259" s="364" t="s">
        <v>14</v>
      </c>
      <c r="F4259" s="364">
        <v>137889</v>
      </c>
      <c r="G4259" s="364">
        <v>137889</v>
      </c>
      <c r="H4259" s="364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364">
        <v>5113</v>
      </c>
      <c r="B4260" s="364" t="s">
        <v>3163</v>
      </c>
      <c r="C4260" s="364" t="s">
        <v>1140</v>
      </c>
      <c r="D4260" s="364" t="s">
        <v>13</v>
      </c>
      <c r="E4260" s="364" t="s">
        <v>14</v>
      </c>
      <c r="F4260" s="364">
        <v>87341</v>
      </c>
      <c r="G4260" s="364">
        <v>87341</v>
      </c>
      <c r="H4260" s="364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7" x14ac:dyDescent="0.25">
      <c r="A4261" s="364">
        <v>5113</v>
      </c>
      <c r="B4261" s="364" t="s">
        <v>3164</v>
      </c>
      <c r="C4261" s="364" t="s">
        <v>1140</v>
      </c>
      <c r="D4261" s="364" t="s">
        <v>13</v>
      </c>
      <c r="E4261" s="364" t="s">
        <v>14</v>
      </c>
      <c r="F4261" s="364">
        <v>239805</v>
      </c>
      <c r="G4261" s="364">
        <v>239805</v>
      </c>
      <c r="H4261" s="364">
        <v>1</v>
      </c>
      <c r="I4261" s="23"/>
      <c r="P4261"/>
      <c r="Q4261"/>
      <c r="R4261"/>
      <c r="S4261"/>
      <c r="T4261"/>
      <c r="U4261"/>
      <c r="V4261"/>
      <c r="W4261"/>
      <c r="X4261"/>
    </row>
    <row r="4262" spans="1:24" ht="27" x14ac:dyDescent="0.25">
      <c r="A4262" s="364">
        <v>5113</v>
      </c>
      <c r="B4262" s="364" t="s">
        <v>3165</v>
      </c>
      <c r="C4262" s="364" t="s">
        <v>1140</v>
      </c>
      <c r="D4262" s="364" t="s">
        <v>13</v>
      </c>
      <c r="E4262" s="364" t="s">
        <v>14</v>
      </c>
      <c r="F4262" s="364">
        <v>134049</v>
      </c>
      <c r="G4262" s="364">
        <v>134049</v>
      </c>
      <c r="H4262" s="364">
        <v>1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364">
        <v>5113</v>
      </c>
      <c r="B4263" s="364" t="s">
        <v>3166</v>
      </c>
      <c r="C4263" s="364" t="s">
        <v>1140</v>
      </c>
      <c r="D4263" s="364" t="s">
        <v>13</v>
      </c>
      <c r="E4263" s="364" t="s">
        <v>14</v>
      </c>
      <c r="F4263" s="364">
        <v>433198</v>
      </c>
      <c r="G4263" s="364">
        <v>433198</v>
      </c>
      <c r="H4263" s="364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364">
        <v>5113</v>
      </c>
      <c r="B4264" s="364" t="s">
        <v>3167</v>
      </c>
      <c r="C4264" s="364" t="s">
        <v>1140</v>
      </c>
      <c r="D4264" s="364" t="s">
        <v>13</v>
      </c>
      <c r="E4264" s="364" t="s">
        <v>14</v>
      </c>
      <c r="F4264" s="364">
        <v>197088</v>
      </c>
      <c r="G4264" s="364">
        <v>197088</v>
      </c>
      <c r="H4264" s="364">
        <v>1</v>
      </c>
      <c r="I4264" s="23"/>
      <c r="P4264"/>
      <c r="Q4264"/>
      <c r="R4264"/>
      <c r="S4264"/>
      <c r="T4264"/>
      <c r="U4264"/>
      <c r="V4264"/>
      <c r="W4264"/>
      <c r="X4264"/>
    </row>
    <row r="4265" spans="1:24" ht="27" x14ac:dyDescent="0.25">
      <c r="A4265" s="364">
        <v>5113</v>
      </c>
      <c r="B4265" s="364" t="s">
        <v>3168</v>
      </c>
      <c r="C4265" s="364" t="s">
        <v>1140</v>
      </c>
      <c r="D4265" s="364" t="s">
        <v>13</v>
      </c>
      <c r="E4265" s="364" t="s">
        <v>14</v>
      </c>
      <c r="F4265" s="364">
        <v>95924</v>
      </c>
      <c r="G4265" s="364">
        <v>95924</v>
      </c>
      <c r="H4265" s="364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364">
        <v>5113</v>
      </c>
      <c r="B4266" s="364" t="s">
        <v>3169</v>
      </c>
      <c r="C4266" s="364" t="s">
        <v>1140</v>
      </c>
      <c r="D4266" s="364" t="s">
        <v>13</v>
      </c>
      <c r="E4266" s="364" t="s">
        <v>14</v>
      </c>
      <c r="F4266" s="364">
        <v>367026</v>
      </c>
      <c r="G4266" s="364">
        <v>367026</v>
      </c>
      <c r="H4266" s="364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27" x14ac:dyDescent="0.25">
      <c r="A4267" s="364">
        <v>5113</v>
      </c>
      <c r="B4267" s="364" t="s">
        <v>3097</v>
      </c>
      <c r="C4267" s="364" t="s">
        <v>1140</v>
      </c>
      <c r="D4267" s="364" t="s">
        <v>13</v>
      </c>
      <c r="E4267" s="364" t="s">
        <v>14</v>
      </c>
      <c r="F4267" s="364">
        <v>71040</v>
      </c>
      <c r="G4267" s="364">
        <v>71040</v>
      </c>
      <c r="H4267" s="364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27" x14ac:dyDescent="0.25">
      <c r="A4268" s="361">
        <v>5113</v>
      </c>
      <c r="B4268" s="364" t="s">
        <v>3098</v>
      </c>
      <c r="C4268" s="364" t="s">
        <v>1140</v>
      </c>
      <c r="D4268" s="364" t="s">
        <v>13</v>
      </c>
      <c r="E4268" s="364" t="s">
        <v>14</v>
      </c>
      <c r="F4268" s="364">
        <v>272310</v>
      </c>
      <c r="G4268" s="364">
        <v>272310</v>
      </c>
      <c r="H4268" s="364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361">
        <v>5113</v>
      </c>
      <c r="B4269" s="361" t="s">
        <v>3099</v>
      </c>
      <c r="C4269" s="361" t="s">
        <v>1140</v>
      </c>
      <c r="D4269" s="361" t="s">
        <v>13</v>
      </c>
      <c r="E4269" s="361" t="s">
        <v>14</v>
      </c>
      <c r="F4269" s="361">
        <v>108400</v>
      </c>
      <c r="G4269" s="361">
        <v>108400</v>
      </c>
      <c r="H4269" s="361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361">
        <v>5113</v>
      </c>
      <c r="B4270" s="361" t="s">
        <v>3100</v>
      </c>
      <c r="C4270" s="361" t="s">
        <v>501</v>
      </c>
      <c r="D4270" s="361" t="s">
        <v>1259</v>
      </c>
      <c r="E4270" s="361" t="s">
        <v>14</v>
      </c>
      <c r="F4270" s="361">
        <v>102000</v>
      </c>
      <c r="G4270" s="361">
        <v>102000</v>
      </c>
      <c r="H4270" s="361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361">
        <v>5113</v>
      </c>
      <c r="B4271" s="361" t="s">
        <v>3101</v>
      </c>
      <c r="C4271" s="361" t="s">
        <v>501</v>
      </c>
      <c r="D4271" s="361" t="s">
        <v>1259</v>
      </c>
      <c r="E4271" s="361" t="s">
        <v>14</v>
      </c>
      <c r="F4271" s="361">
        <v>120000</v>
      </c>
      <c r="G4271" s="361">
        <v>120000</v>
      </c>
      <c r="H4271" s="361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361">
        <v>5113</v>
      </c>
      <c r="B4272" s="361" t="s">
        <v>3102</v>
      </c>
      <c r="C4272" s="361" t="s">
        <v>1021</v>
      </c>
      <c r="D4272" s="361" t="s">
        <v>428</v>
      </c>
      <c r="E4272" s="361" t="s">
        <v>14</v>
      </c>
      <c r="F4272" s="361">
        <v>14472000</v>
      </c>
      <c r="G4272" s="361">
        <v>14472000</v>
      </c>
      <c r="H4272" s="361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ht="27" x14ac:dyDescent="0.25">
      <c r="A4273" s="361">
        <v>5113</v>
      </c>
      <c r="B4273" s="361" t="s">
        <v>2944</v>
      </c>
      <c r="C4273" s="361" t="s">
        <v>1140</v>
      </c>
      <c r="D4273" s="361" t="s">
        <v>13</v>
      </c>
      <c r="E4273" s="361" t="s">
        <v>14</v>
      </c>
      <c r="F4273" s="361">
        <v>92630</v>
      </c>
      <c r="G4273" s="361">
        <v>92630</v>
      </c>
      <c r="H4273" s="361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ht="27" x14ac:dyDescent="0.25">
      <c r="A4274" s="361">
        <v>5113</v>
      </c>
      <c r="B4274" s="361" t="s">
        <v>2945</v>
      </c>
      <c r="C4274" s="361" t="s">
        <v>501</v>
      </c>
      <c r="D4274" s="361" t="s">
        <v>1259</v>
      </c>
      <c r="E4274" s="361" t="s">
        <v>14</v>
      </c>
      <c r="F4274" s="361">
        <v>0</v>
      </c>
      <c r="G4274" s="361">
        <v>0</v>
      </c>
      <c r="H4274" s="361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361">
        <v>5113</v>
      </c>
      <c r="B4275" s="361" t="s">
        <v>2946</v>
      </c>
      <c r="C4275" s="361" t="s">
        <v>1140</v>
      </c>
      <c r="D4275" s="361" t="s">
        <v>1326</v>
      </c>
      <c r="E4275" s="361" t="s">
        <v>14</v>
      </c>
      <c r="F4275" s="361">
        <v>134880</v>
      </c>
      <c r="G4275" s="361">
        <v>134880</v>
      </c>
      <c r="H4275" s="361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361">
        <v>5113</v>
      </c>
      <c r="B4276" s="361" t="s">
        <v>2947</v>
      </c>
      <c r="C4276" s="361" t="s">
        <v>1021</v>
      </c>
      <c r="D4276" s="361" t="s">
        <v>428</v>
      </c>
      <c r="E4276" s="361" t="s">
        <v>14</v>
      </c>
      <c r="F4276" s="361">
        <v>0</v>
      </c>
      <c r="G4276" s="361">
        <v>0</v>
      </c>
      <c r="H4276" s="361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361">
        <v>5113</v>
      </c>
      <c r="B4277" s="361" t="s">
        <v>2948</v>
      </c>
      <c r="C4277" s="361" t="s">
        <v>501</v>
      </c>
      <c r="D4277" s="361" t="s">
        <v>1259</v>
      </c>
      <c r="E4277" s="361" t="s">
        <v>14</v>
      </c>
      <c r="F4277" s="361">
        <v>0</v>
      </c>
      <c r="G4277" s="361">
        <v>0</v>
      </c>
      <c r="H4277" s="361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361">
        <v>5113</v>
      </c>
      <c r="B4278" s="361" t="s">
        <v>2949</v>
      </c>
      <c r="C4278" s="361" t="s">
        <v>501</v>
      </c>
      <c r="D4278" s="361" t="s">
        <v>1259</v>
      </c>
      <c r="E4278" s="361" t="s">
        <v>14</v>
      </c>
      <c r="F4278" s="361">
        <v>0</v>
      </c>
      <c r="G4278" s="361">
        <v>0</v>
      </c>
      <c r="H4278" s="361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361">
        <v>5113</v>
      </c>
      <c r="B4279" s="361" t="s">
        <v>2950</v>
      </c>
      <c r="C4279" s="361" t="s">
        <v>1021</v>
      </c>
      <c r="D4279" s="361" t="s">
        <v>428</v>
      </c>
      <c r="E4279" s="361" t="s">
        <v>14</v>
      </c>
      <c r="F4279" s="361">
        <v>0</v>
      </c>
      <c r="G4279" s="361">
        <v>0</v>
      </c>
      <c r="H4279" s="361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361">
        <v>5113</v>
      </c>
      <c r="B4280" s="361" t="s">
        <v>2951</v>
      </c>
      <c r="C4280" s="361" t="s">
        <v>1021</v>
      </c>
      <c r="D4280" s="361" t="s">
        <v>428</v>
      </c>
      <c r="E4280" s="361" t="s">
        <v>14</v>
      </c>
      <c r="F4280" s="361">
        <v>0</v>
      </c>
      <c r="G4280" s="361">
        <v>0</v>
      </c>
      <c r="H4280" s="361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361">
        <v>5113</v>
      </c>
      <c r="B4281" s="361" t="s">
        <v>2952</v>
      </c>
      <c r="C4281" s="361" t="s">
        <v>1140</v>
      </c>
      <c r="D4281" s="361" t="s">
        <v>1326</v>
      </c>
      <c r="E4281" s="361" t="s">
        <v>14</v>
      </c>
      <c r="F4281" s="361">
        <v>46210</v>
      </c>
      <c r="G4281" s="361">
        <v>46210</v>
      </c>
      <c r="H4281" s="361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27" x14ac:dyDescent="0.25">
      <c r="A4282" s="361">
        <v>5113</v>
      </c>
      <c r="B4282" s="361" t="s">
        <v>2953</v>
      </c>
      <c r="C4282" s="361" t="s">
        <v>501</v>
      </c>
      <c r="D4282" s="361" t="s">
        <v>1259</v>
      </c>
      <c r="E4282" s="361" t="s">
        <v>14</v>
      </c>
      <c r="F4282" s="361">
        <v>0</v>
      </c>
      <c r="G4282" s="361">
        <v>0</v>
      </c>
      <c r="H4282" s="361">
        <v>1</v>
      </c>
      <c r="I4282" s="23"/>
      <c r="P4282"/>
      <c r="Q4282"/>
      <c r="R4282"/>
      <c r="S4282"/>
      <c r="T4282"/>
      <c r="U4282"/>
      <c r="V4282"/>
      <c r="W4282"/>
      <c r="X4282"/>
    </row>
    <row r="4283" spans="1:24" ht="40.5" x14ac:dyDescent="0.25">
      <c r="A4283" s="361">
        <v>5113</v>
      </c>
      <c r="B4283" s="361" t="s">
        <v>2954</v>
      </c>
      <c r="C4283" s="361" t="s">
        <v>1021</v>
      </c>
      <c r="D4283" s="361" t="s">
        <v>2941</v>
      </c>
      <c r="E4283" s="361" t="s">
        <v>14</v>
      </c>
      <c r="F4283" s="361">
        <v>0</v>
      </c>
      <c r="G4283" s="361">
        <v>0</v>
      </c>
      <c r="H4283" s="361">
        <v>1</v>
      </c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361">
        <v>5113</v>
      </c>
      <c r="B4284" s="361" t="s">
        <v>2955</v>
      </c>
      <c r="C4284" s="361" t="s">
        <v>501</v>
      </c>
      <c r="D4284" s="361" t="s">
        <v>1259</v>
      </c>
      <c r="E4284" s="361" t="s">
        <v>14</v>
      </c>
      <c r="F4284" s="361">
        <v>0</v>
      </c>
      <c r="G4284" s="361">
        <v>0</v>
      </c>
      <c r="H4284" s="361">
        <v>1</v>
      </c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361">
        <v>5113</v>
      </c>
      <c r="B4285" s="361" t="s">
        <v>2956</v>
      </c>
      <c r="C4285" s="361" t="s">
        <v>1021</v>
      </c>
      <c r="D4285" s="361" t="s">
        <v>3061</v>
      </c>
      <c r="E4285" s="361" t="s">
        <v>14</v>
      </c>
      <c r="F4285" s="361">
        <v>0</v>
      </c>
      <c r="G4285" s="361">
        <v>0</v>
      </c>
      <c r="H4285" s="361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359">
        <v>5113</v>
      </c>
      <c r="B4286" s="359" t="s">
        <v>2957</v>
      </c>
      <c r="C4286" s="359" t="s">
        <v>1140</v>
      </c>
      <c r="D4286" s="359" t="s">
        <v>1326</v>
      </c>
      <c r="E4286" s="359" t="s">
        <v>14</v>
      </c>
      <c r="F4286" s="359">
        <v>115680</v>
      </c>
      <c r="G4286" s="359">
        <v>115680</v>
      </c>
      <c r="H4286" s="359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359">
        <v>5113</v>
      </c>
      <c r="B4287" s="359" t="s">
        <v>2958</v>
      </c>
      <c r="C4287" s="359" t="s">
        <v>1140</v>
      </c>
      <c r="D4287" s="359" t="s">
        <v>1326</v>
      </c>
      <c r="E4287" s="359" t="s">
        <v>14</v>
      </c>
      <c r="F4287" s="359">
        <v>155490</v>
      </c>
      <c r="G4287" s="359">
        <v>155490</v>
      </c>
      <c r="H4287" s="359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27" x14ac:dyDescent="0.25">
      <c r="A4288" s="359">
        <v>5113</v>
      </c>
      <c r="B4288" s="359" t="s">
        <v>2959</v>
      </c>
      <c r="C4288" s="359" t="s">
        <v>501</v>
      </c>
      <c r="D4288" s="1" t="s">
        <v>1259</v>
      </c>
      <c r="E4288" s="359" t="s">
        <v>14</v>
      </c>
      <c r="F4288" s="359">
        <v>0</v>
      </c>
      <c r="G4288" s="359">
        <v>0</v>
      </c>
      <c r="H4288" s="359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40.5" x14ac:dyDescent="0.25">
      <c r="A4289" s="359">
        <v>5113</v>
      </c>
      <c r="B4289" s="359" t="s">
        <v>2960</v>
      </c>
      <c r="C4289" s="359" t="s">
        <v>1021</v>
      </c>
      <c r="D4289" s="359" t="s">
        <v>2941</v>
      </c>
      <c r="E4289" s="359" t="s">
        <v>14</v>
      </c>
      <c r="F4289" s="359">
        <v>0</v>
      </c>
      <c r="G4289" s="359">
        <v>0</v>
      </c>
      <c r="H4289" s="359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7" x14ac:dyDescent="0.25">
      <c r="A4290" s="359">
        <v>5113</v>
      </c>
      <c r="B4290" s="359" t="s">
        <v>2961</v>
      </c>
      <c r="C4290" s="359" t="s">
        <v>1140</v>
      </c>
      <c r="D4290" s="359" t="s">
        <v>1326</v>
      </c>
      <c r="E4290" s="359" t="s">
        <v>14</v>
      </c>
      <c r="F4290" s="359">
        <v>61730</v>
      </c>
      <c r="G4290" s="359">
        <v>61730</v>
      </c>
      <c r="H4290" s="359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40.5" x14ac:dyDescent="0.25">
      <c r="A4291" s="359">
        <v>5113</v>
      </c>
      <c r="B4291" s="359" t="s">
        <v>2962</v>
      </c>
      <c r="C4291" s="359" t="s">
        <v>501</v>
      </c>
      <c r="D4291" s="359" t="s">
        <v>2942</v>
      </c>
      <c r="E4291" s="359" t="s">
        <v>14</v>
      </c>
      <c r="F4291" s="359">
        <v>0</v>
      </c>
      <c r="G4291" s="359">
        <v>0</v>
      </c>
      <c r="H4291" s="359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40.5" x14ac:dyDescent="0.25">
      <c r="A4292" s="359">
        <v>5113</v>
      </c>
      <c r="B4292" s="359" t="s">
        <v>2963</v>
      </c>
      <c r="C4292" s="359" t="s">
        <v>1021</v>
      </c>
      <c r="D4292" s="359" t="s">
        <v>2941</v>
      </c>
      <c r="E4292" s="359" t="s">
        <v>14</v>
      </c>
      <c r="F4292" s="359">
        <v>0</v>
      </c>
      <c r="G4292" s="359">
        <v>0</v>
      </c>
      <c r="H4292" s="359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27" x14ac:dyDescent="0.25">
      <c r="A4293" s="359">
        <v>5113</v>
      </c>
      <c r="B4293" s="359" t="s">
        <v>2964</v>
      </c>
      <c r="C4293" s="359" t="s">
        <v>1140</v>
      </c>
      <c r="D4293" s="359" t="s">
        <v>1326</v>
      </c>
      <c r="E4293" s="359" t="s">
        <v>14</v>
      </c>
      <c r="F4293" s="359">
        <v>219510</v>
      </c>
      <c r="G4293" s="359">
        <v>219510</v>
      </c>
      <c r="H4293" s="359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40.5" x14ac:dyDescent="0.25">
      <c r="A4294" s="359">
        <v>5113</v>
      </c>
      <c r="B4294" s="359" t="s">
        <v>2965</v>
      </c>
      <c r="C4294" s="359" t="s">
        <v>1021</v>
      </c>
      <c r="D4294" s="359" t="s">
        <v>2941</v>
      </c>
      <c r="E4294" s="359" t="s">
        <v>14</v>
      </c>
      <c r="F4294" s="359">
        <v>0</v>
      </c>
      <c r="G4294" s="359">
        <v>0</v>
      </c>
      <c r="H4294" s="359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40.5" x14ac:dyDescent="0.25">
      <c r="A4295" s="359">
        <v>5113</v>
      </c>
      <c r="B4295" s="359" t="s">
        <v>2966</v>
      </c>
      <c r="C4295" s="359" t="s">
        <v>1021</v>
      </c>
      <c r="D4295" s="359" t="s">
        <v>2941</v>
      </c>
      <c r="E4295" s="359" t="s">
        <v>14</v>
      </c>
      <c r="F4295" s="359">
        <v>0</v>
      </c>
      <c r="G4295" s="359">
        <v>0</v>
      </c>
      <c r="H4295" s="359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40.5" x14ac:dyDescent="0.25">
      <c r="A4296" s="359">
        <v>5113</v>
      </c>
      <c r="B4296" s="359" t="s">
        <v>2967</v>
      </c>
      <c r="C4296" s="359" t="s">
        <v>1021</v>
      </c>
      <c r="D4296" s="359" t="s">
        <v>2941</v>
      </c>
      <c r="E4296" s="359" t="s">
        <v>14</v>
      </c>
      <c r="F4296" s="359">
        <v>0</v>
      </c>
      <c r="G4296" s="359">
        <v>0</v>
      </c>
      <c r="H4296" s="359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359">
        <v>5113</v>
      </c>
      <c r="B4297" s="359" t="s">
        <v>2968</v>
      </c>
      <c r="C4297" s="359" t="s">
        <v>501</v>
      </c>
      <c r="D4297" s="359" t="s">
        <v>1259</v>
      </c>
      <c r="E4297" s="359" t="s">
        <v>14</v>
      </c>
      <c r="F4297" s="359">
        <v>0</v>
      </c>
      <c r="G4297" s="359">
        <v>0</v>
      </c>
      <c r="H4297" s="359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27" x14ac:dyDescent="0.25">
      <c r="A4298" s="359">
        <v>5113</v>
      </c>
      <c r="B4298" s="359" t="s">
        <v>2969</v>
      </c>
      <c r="C4298" s="359" t="s">
        <v>501</v>
      </c>
      <c r="D4298" s="359" t="s">
        <v>1259</v>
      </c>
      <c r="E4298" s="359" t="s">
        <v>14</v>
      </c>
      <c r="F4298" s="359">
        <v>0</v>
      </c>
      <c r="G4298" s="359">
        <v>0</v>
      </c>
      <c r="H4298" s="359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7" x14ac:dyDescent="0.25">
      <c r="A4299" s="359">
        <v>5113</v>
      </c>
      <c r="B4299" s="359" t="s">
        <v>2970</v>
      </c>
      <c r="C4299" s="359" t="s">
        <v>1021</v>
      </c>
      <c r="D4299" s="359" t="s">
        <v>428</v>
      </c>
      <c r="E4299" s="359" t="s">
        <v>14</v>
      </c>
      <c r="F4299" s="359">
        <v>0</v>
      </c>
      <c r="G4299" s="359">
        <v>0</v>
      </c>
      <c r="H4299" s="359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27" x14ac:dyDescent="0.25">
      <c r="A4300" s="359">
        <v>5113</v>
      </c>
      <c r="B4300" s="359" t="s">
        <v>2971</v>
      </c>
      <c r="C4300" s="359" t="s">
        <v>501</v>
      </c>
      <c r="D4300" s="361" t="s">
        <v>1259</v>
      </c>
      <c r="E4300" s="359" t="s">
        <v>14</v>
      </c>
      <c r="F4300" s="359">
        <v>0</v>
      </c>
      <c r="G4300" s="359">
        <v>0</v>
      </c>
      <c r="H4300" s="359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359">
        <v>5113</v>
      </c>
      <c r="B4301" s="359" t="s">
        <v>2972</v>
      </c>
      <c r="C4301" s="359" t="s">
        <v>1140</v>
      </c>
      <c r="D4301" s="361" t="s">
        <v>13</v>
      </c>
      <c r="E4301" s="359" t="s">
        <v>14</v>
      </c>
      <c r="F4301" s="359">
        <v>204220</v>
      </c>
      <c r="G4301" s="359">
        <v>204220</v>
      </c>
      <c r="H4301" s="359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359">
        <v>5113</v>
      </c>
      <c r="B4302" s="359" t="s">
        <v>2973</v>
      </c>
      <c r="C4302" s="359" t="s">
        <v>1021</v>
      </c>
      <c r="D4302" s="361" t="s">
        <v>428</v>
      </c>
      <c r="E4302" s="359" t="s">
        <v>14</v>
      </c>
      <c r="F4302" s="359">
        <v>0</v>
      </c>
      <c r="G4302" s="359">
        <v>0</v>
      </c>
      <c r="H4302" s="359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359">
        <v>5113</v>
      </c>
      <c r="B4303" s="359" t="s">
        <v>2974</v>
      </c>
      <c r="C4303" s="359" t="s">
        <v>1021</v>
      </c>
      <c r="D4303" s="361" t="s">
        <v>428</v>
      </c>
      <c r="E4303" s="359" t="s">
        <v>14</v>
      </c>
      <c r="F4303" s="359">
        <v>0</v>
      </c>
      <c r="G4303" s="359">
        <v>0</v>
      </c>
      <c r="H4303" s="359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27" x14ac:dyDescent="0.25">
      <c r="A4304" s="359">
        <v>5113</v>
      </c>
      <c r="B4304" s="359" t="s">
        <v>2975</v>
      </c>
      <c r="C4304" s="359" t="s">
        <v>1140</v>
      </c>
      <c r="D4304" s="359" t="s">
        <v>13</v>
      </c>
      <c r="E4304" s="359" t="s">
        <v>14</v>
      </c>
      <c r="F4304" s="359">
        <v>141170</v>
      </c>
      <c r="G4304" s="359">
        <v>141170</v>
      </c>
      <c r="H4304" s="359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27" x14ac:dyDescent="0.25">
      <c r="A4305" s="359">
        <v>5113</v>
      </c>
      <c r="B4305" s="359" t="s">
        <v>2976</v>
      </c>
      <c r="C4305" s="359" t="s">
        <v>501</v>
      </c>
      <c r="D4305" s="359" t="s">
        <v>15</v>
      </c>
      <c r="E4305" s="359" t="s">
        <v>14</v>
      </c>
      <c r="F4305" s="359">
        <v>0</v>
      </c>
      <c r="G4305" s="359">
        <v>0</v>
      </c>
      <c r="H4305" s="359">
        <v>1</v>
      </c>
      <c r="I4305" s="23"/>
      <c r="P4305"/>
      <c r="Q4305"/>
      <c r="R4305"/>
      <c r="S4305"/>
      <c r="T4305"/>
      <c r="U4305"/>
      <c r="V4305"/>
      <c r="W4305"/>
      <c r="X4305"/>
    </row>
    <row r="4306" spans="1:24" ht="27" x14ac:dyDescent="0.25">
      <c r="A4306" s="359">
        <v>5113</v>
      </c>
      <c r="B4306" s="359" t="s">
        <v>2977</v>
      </c>
      <c r="C4306" s="359" t="s">
        <v>1140</v>
      </c>
      <c r="D4306" s="359" t="s">
        <v>13</v>
      </c>
      <c r="E4306" s="359" t="s">
        <v>14</v>
      </c>
      <c r="F4306" s="359">
        <v>310450</v>
      </c>
      <c r="G4306" s="359">
        <v>310450</v>
      </c>
      <c r="H4306" s="359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27" x14ac:dyDescent="0.25">
      <c r="A4307" s="359">
        <v>5113</v>
      </c>
      <c r="B4307" s="359" t="s">
        <v>2978</v>
      </c>
      <c r="C4307" s="359" t="s">
        <v>1021</v>
      </c>
      <c r="D4307" s="359" t="s">
        <v>428</v>
      </c>
      <c r="E4307" s="359" t="s">
        <v>14</v>
      </c>
      <c r="F4307" s="359">
        <v>0</v>
      </c>
      <c r="G4307" s="359">
        <v>0</v>
      </c>
      <c r="H4307" s="359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7" x14ac:dyDescent="0.25">
      <c r="A4308" s="359">
        <v>5113</v>
      </c>
      <c r="B4308" s="359" t="s">
        <v>2979</v>
      </c>
      <c r="C4308" s="359" t="s">
        <v>1021</v>
      </c>
      <c r="D4308" s="361" t="s">
        <v>428</v>
      </c>
      <c r="E4308" s="359" t="s">
        <v>14</v>
      </c>
      <c r="F4308" s="359">
        <v>0</v>
      </c>
      <c r="G4308" s="359">
        <v>0</v>
      </c>
      <c r="H4308" s="359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7" x14ac:dyDescent="0.25">
      <c r="A4309" s="359">
        <v>5113</v>
      </c>
      <c r="B4309" s="359" t="s">
        <v>2980</v>
      </c>
      <c r="C4309" s="359" t="s">
        <v>1140</v>
      </c>
      <c r="D4309" s="359" t="s">
        <v>13</v>
      </c>
      <c r="E4309" s="359" t="s">
        <v>14</v>
      </c>
      <c r="F4309" s="359">
        <v>62080</v>
      </c>
      <c r="G4309" s="359">
        <v>62080</v>
      </c>
      <c r="H4309" s="359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359">
        <v>5113</v>
      </c>
      <c r="B4310" s="359" t="s">
        <v>2981</v>
      </c>
      <c r="C4310" s="359" t="s">
        <v>501</v>
      </c>
      <c r="D4310" s="359" t="s">
        <v>1259</v>
      </c>
      <c r="E4310" s="359" t="s">
        <v>14</v>
      </c>
      <c r="F4310" s="359">
        <v>0</v>
      </c>
      <c r="G4310" s="359">
        <v>0</v>
      </c>
      <c r="H4310" s="359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359">
        <v>5113</v>
      </c>
      <c r="B4311" s="359" t="s">
        <v>2982</v>
      </c>
      <c r="C4311" s="359" t="s">
        <v>501</v>
      </c>
      <c r="D4311" s="361" t="s">
        <v>1259</v>
      </c>
      <c r="E4311" s="359" t="s">
        <v>14</v>
      </c>
      <c r="F4311" s="359">
        <v>0</v>
      </c>
      <c r="G4311" s="359">
        <v>0</v>
      </c>
      <c r="H4311" s="359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27" x14ac:dyDescent="0.25">
      <c r="A4312" s="359">
        <v>5113</v>
      </c>
      <c r="B4312" s="359" t="s">
        <v>2983</v>
      </c>
      <c r="C4312" s="359" t="s">
        <v>1140</v>
      </c>
      <c r="D4312" s="359" t="s">
        <v>13</v>
      </c>
      <c r="E4312" s="359" t="s">
        <v>14</v>
      </c>
      <c r="F4312" s="359">
        <v>85250</v>
      </c>
      <c r="G4312" s="359">
        <v>85250</v>
      </c>
      <c r="H4312" s="359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7" x14ac:dyDescent="0.25">
      <c r="A4313" s="359">
        <v>5113</v>
      </c>
      <c r="B4313" s="359" t="s">
        <v>2984</v>
      </c>
      <c r="C4313" s="359" t="s">
        <v>501</v>
      </c>
      <c r="D4313" s="361" t="s">
        <v>1259</v>
      </c>
      <c r="E4313" s="359" t="s">
        <v>14</v>
      </c>
      <c r="F4313" s="359">
        <v>0</v>
      </c>
      <c r="G4313" s="359">
        <v>0</v>
      </c>
      <c r="H4313" s="359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359">
        <v>5113</v>
      </c>
      <c r="B4314" s="359" t="s">
        <v>2985</v>
      </c>
      <c r="C4314" s="359" t="s">
        <v>501</v>
      </c>
      <c r="D4314" s="361" t="s">
        <v>1259</v>
      </c>
      <c r="E4314" s="359" t="s">
        <v>14</v>
      </c>
      <c r="F4314" s="359">
        <v>0</v>
      </c>
      <c r="G4314" s="359">
        <v>0</v>
      </c>
      <c r="H4314" s="359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27" x14ac:dyDescent="0.25">
      <c r="A4315" s="359">
        <v>5113</v>
      </c>
      <c r="B4315" s="359" t="s">
        <v>2986</v>
      </c>
      <c r="C4315" s="359" t="s">
        <v>501</v>
      </c>
      <c r="D4315" s="361" t="s">
        <v>1259</v>
      </c>
      <c r="E4315" s="359" t="s">
        <v>14</v>
      </c>
      <c r="F4315" s="359">
        <v>0</v>
      </c>
      <c r="G4315" s="359">
        <v>0</v>
      </c>
      <c r="H4315" s="359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ht="27" x14ac:dyDescent="0.25">
      <c r="A4316" s="359">
        <v>5113</v>
      </c>
      <c r="B4316" s="359" t="s">
        <v>2987</v>
      </c>
      <c r="C4316" s="359" t="s">
        <v>1140</v>
      </c>
      <c r="D4316" s="361" t="s">
        <v>13</v>
      </c>
      <c r="E4316" s="359" t="s">
        <v>14</v>
      </c>
      <c r="F4316" s="359">
        <v>143200</v>
      </c>
      <c r="G4316" s="359">
        <v>143200</v>
      </c>
      <c r="H4316" s="359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27" x14ac:dyDescent="0.25">
      <c r="A4317" s="359">
        <v>5113</v>
      </c>
      <c r="B4317" s="359" t="s">
        <v>2988</v>
      </c>
      <c r="C4317" s="359" t="s">
        <v>501</v>
      </c>
      <c r="D4317" s="361" t="s">
        <v>1259</v>
      </c>
      <c r="E4317" s="359" t="s">
        <v>14</v>
      </c>
      <c r="F4317" s="359">
        <v>0</v>
      </c>
      <c r="G4317" s="359">
        <v>0</v>
      </c>
      <c r="H4317" s="359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27" x14ac:dyDescent="0.25">
      <c r="A4318" s="359">
        <v>5113</v>
      </c>
      <c r="B4318" s="359" t="s">
        <v>2989</v>
      </c>
      <c r="C4318" s="359" t="s">
        <v>501</v>
      </c>
      <c r="D4318" s="361" t="s">
        <v>1259</v>
      </c>
      <c r="E4318" s="359" t="s">
        <v>14</v>
      </c>
      <c r="F4318" s="359">
        <v>0</v>
      </c>
      <c r="G4318" s="359">
        <v>0</v>
      </c>
      <c r="H4318" s="359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359">
        <v>5113</v>
      </c>
      <c r="B4319" s="359" t="s">
        <v>2990</v>
      </c>
      <c r="C4319" s="359" t="s">
        <v>1140</v>
      </c>
      <c r="D4319" s="361" t="s">
        <v>13</v>
      </c>
      <c r="E4319" s="359" t="s">
        <v>14</v>
      </c>
      <c r="F4319" s="359">
        <v>220180</v>
      </c>
      <c r="G4319" s="359">
        <v>220180</v>
      </c>
      <c r="H4319" s="359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7" x14ac:dyDescent="0.25">
      <c r="A4320" s="359">
        <v>5113</v>
      </c>
      <c r="B4320" s="359" t="s">
        <v>2991</v>
      </c>
      <c r="C4320" s="359" t="s">
        <v>501</v>
      </c>
      <c r="D4320" s="361" t="s">
        <v>1259</v>
      </c>
      <c r="E4320" s="359" t="s">
        <v>14</v>
      </c>
      <c r="F4320" s="359">
        <v>0</v>
      </c>
      <c r="G4320" s="359">
        <v>0</v>
      </c>
      <c r="H4320" s="359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27" x14ac:dyDescent="0.25">
      <c r="A4321" s="359">
        <v>5113</v>
      </c>
      <c r="B4321" s="359" t="s">
        <v>2992</v>
      </c>
      <c r="C4321" s="359" t="s">
        <v>1140</v>
      </c>
      <c r="D4321" s="361" t="s">
        <v>13</v>
      </c>
      <c r="E4321" s="359" t="s">
        <v>14</v>
      </c>
      <c r="F4321" s="359">
        <v>130400</v>
      </c>
      <c r="G4321" s="359">
        <v>130400</v>
      </c>
      <c r="H4321" s="359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359">
        <v>5113</v>
      </c>
      <c r="B4322" s="359" t="s">
        <v>2993</v>
      </c>
      <c r="C4322" s="359" t="s">
        <v>1140</v>
      </c>
      <c r="D4322" s="361" t="s">
        <v>13</v>
      </c>
      <c r="E4322" s="359" t="s">
        <v>14</v>
      </c>
      <c r="F4322" s="359">
        <v>158980</v>
      </c>
      <c r="G4322" s="359">
        <v>158980</v>
      </c>
      <c r="H4322" s="359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359">
        <v>5113</v>
      </c>
      <c r="B4323" s="359" t="s">
        <v>2994</v>
      </c>
      <c r="C4323" s="359" t="s">
        <v>1140</v>
      </c>
      <c r="D4323" s="361" t="s">
        <v>13</v>
      </c>
      <c r="E4323" s="359" t="s">
        <v>14</v>
      </c>
      <c r="F4323" s="359">
        <v>75310</v>
      </c>
      <c r="G4323" s="359">
        <v>75310</v>
      </c>
      <c r="H4323" s="359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27" x14ac:dyDescent="0.25">
      <c r="A4324" s="359">
        <v>5113</v>
      </c>
      <c r="B4324" s="359" t="s">
        <v>2995</v>
      </c>
      <c r="C4324" s="359" t="s">
        <v>1021</v>
      </c>
      <c r="D4324" s="361" t="s">
        <v>428</v>
      </c>
      <c r="E4324" s="359" t="s">
        <v>14</v>
      </c>
      <c r="F4324" s="359">
        <v>0</v>
      </c>
      <c r="G4324" s="359">
        <v>0</v>
      </c>
      <c r="H4324" s="359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359">
        <v>5113</v>
      </c>
      <c r="B4325" s="359" t="s">
        <v>2996</v>
      </c>
      <c r="C4325" s="359" t="s">
        <v>501</v>
      </c>
      <c r="D4325" s="361" t="s">
        <v>1259</v>
      </c>
      <c r="E4325" s="359" t="s">
        <v>14</v>
      </c>
      <c r="F4325" s="359">
        <v>0</v>
      </c>
      <c r="G4325" s="359">
        <v>0</v>
      </c>
      <c r="H4325" s="359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59">
        <v>5113</v>
      </c>
      <c r="B4326" s="359" t="s">
        <v>2997</v>
      </c>
      <c r="C4326" s="359" t="s">
        <v>1021</v>
      </c>
      <c r="D4326" s="361" t="s">
        <v>428</v>
      </c>
      <c r="E4326" s="359" t="s">
        <v>14</v>
      </c>
      <c r="F4326" s="359">
        <v>0</v>
      </c>
      <c r="G4326" s="359">
        <v>0</v>
      </c>
      <c r="H4326" s="359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359">
        <v>5113</v>
      </c>
      <c r="B4327" s="359" t="s">
        <v>2998</v>
      </c>
      <c r="C4327" s="359" t="s">
        <v>1140</v>
      </c>
      <c r="D4327" s="361" t="s">
        <v>13</v>
      </c>
      <c r="E4327" s="359" t="s">
        <v>14</v>
      </c>
      <c r="F4327" s="359">
        <v>132050</v>
      </c>
      <c r="G4327" s="359">
        <v>132050</v>
      </c>
      <c r="H4327" s="359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59">
        <v>5113</v>
      </c>
      <c r="B4328" s="359" t="s">
        <v>2999</v>
      </c>
      <c r="C4328" s="359" t="s">
        <v>1140</v>
      </c>
      <c r="D4328" s="361" t="s">
        <v>13</v>
      </c>
      <c r="E4328" s="359" t="s">
        <v>14</v>
      </c>
      <c r="F4328" s="359">
        <v>379040</v>
      </c>
      <c r="G4328" s="359">
        <v>379040</v>
      </c>
      <c r="H4328" s="359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59">
        <v>5113</v>
      </c>
      <c r="B4329" s="359" t="s">
        <v>3000</v>
      </c>
      <c r="C4329" s="359" t="s">
        <v>501</v>
      </c>
      <c r="D4329" s="361" t="s">
        <v>1259</v>
      </c>
      <c r="E4329" s="359" t="s">
        <v>14</v>
      </c>
      <c r="F4329" s="359">
        <v>0</v>
      </c>
      <c r="G4329" s="359">
        <v>0</v>
      </c>
      <c r="H4329" s="359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359">
        <v>5113</v>
      </c>
      <c r="B4330" s="359" t="s">
        <v>3001</v>
      </c>
      <c r="C4330" s="359" t="s">
        <v>1021</v>
      </c>
      <c r="D4330" s="361" t="s">
        <v>428</v>
      </c>
      <c r="E4330" s="359" t="s">
        <v>14</v>
      </c>
      <c r="F4330" s="359">
        <v>0</v>
      </c>
      <c r="G4330" s="359">
        <v>0</v>
      </c>
      <c r="H4330" s="359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59">
        <v>5113</v>
      </c>
      <c r="B4331" s="359" t="s">
        <v>3002</v>
      </c>
      <c r="C4331" s="359" t="s">
        <v>1021</v>
      </c>
      <c r="D4331" s="361" t="s">
        <v>428</v>
      </c>
      <c r="E4331" s="359" t="s">
        <v>14</v>
      </c>
      <c r="F4331" s="359">
        <v>0</v>
      </c>
      <c r="G4331" s="359">
        <v>0</v>
      </c>
      <c r="H4331" s="359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59">
        <v>5113</v>
      </c>
      <c r="B4332" s="359" t="s">
        <v>3003</v>
      </c>
      <c r="C4332" s="359" t="s">
        <v>1140</v>
      </c>
      <c r="D4332" s="361" t="s">
        <v>13</v>
      </c>
      <c r="E4332" s="359" t="s">
        <v>14</v>
      </c>
      <c r="F4332" s="359">
        <v>306910</v>
      </c>
      <c r="G4332" s="359">
        <v>306910</v>
      </c>
      <c r="H4332" s="359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359">
        <v>5113</v>
      </c>
      <c r="B4333" s="359" t="s">
        <v>3004</v>
      </c>
      <c r="C4333" s="359" t="s">
        <v>1140</v>
      </c>
      <c r="D4333" s="361" t="s">
        <v>13</v>
      </c>
      <c r="E4333" s="359" t="s">
        <v>14</v>
      </c>
      <c r="F4333" s="359">
        <v>111760</v>
      </c>
      <c r="G4333" s="359">
        <v>111760</v>
      </c>
      <c r="H4333" s="359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359">
        <v>5113</v>
      </c>
      <c r="B4334" s="359" t="s">
        <v>3005</v>
      </c>
      <c r="C4334" s="359" t="s">
        <v>1140</v>
      </c>
      <c r="D4334" s="361" t="s">
        <v>13</v>
      </c>
      <c r="E4334" s="359" t="s">
        <v>14</v>
      </c>
      <c r="F4334" s="359">
        <v>206280</v>
      </c>
      <c r="G4334" s="359">
        <v>206280</v>
      </c>
      <c r="H4334" s="359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359">
        <v>5113</v>
      </c>
      <c r="B4335" s="359" t="s">
        <v>3006</v>
      </c>
      <c r="C4335" s="359" t="s">
        <v>501</v>
      </c>
      <c r="D4335" s="361" t="s">
        <v>1259</v>
      </c>
      <c r="E4335" s="359" t="s">
        <v>14</v>
      </c>
      <c r="F4335" s="359">
        <v>0</v>
      </c>
      <c r="G4335" s="359">
        <v>0</v>
      </c>
      <c r="H4335" s="359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59">
        <v>5113</v>
      </c>
      <c r="B4336" s="359" t="s">
        <v>3007</v>
      </c>
      <c r="C4336" s="359" t="s">
        <v>501</v>
      </c>
      <c r="D4336" s="361" t="s">
        <v>1259</v>
      </c>
      <c r="E4336" s="359" t="s">
        <v>14</v>
      </c>
      <c r="F4336" s="359">
        <v>0</v>
      </c>
      <c r="G4336" s="359">
        <v>0</v>
      </c>
      <c r="H4336" s="359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59">
        <v>5113</v>
      </c>
      <c r="B4337" s="359" t="s">
        <v>3008</v>
      </c>
      <c r="C4337" s="359" t="s">
        <v>1140</v>
      </c>
      <c r="D4337" s="359" t="s">
        <v>13</v>
      </c>
      <c r="E4337" s="359" t="s">
        <v>14</v>
      </c>
      <c r="F4337" s="359">
        <v>90420</v>
      </c>
      <c r="G4337" s="359">
        <v>90420</v>
      </c>
      <c r="H4337" s="359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59">
        <v>5113</v>
      </c>
      <c r="B4338" s="359" t="s">
        <v>3009</v>
      </c>
      <c r="C4338" s="359" t="s">
        <v>501</v>
      </c>
      <c r="D4338" s="361" t="s">
        <v>1259</v>
      </c>
      <c r="E4338" s="359" t="s">
        <v>14</v>
      </c>
      <c r="F4338" s="359">
        <v>0</v>
      </c>
      <c r="G4338" s="359">
        <v>0</v>
      </c>
      <c r="H4338" s="359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59">
        <v>5113</v>
      </c>
      <c r="B4339" s="359" t="s">
        <v>3010</v>
      </c>
      <c r="C4339" s="359" t="s">
        <v>501</v>
      </c>
      <c r="D4339" s="361" t="s">
        <v>1259</v>
      </c>
      <c r="E4339" s="359" t="s">
        <v>14</v>
      </c>
      <c r="F4339" s="359">
        <v>0</v>
      </c>
      <c r="G4339" s="359">
        <v>0</v>
      </c>
      <c r="H4339" s="359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59">
        <v>5113</v>
      </c>
      <c r="B4340" s="359" t="s">
        <v>3011</v>
      </c>
      <c r="C4340" s="359" t="s">
        <v>1140</v>
      </c>
      <c r="D4340" s="359" t="s">
        <v>13</v>
      </c>
      <c r="E4340" s="359" t="s">
        <v>14</v>
      </c>
      <c r="F4340" s="359">
        <v>100760</v>
      </c>
      <c r="G4340" s="359">
        <v>100760</v>
      </c>
      <c r="H4340" s="359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59">
        <v>5113</v>
      </c>
      <c r="B4341" s="359" t="s">
        <v>3012</v>
      </c>
      <c r="C4341" s="359" t="s">
        <v>1021</v>
      </c>
      <c r="D4341" s="361" t="s">
        <v>428</v>
      </c>
      <c r="E4341" s="359" t="s">
        <v>14</v>
      </c>
      <c r="F4341" s="359">
        <v>0</v>
      </c>
      <c r="G4341" s="359">
        <v>0</v>
      </c>
      <c r="H4341" s="359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359">
        <v>5113</v>
      </c>
      <c r="B4342" s="359" t="s">
        <v>3013</v>
      </c>
      <c r="C4342" s="359" t="s">
        <v>1021</v>
      </c>
      <c r="D4342" s="361" t="s">
        <v>428</v>
      </c>
      <c r="E4342" s="359" t="s">
        <v>14</v>
      </c>
      <c r="F4342" s="359">
        <v>0</v>
      </c>
      <c r="G4342" s="359">
        <v>0</v>
      </c>
      <c r="H4342" s="359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359">
        <v>5113</v>
      </c>
      <c r="B4343" s="359" t="s">
        <v>3014</v>
      </c>
      <c r="C4343" s="359" t="s">
        <v>1021</v>
      </c>
      <c r="D4343" s="361" t="s">
        <v>428</v>
      </c>
      <c r="E4343" s="359" t="s">
        <v>14</v>
      </c>
      <c r="F4343" s="359">
        <v>0</v>
      </c>
      <c r="G4343" s="359">
        <v>0</v>
      </c>
      <c r="H4343" s="359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359">
        <v>5113</v>
      </c>
      <c r="B4344" s="359" t="s">
        <v>3015</v>
      </c>
      <c r="C4344" s="359" t="s">
        <v>1021</v>
      </c>
      <c r="D4344" s="361" t="s">
        <v>428</v>
      </c>
      <c r="E4344" s="359" t="s">
        <v>14</v>
      </c>
      <c r="F4344" s="359">
        <v>0</v>
      </c>
      <c r="G4344" s="359">
        <v>0</v>
      </c>
      <c r="H4344" s="359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359">
        <v>5113</v>
      </c>
      <c r="B4345" s="359" t="s">
        <v>3016</v>
      </c>
      <c r="C4345" s="359" t="s">
        <v>1140</v>
      </c>
      <c r="D4345" s="359" t="s">
        <v>13</v>
      </c>
      <c r="E4345" s="359" t="s">
        <v>14</v>
      </c>
      <c r="F4345" s="359">
        <v>144020</v>
      </c>
      <c r="G4345" s="359">
        <v>144020</v>
      </c>
      <c r="H4345" s="359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359">
        <v>5113</v>
      </c>
      <c r="B4346" s="359" t="s">
        <v>3017</v>
      </c>
      <c r="C4346" s="359" t="s">
        <v>1021</v>
      </c>
      <c r="D4346" s="361" t="s">
        <v>428</v>
      </c>
      <c r="E4346" s="359" t="s">
        <v>14</v>
      </c>
      <c r="F4346" s="359">
        <v>0</v>
      </c>
      <c r="G4346" s="359">
        <v>0</v>
      </c>
      <c r="H4346" s="359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359">
        <v>5113</v>
      </c>
      <c r="B4347" s="359" t="s">
        <v>3018</v>
      </c>
      <c r="C4347" s="359" t="s">
        <v>501</v>
      </c>
      <c r="D4347" s="361" t="s">
        <v>1259</v>
      </c>
      <c r="E4347" s="359" t="s">
        <v>14</v>
      </c>
      <c r="F4347" s="359">
        <v>0</v>
      </c>
      <c r="G4347" s="359">
        <v>0</v>
      </c>
      <c r="H4347" s="359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359">
        <v>5113</v>
      </c>
      <c r="B4348" s="359" t="s">
        <v>3019</v>
      </c>
      <c r="C4348" s="359" t="s">
        <v>1021</v>
      </c>
      <c r="D4348" s="361" t="s">
        <v>428</v>
      </c>
      <c r="E4348" s="359" t="s">
        <v>14</v>
      </c>
      <c r="F4348" s="359">
        <v>0</v>
      </c>
      <c r="G4348" s="359">
        <v>0</v>
      </c>
      <c r="H4348" s="359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359">
        <v>5113</v>
      </c>
      <c r="B4349" s="359" t="s">
        <v>3020</v>
      </c>
      <c r="C4349" s="359" t="s">
        <v>501</v>
      </c>
      <c r="D4349" s="361" t="s">
        <v>1259</v>
      </c>
      <c r="E4349" s="359" t="s">
        <v>14</v>
      </c>
      <c r="F4349" s="359">
        <v>0</v>
      </c>
      <c r="G4349" s="359">
        <v>0</v>
      </c>
      <c r="H4349" s="359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359">
        <v>5113</v>
      </c>
      <c r="B4350" s="359" t="s">
        <v>3021</v>
      </c>
      <c r="C4350" s="359" t="s">
        <v>1140</v>
      </c>
      <c r="D4350" s="359" t="s">
        <v>13</v>
      </c>
      <c r="E4350" s="359" t="s">
        <v>14</v>
      </c>
      <c r="F4350" s="359">
        <v>54350</v>
      </c>
      <c r="G4350" s="359">
        <v>54350</v>
      </c>
      <c r="H4350" s="359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359">
        <v>5113</v>
      </c>
      <c r="B4351" s="359" t="s">
        <v>3022</v>
      </c>
      <c r="C4351" s="359" t="s">
        <v>1140</v>
      </c>
      <c r="D4351" s="359" t="s">
        <v>13</v>
      </c>
      <c r="E4351" s="359" t="s">
        <v>14</v>
      </c>
      <c r="F4351" s="359">
        <v>206460</v>
      </c>
      <c r="G4351" s="359">
        <v>206460</v>
      </c>
      <c r="H4351" s="359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359">
        <v>5113</v>
      </c>
      <c r="B4352" s="359" t="s">
        <v>3023</v>
      </c>
      <c r="C4352" s="359" t="s">
        <v>1021</v>
      </c>
      <c r="D4352" s="361" t="s">
        <v>428</v>
      </c>
      <c r="E4352" s="359" t="s">
        <v>14</v>
      </c>
      <c r="F4352" s="359">
        <v>0</v>
      </c>
      <c r="G4352" s="359">
        <v>0</v>
      </c>
      <c r="H4352" s="359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359">
        <v>5113</v>
      </c>
      <c r="B4353" s="359" t="s">
        <v>3024</v>
      </c>
      <c r="C4353" s="359" t="s">
        <v>501</v>
      </c>
      <c r="D4353" s="361" t="s">
        <v>1259</v>
      </c>
      <c r="E4353" s="359" t="s">
        <v>14</v>
      </c>
      <c r="F4353" s="359">
        <v>0</v>
      </c>
      <c r="G4353" s="359">
        <v>0</v>
      </c>
      <c r="H4353" s="359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27" x14ac:dyDescent="0.25">
      <c r="A4354" s="359">
        <v>5113</v>
      </c>
      <c r="B4354" s="359" t="s">
        <v>3025</v>
      </c>
      <c r="C4354" s="359" t="s">
        <v>1021</v>
      </c>
      <c r="D4354" s="361" t="s">
        <v>428</v>
      </c>
      <c r="E4354" s="359" t="s">
        <v>14</v>
      </c>
      <c r="F4354" s="359">
        <v>0</v>
      </c>
      <c r="G4354" s="359">
        <v>0</v>
      </c>
      <c r="H4354" s="359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27" x14ac:dyDescent="0.25">
      <c r="A4355" s="359">
        <v>5113</v>
      </c>
      <c r="B4355" s="359" t="s">
        <v>3026</v>
      </c>
      <c r="C4355" s="359" t="s">
        <v>1021</v>
      </c>
      <c r="D4355" s="361" t="s">
        <v>13</v>
      </c>
      <c r="E4355" s="359" t="s">
        <v>14</v>
      </c>
      <c r="F4355" s="359">
        <v>0</v>
      </c>
      <c r="G4355" s="359">
        <v>0</v>
      </c>
      <c r="H4355" s="359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27" x14ac:dyDescent="0.25">
      <c r="A4356" s="359">
        <v>5113</v>
      </c>
      <c r="B4356" s="359" t="s">
        <v>3027</v>
      </c>
      <c r="C4356" s="359" t="s">
        <v>501</v>
      </c>
      <c r="D4356" s="361" t="s">
        <v>1259</v>
      </c>
      <c r="E4356" s="359" t="s">
        <v>14</v>
      </c>
      <c r="F4356" s="359">
        <v>0</v>
      </c>
      <c r="G4356" s="359">
        <v>0</v>
      </c>
      <c r="H4356" s="359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27" x14ac:dyDescent="0.25">
      <c r="A4357" s="359">
        <v>5113</v>
      </c>
      <c r="B4357" s="359" t="s">
        <v>3028</v>
      </c>
      <c r="C4357" s="359" t="s">
        <v>1140</v>
      </c>
      <c r="D4357" s="361" t="s">
        <v>13</v>
      </c>
      <c r="E4357" s="359" t="s">
        <v>14</v>
      </c>
      <c r="F4357" s="359">
        <v>87020</v>
      </c>
      <c r="G4357" s="359">
        <v>87020</v>
      </c>
      <c r="H4357" s="359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27" x14ac:dyDescent="0.25">
      <c r="A4358" s="359">
        <v>5113</v>
      </c>
      <c r="B4358" s="359" t="s">
        <v>3029</v>
      </c>
      <c r="C4358" s="359" t="s">
        <v>501</v>
      </c>
      <c r="D4358" s="359" t="s">
        <v>15</v>
      </c>
      <c r="E4358" s="359" t="s">
        <v>14</v>
      </c>
      <c r="F4358" s="359">
        <v>0</v>
      </c>
      <c r="G4358" s="359">
        <v>0</v>
      </c>
      <c r="H4358" s="359">
        <v>1</v>
      </c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359">
        <v>5113</v>
      </c>
      <c r="B4359" s="359" t="s">
        <v>3030</v>
      </c>
      <c r="C4359" s="359" t="s">
        <v>1021</v>
      </c>
      <c r="D4359" s="359" t="s">
        <v>428</v>
      </c>
      <c r="E4359" s="359" t="s">
        <v>14</v>
      </c>
      <c r="F4359" s="359">
        <v>0</v>
      </c>
      <c r="G4359" s="359">
        <v>0</v>
      </c>
      <c r="H4359" s="359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27" x14ac:dyDescent="0.25">
      <c r="A4360" s="359">
        <v>5113</v>
      </c>
      <c r="B4360" s="359" t="s">
        <v>3031</v>
      </c>
      <c r="C4360" s="359" t="s">
        <v>1140</v>
      </c>
      <c r="D4360" s="361" t="s">
        <v>13</v>
      </c>
      <c r="E4360" s="359" t="s">
        <v>14</v>
      </c>
      <c r="F4360" s="359">
        <v>86840</v>
      </c>
      <c r="G4360" s="359">
        <v>86840</v>
      </c>
      <c r="H4360" s="359">
        <v>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27" x14ac:dyDescent="0.25">
      <c r="A4361" s="359">
        <v>5113</v>
      </c>
      <c r="B4361" s="359" t="s">
        <v>3032</v>
      </c>
      <c r="C4361" s="359" t="s">
        <v>1021</v>
      </c>
      <c r="D4361" s="359" t="s">
        <v>428</v>
      </c>
      <c r="E4361" s="359" t="s">
        <v>14</v>
      </c>
      <c r="F4361" s="359">
        <v>0</v>
      </c>
      <c r="G4361" s="359">
        <v>0</v>
      </c>
      <c r="H4361" s="359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27" x14ac:dyDescent="0.25">
      <c r="A4362" s="359">
        <v>5113</v>
      </c>
      <c r="B4362" s="359" t="s">
        <v>3033</v>
      </c>
      <c r="C4362" s="359" t="s">
        <v>501</v>
      </c>
      <c r="D4362" s="361" t="s">
        <v>1259</v>
      </c>
      <c r="E4362" s="359" t="s">
        <v>14</v>
      </c>
      <c r="F4362" s="359">
        <v>0</v>
      </c>
      <c r="G4362" s="359">
        <v>0</v>
      </c>
      <c r="H4362" s="359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27" x14ac:dyDescent="0.25">
      <c r="A4363" s="359">
        <v>5113</v>
      </c>
      <c r="B4363" s="359" t="s">
        <v>3034</v>
      </c>
      <c r="C4363" s="359" t="s">
        <v>501</v>
      </c>
      <c r="D4363" s="361" t="s">
        <v>1259</v>
      </c>
      <c r="E4363" s="359" t="s">
        <v>14</v>
      </c>
      <c r="F4363" s="359">
        <v>0</v>
      </c>
      <c r="G4363" s="359">
        <v>0</v>
      </c>
      <c r="H4363" s="359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27" x14ac:dyDescent="0.25">
      <c r="A4364" s="359">
        <v>5113</v>
      </c>
      <c r="B4364" s="359" t="s">
        <v>3035</v>
      </c>
      <c r="C4364" s="359" t="s">
        <v>1021</v>
      </c>
      <c r="D4364" s="361" t="s">
        <v>428</v>
      </c>
      <c r="E4364" s="359" t="s">
        <v>14</v>
      </c>
      <c r="F4364" s="359">
        <v>0</v>
      </c>
      <c r="G4364" s="359">
        <v>0</v>
      </c>
      <c r="H4364" s="359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27" x14ac:dyDescent="0.25">
      <c r="A4365" s="359">
        <v>5113</v>
      </c>
      <c r="B4365" s="359" t="s">
        <v>3036</v>
      </c>
      <c r="C4365" s="359" t="s">
        <v>1021</v>
      </c>
      <c r="D4365" s="361" t="s">
        <v>428</v>
      </c>
      <c r="E4365" s="359" t="s">
        <v>14</v>
      </c>
      <c r="F4365" s="359">
        <v>0</v>
      </c>
      <c r="G4365" s="359">
        <v>0</v>
      </c>
      <c r="H4365" s="359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27" x14ac:dyDescent="0.25">
      <c r="A4366" s="359">
        <v>5113</v>
      </c>
      <c r="B4366" s="359" t="s">
        <v>3037</v>
      </c>
      <c r="C4366" s="359" t="s">
        <v>1140</v>
      </c>
      <c r="D4366" s="361" t="s">
        <v>13</v>
      </c>
      <c r="E4366" s="359" t="s">
        <v>14</v>
      </c>
      <c r="F4366" s="359">
        <v>231810</v>
      </c>
      <c r="G4366" s="359">
        <v>231810</v>
      </c>
      <c r="H4366" s="359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27" x14ac:dyDescent="0.25">
      <c r="A4367" s="359">
        <v>5113</v>
      </c>
      <c r="B4367" s="359" t="s">
        <v>3038</v>
      </c>
      <c r="C4367" s="359" t="s">
        <v>1140</v>
      </c>
      <c r="D4367" s="361" t="s">
        <v>13</v>
      </c>
      <c r="E4367" s="359" t="s">
        <v>14</v>
      </c>
      <c r="F4367" s="359">
        <v>90390</v>
      </c>
      <c r="G4367" s="359">
        <v>90390</v>
      </c>
      <c r="H4367" s="359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359">
        <v>5113</v>
      </c>
      <c r="B4368" s="359" t="s">
        <v>3039</v>
      </c>
      <c r="C4368" s="359" t="s">
        <v>1140</v>
      </c>
      <c r="D4368" s="361" t="s">
        <v>13</v>
      </c>
      <c r="E4368" s="359" t="s">
        <v>14</v>
      </c>
      <c r="F4368" s="359">
        <v>77520</v>
      </c>
      <c r="G4368" s="359">
        <v>77520</v>
      </c>
      <c r="H4368" s="359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359">
        <v>5113</v>
      </c>
      <c r="B4369" s="359" t="s">
        <v>3040</v>
      </c>
      <c r="C4369" s="359" t="s">
        <v>1021</v>
      </c>
      <c r="D4369" s="361" t="s">
        <v>428</v>
      </c>
      <c r="E4369" s="359" t="s">
        <v>14</v>
      </c>
      <c r="F4369" s="359">
        <v>0</v>
      </c>
      <c r="G4369" s="359">
        <v>0</v>
      </c>
      <c r="H4369" s="359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359">
        <v>5113</v>
      </c>
      <c r="B4370" s="359" t="s">
        <v>3041</v>
      </c>
      <c r="C4370" s="359" t="s">
        <v>501</v>
      </c>
      <c r="D4370" s="361" t="s">
        <v>1259</v>
      </c>
      <c r="E4370" s="359" t="s">
        <v>14</v>
      </c>
      <c r="F4370" s="359">
        <v>0</v>
      </c>
      <c r="G4370" s="359">
        <v>0</v>
      </c>
      <c r="H4370" s="359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59">
        <v>5113</v>
      </c>
      <c r="B4371" s="359" t="s">
        <v>3042</v>
      </c>
      <c r="C4371" s="359" t="s">
        <v>1140</v>
      </c>
      <c r="D4371" s="361" t="s">
        <v>13</v>
      </c>
      <c r="E4371" s="359" t="s">
        <v>14</v>
      </c>
      <c r="F4371" s="359">
        <v>799960</v>
      </c>
      <c r="G4371" s="359">
        <v>799960</v>
      </c>
      <c r="H4371" s="359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27" x14ac:dyDescent="0.25">
      <c r="A4372" s="359">
        <v>5113</v>
      </c>
      <c r="B4372" s="359" t="s">
        <v>3043</v>
      </c>
      <c r="C4372" s="359" t="s">
        <v>1140</v>
      </c>
      <c r="D4372" s="361" t="s">
        <v>13</v>
      </c>
      <c r="E4372" s="359" t="s">
        <v>14</v>
      </c>
      <c r="F4372" s="359">
        <v>142190</v>
      </c>
      <c r="G4372" s="359">
        <v>142190</v>
      </c>
      <c r="H4372" s="359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359">
        <v>5113</v>
      </c>
      <c r="B4373" s="359" t="s">
        <v>3044</v>
      </c>
      <c r="C4373" s="359" t="s">
        <v>1140</v>
      </c>
      <c r="D4373" s="361" t="s">
        <v>13</v>
      </c>
      <c r="E4373" s="359" t="s">
        <v>14</v>
      </c>
      <c r="F4373" s="359">
        <v>76420</v>
      </c>
      <c r="G4373" s="359">
        <v>76420</v>
      </c>
      <c r="H4373" s="359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59">
        <v>5113</v>
      </c>
      <c r="B4374" s="359" t="s">
        <v>3045</v>
      </c>
      <c r="C4374" s="359" t="s">
        <v>501</v>
      </c>
      <c r="D4374" s="361" t="s">
        <v>1259</v>
      </c>
      <c r="E4374" s="359" t="s">
        <v>14</v>
      </c>
      <c r="F4374" s="359">
        <v>0</v>
      </c>
      <c r="G4374" s="359">
        <v>0</v>
      </c>
      <c r="H4374" s="359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359">
        <v>5113</v>
      </c>
      <c r="B4375" s="359" t="s">
        <v>3046</v>
      </c>
      <c r="C4375" s="359" t="s">
        <v>501</v>
      </c>
      <c r="D4375" s="361" t="s">
        <v>1259</v>
      </c>
      <c r="E4375" s="359" t="s">
        <v>14</v>
      </c>
      <c r="F4375" s="359">
        <v>0</v>
      </c>
      <c r="G4375" s="359">
        <v>0</v>
      </c>
      <c r="H4375" s="359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359">
        <v>5113</v>
      </c>
      <c r="B4376" s="359" t="s">
        <v>3047</v>
      </c>
      <c r="C4376" s="359" t="s">
        <v>1021</v>
      </c>
      <c r="D4376" s="361" t="s">
        <v>428</v>
      </c>
      <c r="E4376" s="359" t="s">
        <v>14</v>
      </c>
      <c r="F4376" s="359">
        <v>0</v>
      </c>
      <c r="G4376" s="359">
        <v>0</v>
      </c>
      <c r="H4376" s="359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359">
        <v>5113</v>
      </c>
      <c r="B4377" s="359" t="s">
        <v>3048</v>
      </c>
      <c r="C4377" s="359" t="s">
        <v>501</v>
      </c>
      <c r="D4377" s="361" t="s">
        <v>1259</v>
      </c>
      <c r="E4377" s="359" t="s">
        <v>14</v>
      </c>
      <c r="F4377" s="359">
        <v>0</v>
      </c>
      <c r="G4377" s="359">
        <v>0</v>
      </c>
      <c r="H4377" s="359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359">
        <v>5113</v>
      </c>
      <c r="B4378" s="359" t="s">
        <v>3049</v>
      </c>
      <c r="C4378" s="359" t="s">
        <v>1021</v>
      </c>
      <c r="D4378" s="361" t="s">
        <v>428</v>
      </c>
      <c r="E4378" s="359" t="s">
        <v>14</v>
      </c>
      <c r="F4378" s="359">
        <v>0</v>
      </c>
      <c r="G4378" s="359">
        <v>0</v>
      </c>
      <c r="H4378" s="359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7" x14ac:dyDescent="0.25">
      <c r="A4379" s="359">
        <v>5113</v>
      </c>
      <c r="B4379" s="359" t="s">
        <v>3050</v>
      </c>
      <c r="C4379" s="359" t="s">
        <v>1140</v>
      </c>
      <c r="D4379" s="361" t="s">
        <v>13</v>
      </c>
      <c r="E4379" s="359" t="s">
        <v>14</v>
      </c>
      <c r="F4379" s="359">
        <v>44790</v>
      </c>
      <c r="G4379" s="359">
        <v>44790</v>
      </c>
      <c r="H4379" s="359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27" x14ac:dyDescent="0.25">
      <c r="A4380" s="359">
        <v>5113</v>
      </c>
      <c r="B4380" s="359" t="s">
        <v>3051</v>
      </c>
      <c r="C4380" s="359" t="s">
        <v>501</v>
      </c>
      <c r="D4380" s="361" t="s">
        <v>1259</v>
      </c>
      <c r="E4380" s="359" t="s">
        <v>14</v>
      </c>
      <c r="F4380" s="359">
        <v>0</v>
      </c>
      <c r="G4380" s="359">
        <v>0</v>
      </c>
      <c r="H4380" s="359">
        <v>1</v>
      </c>
      <c r="I4380" s="23"/>
      <c r="P4380"/>
      <c r="Q4380"/>
      <c r="R4380"/>
      <c r="S4380"/>
      <c r="T4380"/>
      <c r="U4380"/>
      <c r="V4380"/>
      <c r="W4380"/>
      <c r="X4380"/>
    </row>
    <row r="4381" spans="1:24" ht="27" x14ac:dyDescent="0.25">
      <c r="A4381" s="359">
        <v>5113</v>
      </c>
      <c r="B4381" s="359" t="s">
        <v>3052</v>
      </c>
      <c r="C4381" s="359" t="s">
        <v>1021</v>
      </c>
      <c r="D4381" s="359" t="s">
        <v>428</v>
      </c>
      <c r="E4381" s="359" t="s">
        <v>14</v>
      </c>
      <c r="F4381" s="359">
        <v>0</v>
      </c>
      <c r="G4381" s="359">
        <v>0</v>
      </c>
      <c r="H4381" s="359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359">
        <v>5113</v>
      </c>
      <c r="B4382" s="359" t="s">
        <v>3053</v>
      </c>
      <c r="C4382" s="359" t="s">
        <v>501</v>
      </c>
      <c r="D4382" s="361" t="s">
        <v>1259</v>
      </c>
      <c r="E4382" s="359" t="s">
        <v>14</v>
      </c>
      <c r="F4382" s="359">
        <v>0</v>
      </c>
      <c r="G4382" s="359">
        <v>0</v>
      </c>
      <c r="H4382" s="359">
        <v>1</v>
      </c>
      <c r="I4382" s="23"/>
      <c r="P4382"/>
      <c r="Q4382"/>
      <c r="R4382"/>
      <c r="S4382"/>
      <c r="T4382"/>
      <c r="U4382"/>
      <c r="V4382"/>
      <c r="W4382"/>
      <c r="X4382"/>
    </row>
    <row r="4383" spans="1:24" ht="27" x14ac:dyDescent="0.25">
      <c r="A4383" s="359">
        <v>5113</v>
      </c>
      <c r="B4383" s="359" t="s">
        <v>3054</v>
      </c>
      <c r="C4383" s="359" t="s">
        <v>1140</v>
      </c>
      <c r="D4383" s="359" t="s">
        <v>13</v>
      </c>
      <c r="E4383" s="359" t="s">
        <v>14</v>
      </c>
      <c r="F4383" s="359">
        <v>409140</v>
      </c>
      <c r="G4383" s="359">
        <v>409140</v>
      </c>
      <c r="H4383" s="359">
        <v>1</v>
      </c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59">
        <v>5113</v>
      </c>
      <c r="B4384" s="359" t="s">
        <v>3055</v>
      </c>
      <c r="C4384" s="359" t="s">
        <v>501</v>
      </c>
      <c r="D4384" s="361" t="s">
        <v>1259</v>
      </c>
      <c r="E4384" s="359" t="s">
        <v>14</v>
      </c>
      <c r="F4384" s="359">
        <v>0</v>
      </c>
      <c r="G4384" s="359">
        <v>0</v>
      </c>
      <c r="H4384" s="359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59">
        <v>5113</v>
      </c>
      <c r="B4385" s="359" t="s">
        <v>3056</v>
      </c>
      <c r="C4385" s="359" t="s">
        <v>1021</v>
      </c>
      <c r="D4385" s="361" t="s">
        <v>428</v>
      </c>
      <c r="E4385" s="359" t="s">
        <v>14</v>
      </c>
      <c r="F4385" s="359">
        <v>0</v>
      </c>
      <c r="G4385" s="359">
        <v>0</v>
      </c>
      <c r="H4385" s="359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59">
        <v>5113</v>
      </c>
      <c r="B4386" s="359" t="s">
        <v>3057</v>
      </c>
      <c r="C4386" s="359" t="s">
        <v>1140</v>
      </c>
      <c r="D4386" s="361" t="s">
        <v>13</v>
      </c>
      <c r="E4386" s="359" t="s">
        <v>14</v>
      </c>
      <c r="F4386" s="359">
        <v>80750</v>
      </c>
      <c r="G4386" s="359">
        <v>80750</v>
      </c>
      <c r="H4386" s="359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27" x14ac:dyDescent="0.25">
      <c r="A4387" s="359">
        <v>5113</v>
      </c>
      <c r="B4387" s="359" t="s">
        <v>3058</v>
      </c>
      <c r="C4387" s="359" t="s">
        <v>1021</v>
      </c>
      <c r="D4387" s="359" t="s">
        <v>428</v>
      </c>
      <c r="E4387" s="359" t="s">
        <v>14</v>
      </c>
      <c r="F4387" s="359">
        <v>0</v>
      </c>
      <c r="G4387" s="359">
        <v>0</v>
      </c>
      <c r="H4387" s="359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359">
        <v>5113</v>
      </c>
      <c r="B4388" s="364" t="s">
        <v>3059</v>
      </c>
      <c r="C4388" s="364" t="s">
        <v>1021</v>
      </c>
      <c r="D4388" s="364" t="s">
        <v>15</v>
      </c>
      <c r="E4388" s="364" t="s">
        <v>14</v>
      </c>
      <c r="F4388" s="364">
        <v>0</v>
      </c>
      <c r="G4388" s="364">
        <v>0</v>
      </c>
      <c r="H4388" s="364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27" x14ac:dyDescent="0.25">
      <c r="A4389" s="364">
        <v>5113</v>
      </c>
      <c r="B4389" s="364" t="s">
        <v>3060</v>
      </c>
      <c r="C4389" s="364" t="s">
        <v>1140</v>
      </c>
      <c r="D4389" s="364" t="s">
        <v>13</v>
      </c>
      <c r="E4389" s="364" t="s">
        <v>14</v>
      </c>
      <c r="F4389" s="364">
        <v>171040</v>
      </c>
      <c r="G4389" s="364">
        <v>171040</v>
      </c>
      <c r="H4389" s="364">
        <v>1</v>
      </c>
      <c r="I4389" s="23"/>
      <c r="P4389"/>
      <c r="Q4389"/>
      <c r="R4389"/>
      <c r="S4389"/>
      <c r="T4389"/>
      <c r="U4389"/>
      <c r="V4389"/>
      <c r="W4389"/>
      <c r="X4389"/>
    </row>
    <row r="4390" spans="1:24" ht="27" x14ac:dyDescent="0.25">
      <c r="A4390" s="364">
        <v>5113</v>
      </c>
      <c r="B4390" s="364" t="s">
        <v>1694</v>
      </c>
      <c r="C4390" s="364" t="s">
        <v>501</v>
      </c>
      <c r="D4390" s="364" t="s">
        <v>1259</v>
      </c>
      <c r="E4390" s="364" t="s">
        <v>14</v>
      </c>
      <c r="F4390" s="364">
        <v>799349</v>
      </c>
      <c r="G4390" s="364">
        <v>799349</v>
      </c>
      <c r="H4390" s="364">
        <v>1</v>
      </c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364">
        <v>5113</v>
      </c>
      <c r="B4391" s="364" t="s">
        <v>1695</v>
      </c>
      <c r="C4391" s="364" t="s">
        <v>501</v>
      </c>
      <c r="D4391" s="364" t="s">
        <v>1259</v>
      </c>
      <c r="E4391" s="364" t="s">
        <v>14</v>
      </c>
      <c r="F4391" s="364">
        <v>459631</v>
      </c>
      <c r="G4391" s="364">
        <v>459631</v>
      </c>
      <c r="H4391" s="364">
        <v>1</v>
      </c>
      <c r="I4391" s="23"/>
      <c r="P4391"/>
      <c r="Q4391"/>
      <c r="R4391"/>
      <c r="S4391"/>
      <c r="T4391"/>
      <c r="U4391"/>
      <c r="V4391"/>
      <c r="W4391"/>
      <c r="X4391"/>
    </row>
    <row r="4392" spans="1:24" ht="27" x14ac:dyDescent="0.25">
      <c r="A4392" s="364">
        <v>5113</v>
      </c>
      <c r="B4392" s="364" t="s">
        <v>1696</v>
      </c>
      <c r="C4392" s="364" t="s">
        <v>501</v>
      </c>
      <c r="D4392" s="364" t="s">
        <v>1259</v>
      </c>
      <c r="E4392" s="364" t="s">
        <v>14</v>
      </c>
      <c r="F4392" s="364">
        <v>1299595</v>
      </c>
      <c r="G4392" s="364">
        <v>1299595</v>
      </c>
      <c r="H4392" s="364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ht="27" x14ac:dyDescent="0.25">
      <c r="A4393" s="364">
        <v>5113</v>
      </c>
      <c r="B4393" s="364" t="s">
        <v>1697</v>
      </c>
      <c r="C4393" s="364" t="s">
        <v>501</v>
      </c>
      <c r="D4393" s="364" t="s">
        <v>1259</v>
      </c>
      <c r="E4393" s="364" t="s">
        <v>14</v>
      </c>
      <c r="F4393" s="364">
        <v>1123270</v>
      </c>
      <c r="G4393" s="364">
        <v>1123270</v>
      </c>
      <c r="H4393" s="364">
        <v>1</v>
      </c>
      <c r="I4393" s="23"/>
      <c r="P4393"/>
      <c r="Q4393"/>
      <c r="R4393"/>
      <c r="S4393"/>
      <c r="T4393"/>
      <c r="U4393"/>
      <c r="V4393"/>
      <c r="W4393"/>
      <c r="X4393"/>
    </row>
    <row r="4394" spans="1:24" ht="27" x14ac:dyDescent="0.25">
      <c r="A4394" s="364">
        <v>5113</v>
      </c>
      <c r="B4394" s="364" t="s">
        <v>1698</v>
      </c>
      <c r="C4394" s="364" t="s">
        <v>501</v>
      </c>
      <c r="D4394" s="364" t="s">
        <v>1259</v>
      </c>
      <c r="E4394" s="364" t="s">
        <v>14</v>
      </c>
      <c r="F4394" s="364">
        <v>291137</v>
      </c>
      <c r="G4394" s="364">
        <v>291137</v>
      </c>
      <c r="H4394" s="364">
        <v>1</v>
      </c>
      <c r="I4394" s="23"/>
      <c r="P4394"/>
      <c r="Q4394"/>
      <c r="R4394"/>
      <c r="S4394"/>
      <c r="T4394"/>
      <c r="U4394"/>
      <c r="V4394"/>
      <c r="W4394"/>
      <c r="X4394"/>
    </row>
    <row r="4395" spans="1:24" ht="27" x14ac:dyDescent="0.25">
      <c r="A4395" s="364">
        <v>5113</v>
      </c>
      <c r="B4395" s="364" t="s">
        <v>1699</v>
      </c>
      <c r="C4395" s="364" t="s">
        <v>501</v>
      </c>
      <c r="D4395" s="364" t="s">
        <v>1259</v>
      </c>
      <c r="E4395" s="364" t="s">
        <v>14</v>
      </c>
      <c r="F4395" s="364">
        <v>657873</v>
      </c>
      <c r="G4395" s="364">
        <v>657873</v>
      </c>
      <c r="H4395" s="364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364">
        <v>5113</v>
      </c>
      <c r="B4396" s="364" t="s">
        <v>1700</v>
      </c>
      <c r="C4396" s="364" t="s">
        <v>501</v>
      </c>
      <c r="D4396" s="364" t="s">
        <v>1259</v>
      </c>
      <c r="E4396" s="364" t="s">
        <v>14</v>
      </c>
      <c r="F4396" s="364">
        <v>1101077</v>
      </c>
      <c r="G4396" s="364">
        <v>1101077</v>
      </c>
      <c r="H4396" s="364">
        <v>1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64">
        <v>5113</v>
      </c>
      <c r="B4397" s="364" t="s">
        <v>1701</v>
      </c>
      <c r="C4397" s="364" t="s">
        <v>501</v>
      </c>
      <c r="D4397" s="364" t="s">
        <v>1259</v>
      </c>
      <c r="E4397" s="364" t="s">
        <v>14</v>
      </c>
      <c r="F4397" s="364">
        <v>777354</v>
      </c>
      <c r="G4397" s="364">
        <v>777354</v>
      </c>
      <c r="H4397" s="364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64">
        <v>5113</v>
      </c>
      <c r="B4398" s="364" t="s">
        <v>1702</v>
      </c>
      <c r="C4398" s="364" t="s">
        <v>501</v>
      </c>
      <c r="D4398" s="364" t="s">
        <v>1259</v>
      </c>
      <c r="E4398" s="364" t="s">
        <v>14</v>
      </c>
      <c r="F4398" s="364">
        <v>656959</v>
      </c>
      <c r="G4398" s="364">
        <v>656959</v>
      </c>
      <c r="H4398" s="364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364">
        <v>5113</v>
      </c>
      <c r="B4399" s="364" t="s">
        <v>1703</v>
      </c>
      <c r="C4399" s="364" t="s">
        <v>501</v>
      </c>
      <c r="D4399" s="364" t="s">
        <v>1259</v>
      </c>
      <c r="E4399" s="364" t="s">
        <v>14</v>
      </c>
      <c r="F4399" s="364">
        <v>1092654</v>
      </c>
      <c r="G4399" s="364">
        <v>1092654</v>
      </c>
      <c r="H4399" s="364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364">
        <v>5113</v>
      </c>
      <c r="B4400" s="364" t="s">
        <v>1704</v>
      </c>
      <c r="C4400" s="364" t="s">
        <v>501</v>
      </c>
      <c r="D4400" s="364" t="s">
        <v>1259</v>
      </c>
      <c r="E4400" s="364" t="s">
        <v>14</v>
      </c>
      <c r="F4400" s="364">
        <v>446830</v>
      </c>
      <c r="G4400" s="364">
        <v>446830</v>
      </c>
      <c r="H4400" s="364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64">
        <v>5113</v>
      </c>
      <c r="B4401" s="364" t="s">
        <v>1705</v>
      </c>
      <c r="C4401" s="364" t="s">
        <v>501</v>
      </c>
      <c r="D4401" s="364" t="s">
        <v>1259</v>
      </c>
      <c r="E4401" s="364" t="s">
        <v>14</v>
      </c>
      <c r="F4401" s="364">
        <v>550136</v>
      </c>
      <c r="G4401" s="364">
        <v>550136</v>
      </c>
      <c r="H4401" s="364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364">
        <v>5113</v>
      </c>
      <c r="B4402" s="364" t="s">
        <v>1706</v>
      </c>
      <c r="C4402" s="364" t="s">
        <v>501</v>
      </c>
      <c r="D4402" s="364" t="s">
        <v>1259</v>
      </c>
      <c r="E4402" s="364" t="s">
        <v>14</v>
      </c>
      <c r="F4402" s="364">
        <v>319747</v>
      </c>
      <c r="G4402" s="364">
        <v>319747</v>
      </c>
      <c r="H4402" s="364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364">
        <v>5113</v>
      </c>
      <c r="B4403" s="364" t="s">
        <v>1707</v>
      </c>
      <c r="C4403" s="364" t="s">
        <v>501</v>
      </c>
      <c r="D4403" s="364" t="s">
        <v>1259</v>
      </c>
      <c r="E4403" s="364" t="s">
        <v>14</v>
      </c>
      <c r="F4403" s="364">
        <v>276024</v>
      </c>
      <c r="G4403" s="364">
        <v>276024</v>
      </c>
      <c r="H4403" s="364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436" t="s">
        <v>2937</v>
      </c>
      <c r="B4404" s="437"/>
      <c r="C4404" s="437"/>
      <c r="D4404" s="437"/>
      <c r="E4404" s="437"/>
      <c r="F4404" s="437"/>
      <c r="G4404" s="437"/>
      <c r="H4404" s="437"/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433" t="s">
        <v>12</v>
      </c>
      <c r="B4405" s="434"/>
      <c r="C4405" s="434"/>
      <c r="D4405" s="434"/>
      <c r="E4405" s="434"/>
      <c r="F4405" s="434"/>
      <c r="G4405" s="434"/>
      <c r="H4405" s="434"/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359">
        <v>5113</v>
      </c>
      <c r="B4406" s="359" t="s">
        <v>2938</v>
      </c>
      <c r="C4406" s="359" t="s">
        <v>1140</v>
      </c>
      <c r="D4406" s="359" t="s">
        <v>2943</v>
      </c>
      <c r="E4406" s="359" t="s">
        <v>14</v>
      </c>
      <c r="F4406" s="359">
        <v>115050</v>
      </c>
      <c r="G4406" s="359">
        <v>115050</v>
      </c>
      <c r="H4406" s="359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27" x14ac:dyDescent="0.25">
      <c r="A4407" s="359">
        <v>5113</v>
      </c>
      <c r="B4407" s="359" t="s">
        <v>2940</v>
      </c>
      <c r="C4407" s="359" t="s">
        <v>501</v>
      </c>
      <c r="D4407" s="359" t="s">
        <v>1259</v>
      </c>
      <c r="E4407" s="359" t="s">
        <v>14</v>
      </c>
      <c r="F4407" s="359">
        <v>383500</v>
      </c>
      <c r="G4407" s="359">
        <v>383500</v>
      </c>
      <c r="H4407" s="359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x14ac:dyDescent="0.25">
      <c r="A4408" s="433" t="s">
        <v>1198</v>
      </c>
      <c r="B4408" s="434"/>
      <c r="C4408" s="434"/>
      <c r="D4408" s="434"/>
      <c r="E4408" s="434"/>
      <c r="F4408" s="434"/>
      <c r="G4408" s="434"/>
      <c r="H4408" s="434"/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359">
        <v>5113</v>
      </c>
      <c r="B4409" s="359" t="s">
        <v>2939</v>
      </c>
      <c r="C4409" s="359" t="s">
        <v>1028</v>
      </c>
      <c r="D4409" s="359" t="s">
        <v>428</v>
      </c>
      <c r="E4409" s="359" t="s">
        <v>14</v>
      </c>
      <c r="F4409" s="359">
        <v>19175170</v>
      </c>
      <c r="G4409" s="359">
        <v>19175170</v>
      </c>
      <c r="H4409" s="359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x14ac:dyDescent="0.25">
      <c r="A4410" s="436" t="s">
        <v>1196</v>
      </c>
      <c r="B4410" s="437"/>
      <c r="C4410" s="437"/>
      <c r="D4410" s="437"/>
      <c r="E4410" s="437"/>
      <c r="F4410" s="437"/>
      <c r="G4410" s="437"/>
      <c r="H4410" s="437"/>
      <c r="I4410" s="23"/>
      <c r="P4410"/>
      <c r="Q4410"/>
      <c r="R4410"/>
      <c r="S4410"/>
      <c r="T4410"/>
      <c r="U4410"/>
      <c r="V4410"/>
      <c r="W4410"/>
      <c r="X4410"/>
    </row>
    <row r="4411" spans="1:24" x14ac:dyDescent="0.25">
      <c r="A4411" s="433" t="s">
        <v>1198</v>
      </c>
      <c r="B4411" s="434"/>
      <c r="C4411" s="434"/>
      <c r="D4411" s="434"/>
      <c r="E4411" s="434"/>
      <c r="F4411" s="434"/>
      <c r="G4411" s="434"/>
      <c r="H4411" s="434"/>
      <c r="I4411" s="23"/>
      <c r="P4411"/>
      <c r="Q4411"/>
      <c r="R4411"/>
      <c r="S4411"/>
      <c r="T4411"/>
      <c r="U4411"/>
      <c r="V4411"/>
      <c r="W4411"/>
      <c r="X4411"/>
    </row>
    <row r="4412" spans="1:24" ht="27" x14ac:dyDescent="0.25">
      <c r="A4412" s="408">
        <v>4251</v>
      </c>
      <c r="B4412" s="408" t="s">
        <v>4048</v>
      </c>
      <c r="C4412" s="408" t="s">
        <v>1021</v>
      </c>
      <c r="D4412" s="408" t="s">
        <v>428</v>
      </c>
      <c r="E4412" s="408" t="s">
        <v>14</v>
      </c>
      <c r="F4412" s="408">
        <v>29411590</v>
      </c>
      <c r="G4412" s="408">
        <v>29411590</v>
      </c>
      <c r="H4412" s="408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27" x14ac:dyDescent="0.25">
      <c r="A4413" s="408">
        <v>4251</v>
      </c>
      <c r="B4413" s="408" t="s">
        <v>1197</v>
      </c>
      <c r="C4413" s="408" t="s">
        <v>1021</v>
      </c>
      <c r="D4413" s="408" t="s">
        <v>428</v>
      </c>
      <c r="E4413" s="408" t="s">
        <v>14</v>
      </c>
      <c r="F4413" s="408">
        <v>0</v>
      </c>
      <c r="G4413" s="408">
        <v>0</v>
      </c>
      <c r="H4413" s="408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x14ac:dyDescent="0.25">
      <c r="A4414" s="433" t="s">
        <v>12</v>
      </c>
      <c r="B4414" s="434"/>
      <c r="C4414" s="434"/>
      <c r="D4414" s="434"/>
      <c r="E4414" s="434"/>
      <c r="F4414" s="434"/>
      <c r="G4414" s="434"/>
      <c r="H4414" s="434"/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408">
        <v>4251</v>
      </c>
      <c r="B4415" s="408" t="s">
        <v>4047</v>
      </c>
      <c r="C4415" s="408" t="s">
        <v>501</v>
      </c>
      <c r="D4415" s="408" t="s">
        <v>1259</v>
      </c>
      <c r="E4415" s="408" t="s">
        <v>14</v>
      </c>
      <c r="F4415" s="408">
        <v>588230</v>
      </c>
      <c r="G4415" s="408">
        <v>588230</v>
      </c>
      <c r="H4415" s="408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x14ac:dyDescent="0.25">
      <c r="A4416" s="436" t="s">
        <v>2696</v>
      </c>
      <c r="B4416" s="437"/>
      <c r="C4416" s="437"/>
      <c r="D4416" s="437"/>
      <c r="E4416" s="437"/>
      <c r="F4416" s="437"/>
      <c r="G4416" s="437"/>
      <c r="H4416" s="437"/>
      <c r="I4416" s="23"/>
      <c r="P4416"/>
      <c r="Q4416"/>
      <c r="R4416"/>
      <c r="S4416"/>
      <c r="T4416"/>
      <c r="U4416"/>
      <c r="V4416"/>
      <c r="W4416"/>
      <c r="X4416"/>
    </row>
    <row r="4417" spans="1:24" x14ac:dyDescent="0.25">
      <c r="A4417" s="433" t="s">
        <v>12</v>
      </c>
      <c r="B4417" s="434"/>
      <c r="C4417" s="434"/>
      <c r="D4417" s="434"/>
      <c r="E4417" s="434"/>
      <c r="F4417" s="434"/>
      <c r="G4417" s="434"/>
      <c r="H4417" s="434"/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361">
        <v>5113</v>
      </c>
      <c r="B4418" s="361" t="s">
        <v>3106</v>
      </c>
      <c r="C4418" s="361" t="s">
        <v>515</v>
      </c>
      <c r="D4418" s="361" t="s">
        <v>428</v>
      </c>
      <c r="E4418" s="361" t="s">
        <v>14</v>
      </c>
      <c r="F4418" s="361">
        <v>21525970</v>
      </c>
      <c r="G4418" s="361">
        <v>21525970</v>
      </c>
      <c r="H4418" s="361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361">
        <v>5113</v>
      </c>
      <c r="B4419" s="361" t="s">
        <v>3107</v>
      </c>
      <c r="C4419" s="361" t="s">
        <v>515</v>
      </c>
      <c r="D4419" s="361" t="s">
        <v>428</v>
      </c>
      <c r="E4419" s="361" t="s">
        <v>14</v>
      </c>
      <c r="F4419" s="361">
        <v>44148430</v>
      </c>
      <c r="G4419" s="361">
        <v>44148430</v>
      </c>
      <c r="H4419" s="361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361">
        <v>5113</v>
      </c>
      <c r="B4420" s="361" t="s">
        <v>3108</v>
      </c>
      <c r="C4420" s="361" t="s">
        <v>501</v>
      </c>
      <c r="D4420" s="361" t="s">
        <v>1259</v>
      </c>
      <c r="E4420" s="361" t="s">
        <v>14</v>
      </c>
      <c r="F4420" s="361">
        <v>435876</v>
      </c>
      <c r="G4420" s="361">
        <v>435876</v>
      </c>
      <c r="H4420" s="361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27" x14ac:dyDescent="0.25">
      <c r="A4421" s="361">
        <v>5113</v>
      </c>
      <c r="B4421" s="361" t="s">
        <v>3109</v>
      </c>
      <c r="C4421" s="361" t="s">
        <v>501</v>
      </c>
      <c r="D4421" s="361" t="s">
        <v>1259</v>
      </c>
      <c r="E4421" s="361" t="s">
        <v>14</v>
      </c>
      <c r="F4421" s="361">
        <v>881664</v>
      </c>
      <c r="G4421" s="361">
        <v>881664</v>
      </c>
      <c r="H4421" s="361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361">
        <v>5113</v>
      </c>
      <c r="B4422" s="361" t="s">
        <v>3110</v>
      </c>
      <c r="C4422" s="361" t="s">
        <v>1140</v>
      </c>
      <c r="D4422" s="361" t="s">
        <v>13</v>
      </c>
      <c r="E4422" s="361" t="s">
        <v>14</v>
      </c>
      <c r="F4422" s="361">
        <v>130764</v>
      </c>
      <c r="G4422" s="361">
        <v>130764</v>
      </c>
      <c r="H4422" s="361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361">
        <v>5113</v>
      </c>
      <c r="B4423" s="361" t="s">
        <v>3111</v>
      </c>
      <c r="C4423" s="361" t="s">
        <v>1140</v>
      </c>
      <c r="D4423" s="361" t="s">
        <v>13</v>
      </c>
      <c r="E4423" s="361" t="s">
        <v>14</v>
      </c>
      <c r="F4423" s="361">
        <v>264504</v>
      </c>
      <c r="G4423" s="361">
        <v>264504</v>
      </c>
      <c r="H4423" s="361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x14ac:dyDescent="0.25">
      <c r="A4424" s="361">
        <v>4269</v>
      </c>
      <c r="B4424" s="361" t="s">
        <v>2697</v>
      </c>
      <c r="C4424" s="361" t="s">
        <v>1874</v>
      </c>
      <c r="D4424" s="361" t="s">
        <v>9</v>
      </c>
      <c r="E4424" s="361" t="s">
        <v>901</v>
      </c>
      <c r="F4424" s="361">
        <v>3000</v>
      </c>
      <c r="G4424" s="361">
        <f>+F4424*H4424</f>
        <v>26760000</v>
      </c>
      <c r="H4424" s="361">
        <v>8920</v>
      </c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361">
        <v>4269</v>
      </c>
      <c r="B4425" s="361" t="s">
        <v>2698</v>
      </c>
      <c r="C4425" s="361" t="s">
        <v>2699</v>
      </c>
      <c r="D4425" s="361" t="s">
        <v>9</v>
      </c>
      <c r="E4425" s="361" t="s">
        <v>1724</v>
      </c>
      <c r="F4425" s="361">
        <v>220000</v>
      </c>
      <c r="G4425" s="361">
        <f t="shared" ref="G4425:G4428" si="68">+F4425*H4425</f>
        <v>440000</v>
      </c>
      <c r="H4425" s="361">
        <v>2</v>
      </c>
      <c r="I4425" s="23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341">
        <v>4269</v>
      </c>
      <c r="B4426" s="341" t="s">
        <v>2700</v>
      </c>
      <c r="C4426" s="341" t="s">
        <v>2699</v>
      </c>
      <c r="D4426" s="341" t="s">
        <v>9</v>
      </c>
      <c r="E4426" s="341" t="s">
        <v>1724</v>
      </c>
      <c r="F4426" s="341">
        <v>220000</v>
      </c>
      <c r="G4426" s="341">
        <f t="shared" si="68"/>
        <v>220000</v>
      </c>
      <c r="H4426" s="341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x14ac:dyDescent="0.25">
      <c r="A4427" s="341">
        <v>4269</v>
      </c>
      <c r="B4427" s="341" t="s">
        <v>2701</v>
      </c>
      <c r="C4427" s="341" t="s">
        <v>1874</v>
      </c>
      <c r="D4427" s="341" t="s">
        <v>9</v>
      </c>
      <c r="E4427" s="341" t="s">
        <v>901</v>
      </c>
      <c r="F4427" s="341">
        <v>2350</v>
      </c>
      <c r="G4427" s="341">
        <f t="shared" si="68"/>
        <v>2498050</v>
      </c>
      <c r="H4427" s="341">
        <v>1063</v>
      </c>
      <c r="I4427" s="23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341">
        <v>4269</v>
      </c>
      <c r="B4428" s="341" t="s">
        <v>2702</v>
      </c>
      <c r="C4428" s="341" t="s">
        <v>1874</v>
      </c>
      <c r="D4428" s="341" t="s">
        <v>9</v>
      </c>
      <c r="E4428" s="341" t="s">
        <v>901</v>
      </c>
      <c r="F4428" s="341">
        <v>1800</v>
      </c>
      <c r="G4428" s="341">
        <f t="shared" si="68"/>
        <v>1080000</v>
      </c>
      <c r="H4428" s="341">
        <v>600</v>
      </c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436" t="s">
        <v>3096</v>
      </c>
      <c r="B4429" s="437"/>
      <c r="C4429" s="437"/>
      <c r="D4429" s="437"/>
      <c r="E4429" s="437"/>
      <c r="F4429" s="437"/>
      <c r="G4429" s="437"/>
      <c r="H4429" s="437"/>
      <c r="I4429" s="23"/>
      <c r="P4429"/>
      <c r="Q4429"/>
      <c r="R4429"/>
      <c r="S4429"/>
      <c r="T4429"/>
      <c r="U4429"/>
      <c r="V4429"/>
      <c r="W4429"/>
      <c r="X4429"/>
    </row>
    <row r="4430" spans="1:24" x14ac:dyDescent="0.25">
      <c r="A4430" s="484" t="s">
        <v>8</v>
      </c>
      <c r="B4430" s="485"/>
      <c r="C4430" s="485"/>
      <c r="D4430" s="485"/>
      <c r="E4430" s="485"/>
      <c r="F4430" s="485"/>
      <c r="G4430" s="485"/>
      <c r="H4430" s="486"/>
      <c r="I4430" s="23"/>
      <c r="P4430"/>
      <c r="Q4430"/>
      <c r="R4430"/>
      <c r="S4430"/>
      <c r="T4430"/>
      <c r="U4430"/>
      <c r="V4430"/>
      <c r="W4430"/>
      <c r="X4430"/>
    </row>
    <row r="4431" spans="1:24" ht="27" x14ac:dyDescent="0.25">
      <c r="A4431" s="361">
        <v>5113</v>
      </c>
      <c r="B4431" s="361" t="s">
        <v>2938</v>
      </c>
      <c r="C4431" s="361" t="s">
        <v>1140</v>
      </c>
      <c r="D4431" s="361" t="s">
        <v>13</v>
      </c>
      <c r="E4431" s="361" t="s">
        <v>14</v>
      </c>
      <c r="F4431" s="361">
        <v>115050</v>
      </c>
      <c r="G4431" s="361">
        <v>115050</v>
      </c>
      <c r="H4431" s="361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27" x14ac:dyDescent="0.25">
      <c r="A4432" s="361">
        <v>5113</v>
      </c>
      <c r="B4432" s="361" t="s">
        <v>2939</v>
      </c>
      <c r="C4432" s="361" t="s">
        <v>1028</v>
      </c>
      <c r="D4432" s="361" t="s">
        <v>428</v>
      </c>
      <c r="E4432" s="361" t="s">
        <v>14</v>
      </c>
      <c r="F4432" s="361">
        <v>19175170</v>
      </c>
      <c r="G4432" s="361">
        <v>19175170</v>
      </c>
      <c r="H4432" s="361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27" x14ac:dyDescent="0.25">
      <c r="A4433" s="361">
        <v>5113</v>
      </c>
      <c r="B4433" s="361" t="s">
        <v>2940</v>
      </c>
      <c r="C4433" s="361" t="s">
        <v>501</v>
      </c>
      <c r="D4433" s="361" t="s">
        <v>1259</v>
      </c>
      <c r="E4433" s="361" t="s">
        <v>14</v>
      </c>
      <c r="F4433" s="361">
        <v>383500</v>
      </c>
      <c r="G4433" s="361">
        <v>383500</v>
      </c>
      <c r="H4433" s="361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15" customHeight="1" x14ac:dyDescent="0.25">
      <c r="A4434" s="436" t="s">
        <v>2145</v>
      </c>
      <c r="B4434" s="437"/>
      <c r="C4434" s="437"/>
      <c r="D4434" s="437"/>
      <c r="E4434" s="437"/>
      <c r="F4434" s="437"/>
      <c r="G4434" s="437"/>
      <c r="H4434" s="437"/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484" t="s">
        <v>8</v>
      </c>
      <c r="B4435" s="485"/>
      <c r="C4435" s="485"/>
      <c r="D4435" s="485"/>
      <c r="E4435" s="485"/>
      <c r="F4435" s="485"/>
      <c r="G4435" s="485"/>
      <c r="H4435" s="486"/>
      <c r="I4435" s="23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300">
        <v>5129</v>
      </c>
      <c r="B4436" s="300" t="s">
        <v>2161</v>
      </c>
      <c r="C4436" s="300" t="s">
        <v>1632</v>
      </c>
      <c r="D4436" s="300" t="s">
        <v>9</v>
      </c>
      <c r="E4436" s="300" t="s">
        <v>10</v>
      </c>
      <c r="F4436" s="300">
        <v>149250</v>
      </c>
      <c r="G4436" s="300">
        <f>+F4436*H4436</f>
        <v>9999750</v>
      </c>
      <c r="H4436" s="300">
        <v>67</v>
      </c>
      <c r="I4436" s="23"/>
      <c r="P4436"/>
      <c r="Q4436"/>
      <c r="R4436"/>
      <c r="S4436"/>
      <c r="T4436"/>
      <c r="U4436"/>
      <c r="V4436"/>
      <c r="W4436"/>
      <c r="X4436"/>
    </row>
    <row r="4437" spans="1:24" ht="15" customHeight="1" x14ac:dyDescent="0.25">
      <c r="A4437" s="484" t="s">
        <v>16</v>
      </c>
      <c r="B4437" s="485"/>
      <c r="C4437" s="485"/>
      <c r="D4437" s="485"/>
      <c r="E4437" s="485"/>
      <c r="F4437" s="485"/>
      <c r="G4437" s="485"/>
      <c r="H4437" s="486"/>
      <c r="I4437" s="23"/>
      <c r="P4437"/>
      <c r="Q4437"/>
      <c r="R4437"/>
      <c r="S4437"/>
      <c r="T4437"/>
      <c r="U4437"/>
      <c r="V4437"/>
      <c r="W4437"/>
      <c r="X4437"/>
    </row>
    <row r="4438" spans="1:24" ht="27" x14ac:dyDescent="0.25">
      <c r="A4438" s="12">
        <v>4251</v>
      </c>
      <c r="B4438" s="12" t="s">
        <v>2146</v>
      </c>
      <c r="C4438" s="12" t="s">
        <v>511</v>
      </c>
      <c r="D4438" s="12" t="s">
        <v>428</v>
      </c>
      <c r="E4438" s="12" t="s">
        <v>14</v>
      </c>
      <c r="F4438" s="12">
        <v>16544820</v>
      </c>
      <c r="G4438" s="12">
        <v>16544820</v>
      </c>
      <c r="H4438" s="12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x14ac:dyDescent="0.25">
      <c r="A4439" s="484" t="s">
        <v>12</v>
      </c>
      <c r="B4439" s="485"/>
      <c r="C4439" s="485"/>
      <c r="D4439" s="485"/>
      <c r="E4439" s="485"/>
      <c r="F4439" s="485"/>
      <c r="G4439" s="485"/>
      <c r="H4439" s="486"/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12">
        <v>4251</v>
      </c>
      <c r="B4440" s="12" t="s">
        <v>2147</v>
      </c>
      <c r="C4440" s="12" t="s">
        <v>501</v>
      </c>
      <c r="D4440" s="12" t="s">
        <v>1259</v>
      </c>
      <c r="E4440" s="12" t="s">
        <v>14</v>
      </c>
      <c r="F4440" s="12">
        <v>455000</v>
      </c>
      <c r="G4440" s="12">
        <v>455000</v>
      </c>
      <c r="H4440" s="12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436" t="s">
        <v>1349</v>
      </c>
      <c r="B4441" s="437"/>
      <c r="C4441" s="437"/>
      <c r="D4441" s="437"/>
      <c r="E4441" s="437"/>
      <c r="F4441" s="437"/>
      <c r="G4441" s="437"/>
      <c r="H4441" s="437"/>
      <c r="I4441" s="23"/>
      <c r="P4441"/>
      <c r="Q4441"/>
      <c r="R4441"/>
      <c r="S4441"/>
      <c r="T4441"/>
      <c r="U4441"/>
      <c r="V4441"/>
      <c r="W4441"/>
      <c r="X4441"/>
    </row>
    <row r="4442" spans="1:24" x14ac:dyDescent="0.25">
      <c r="A4442" s="433" t="s">
        <v>12</v>
      </c>
      <c r="B4442" s="434"/>
      <c r="C4442" s="434"/>
      <c r="D4442" s="434"/>
      <c r="E4442" s="434"/>
      <c r="F4442" s="434"/>
      <c r="G4442" s="434"/>
      <c r="H4442" s="434"/>
      <c r="I4442" s="23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219">
        <v>4251</v>
      </c>
      <c r="B4443" s="219" t="s">
        <v>1348</v>
      </c>
      <c r="C4443" s="219" t="s">
        <v>20</v>
      </c>
      <c r="D4443" s="219" t="s">
        <v>428</v>
      </c>
      <c r="E4443" s="219" t="s">
        <v>14</v>
      </c>
      <c r="F4443" s="219">
        <v>0</v>
      </c>
      <c r="G4443" s="219">
        <v>0</v>
      </c>
      <c r="H4443" s="219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x14ac:dyDescent="0.25">
      <c r="A4444" s="433" t="s">
        <v>12</v>
      </c>
      <c r="B4444" s="434"/>
      <c r="C4444" s="434"/>
      <c r="D4444" s="434"/>
      <c r="E4444" s="434"/>
      <c r="F4444" s="434"/>
      <c r="G4444" s="434"/>
      <c r="H4444" s="434"/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219">
        <v>4239</v>
      </c>
      <c r="B4445" s="219" t="s">
        <v>3170</v>
      </c>
      <c r="C4445" s="219" t="s">
        <v>904</v>
      </c>
      <c r="D4445" s="219" t="s">
        <v>9</v>
      </c>
      <c r="E4445" s="219" t="s">
        <v>14</v>
      </c>
      <c r="F4445" s="219">
        <v>300000</v>
      </c>
      <c r="G4445" s="219">
        <v>300000</v>
      </c>
      <c r="H4445" s="219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219">
        <v>4239</v>
      </c>
      <c r="B4446" s="219" t="s">
        <v>1708</v>
      </c>
      <c r="C4446" s="219" t="s">
        <v>904</v>
      </c>
      <c r="D4446" s="219" t="s">
        <v>9</v>
      </c>
      <c r="E4446" s="219" t="s">
        <v>14</v>
      </c>
      <c r="F4446" s="219">
        <v>700000</v>
      </c>
      <c r="G4446" s="219">
        <v>700000</v>
      </c>
      <c r="H4446" s="219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219">
        <v>4239</v>
      </c>
      <c r="B4447" s="219" t="s">
        <v>1620</v>
      </c>
      <c r="C4447" s="219" t="s">
        <v>904</v>
      </c>
      <c r="D4447" s="219" t="s">
        <v>9</v>
      </c>
      <c r="E4447" s="219" t="s">
        <v>14</v>
      </c>
      <c r="F4447" s="219">
        <v>0</v>
      </c>
      <c r="G4447" s="219">
        <v>0</v>
      </c>
      <c r="H4447" s="219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436" t="s">
        <v>1192</v>
      </c>
      <c r="B4448" s="437"/>
      <c r="C4448" s="437"/>
      <c r="D4448" s="437"/>
      <c r="E4448" s="437"/>
      <c r="F4448" s="437"/>
      <c r="G4448" s="437"/>
      <c r="H4448" s="437"/>
      <c r="I4448" s="23"/>
      <c r="P4448"/>
      <c r="Q4448"/>
      <c r="R4448"/>
      <c r="S4448"/>
      <c r="T4448"/>
      <c r="U4448"/>
      <c r="V4448"/>
      <c r="W4448"/>
      <c r="X4448"/>
    </row>
    <row r="4449" spans="1:24" ht="15" customHeight="1" x14ac:dyDescent="0.25">
      <c r="A4449" s="433" t="s">
        <v>12</v>
      </c>
      <c r="B4449" s="434"/>
      <c r="C4449" s="434"/>
      <c r="D4449" s="434"/>
      <c r="E4449" s="434"/>
      <c r="F4449" s="434"/>
      <c r="G4449" s="434"/>
      <c r="H4449" s="434"/>
      <c r="I4449" s="23"/>
      <c r="P4449"/>
      <c r="Q4449"/>
      <c r="R4449"/>
      <c r="S4449"/>
      <c r="T4449"/>
      <c r="U4449"/>
      <c r="V4449"/>
      <c r="W4449"/>
      <c r="X4449"/>
    </row>
    <row r="4450" spans="1:24" ht="40.5" x14ac:dyDescent="0.25">
      <c r="A4450" s="233">
        <v>4861</v>
      </c>
      <c r="B4450" s="233" t="s">
        <v>1383</v>
      </c>
      <c r="C4450" s="233" t="s">
        <v>542</v>
      </c>
      <c r="D4450" s="233" t="s">
        <v>428</v>
      </c>
      <c r="E4450" s="233" t="s">
        <v>14</v>
      </c>
      <c r="F4450" s="233">
        <v>23500000</v>
      </c>
      <c r="G4450" s="233">
        <v>23500000</v>
      </c>
      <c r="H4450" s="233">
        <v>1</v>
      </c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225">
        <v>4861</v>
      </c>
      <c r="B4451" s="233" t="s">
        <v>1262</v>
      </c>
      <c r="C4451" s="233" t="s">
        <v>501</v>
      </c>
      <c r="D4451" s="233" t="s">
        <v>1259</v>
      </c>
      <c r="E4451" s="233" t="s">
        <v>14</v>
      </c>
      <c r="F4451" s="233">
        <v>94000</v>
      </c>
      <c r="G4451" s="233">
        <v>94000</v>
      </c>
      <c r="H4451" s="233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225" t="s">
        <v>24</v>
      </c>
      <c r="B4452" s="225" t="s">
        <v>1193</v>
      </c>
      <c r="C4452" s="225" t="s">
        <v>1194</v>
      </c>
      <c r="D4452" s="225" t="s">
        <v>428</v>
      </c>
      <c r="E4452" s="225" t="s">
        <v>14</v>
      </c>
      <c r="F4452" s="225">
        <v>0</v>
      </c>
      <c r="G4452" s="225">
        <v>0</v>
      </c>
      <c r="H4452" s="225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x14ac:dyDescent="0.25">
      <c r="A4453" s="443" t="s">
        <v>16</v>
      </c>
      <c r="B4453" s="444"/>
      <c r="C4453" s="444"/>
      <c r="D4453" s="444"/>
      <c r="E4453" s="444"/>
      <c r="F4453" s="444"/>
      <c r="G4453" s="444"/>
      <c r="H4453" s="445"/>
      <c r="I4453" s="23"/>
      <c r="P4453"/>
      <c r="Q4453"/>
      <c r="R4453"/>
      <c r="S4453"/>
      <c r="T4453"/>
      <c r="U4453"/>
      <c r="V4453"/>
      <c r="W4453"/>
      <c r="X4453"/>
    </row>
    <row r="4454" spans="1:24" ht="27" x14ac:dyDescent="0.25">
      <c r="A4454" s="219" t="s">
        <v>24</v>
      </c>
      <c r="B4454" s="219" t="s">
        <v>1195</v>
      </c>
      <c r="C4454" s="219" t="s">
        <v>20</v>
      </c>
      <c r="D4454" s="219" t="s">
        <v>428</v>
      </c>
      <c r="E4454" s="219" t="s">
        <v>14</v>
      </c>
      <c r="F4454" s="219">
        <v>14705000</v>
      </c>
      <c r="G4454" s="219">
        <v>14705000</v>
      </c>
      <c r="H4454" s="219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4" x14ac:dyDescent="0.25">
      <c r="A4455" s="219"/>
      <c r="B4455" s="219"/>
      <c r="C4455" s="219"/>
      <c r="D4455" s="219"/>
      <c r="E4455" s="219"/>
      <c r="F4455" s="219"/>
      <c r="G4455" s="219"/>
      <c r="H4455" s="219"/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436" t="s">
        <v>1331</v>
      </c>
      <c r="B4456" s="437"/>
      <c r="C4456" s="437"/>
      <c r="D4456" s="437"/>
      <c r="E4456" s="437"/>
      <c r="F4456" s="437"/>
      <c r="G4456" s="437"/>
      <c r="H4456" s="437"/>
      <c r="I4456" s="23"/>
      <c r="P4456"/>
      <c r="Q4456"/>
      <c r="R4456"/>
      <c r="S4456"/>
      <c r="T4456"/>
      <c r="U4456"/>
      <c r="V4456"/>
      <c r="W4456"/>
      <c r="X4456"/>
    </row>
    <row r="4457" spans="1:24" x14ac:dyDescent="0.25">
      <c r="A4457" s="443" t="s">
        <v>16</v>
      </c>
      <c r="B4457" s="444"/>
      <c r="C4457" s="444"/>
      <c r="D4457" s="444"/>
      <c r="E4457" s="444"/>
      <c r="F4457" s="444"/>
      <c r="G4457" s="444"/>
      <c r="H4457" s="445"/>
      <c r="I4457" s="23"/>
      <c r="P4457"/>
      <c r="Q4457"/>
      <c r="R4457"/>
      <c r="S4457"/>
      <c r="T4457"/>
      <c r="U4457"/>
      <c r="V4457"/>
      <c r="W4457"/>
      <c r="X4457"/>
    </row>
    <row r="4458" spans="1:24" ht="40.5" x14ac:dyDescent="0.25">
      <c r="A4458" s="219">
        <v>4213</v>
      </c>
      <c r="B4458" s="219" t="s">
        <v>1332</v>
      </c>
      <c r="C4458" s="219" t="s">
        <v>1333</v>
      </c>
      <c r="D4458" s="219" t="s">
        <v>428</v>
      </c>
      <c r="E4458" s="219" t="s">
        <v>14</v>
      </c>
      <c r="F4458" s="219">
        <v>2480000</v>
      </c>
      <c r="G4458" s="219">
        <v>2480000</v>
      </c>
      <c r="H4458" s="219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40.5" x14ac:dyDescent="0.25">
      <c r="A4459" s="219">
        <v>4213</v>
      </c>
      <c r="B4459" s="219" t="s">
        <v>1334</v>
      </c>
      <c r="C4459" s="219" t="s">
        <v>1333</v>
      </c>
      <c r="D4459" s="219" t="s">
        <v>428</v>
      </c>
      <c r="E4459" s="219" t="s">
        <v>14</v>
      </c>
      <c r="F4459" s="219">
        <v>2480000</v>
      </c>
      <c r="G4459" s="219">
        <v>2480000</v>
      </c>
      <c r="H4459" s="219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ht="40.5" x14ac:dyDescent="0.25">
      <c r="A4460" s="219">
        <v>4213</v>
      </c>
      <c r="B4460" s="219" t="s">
        <v>1335</v>
      </c>
      <c r="C4460" s="219" t="s">
        <v>1333</v>
      </c>
      <c r="D4460" s="219" t="s">
        <v>428</v>
      </c>
      <c r="E4460" s="219" t="s">
        <v>14</v>
      </c>
      <c r="F4460" s="219">
        <v>2480000</v>
      </c>
      <c r="G4460" s="219">
        <v>2480000</v>
      </c>
      <c r="H4460" s="219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32.25" customHeight="1" x14ac:dyDescent="0.25">
      <c r="A4461" s="436" t="s">
        <v>1347</v>
      </c>
      <c r="B4461" s="437"/>
      <c r="C4461" s="437"/>
      <c r="D4461" s="437"/>
      <c r="E4461" s="437"/>
      <c r="F4461" s="437"/>
      <c r="G4461" s="437"/>
      <c r="H4461" s="437"/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443" t="s">
        <v>16</v>
      </c>
      <c r="B4462" s="444"/>
      <c r="C4462" s="444"/>
      <c r="D4462" s="444"/>
      <c r="E4462" s="444"/>
      <c r="F4462" s="444"/>
      <c r="G4462" s="444"/>
      <c r="H4462" s="445"/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219">
        <v>4239</v>
      </c>
      <c r="B4463" s="219" t="s">
        <v>1336</v>
      </c>
      <c r="C4463" s="219" t="s">
        <v>32</v>
      </c>
      <c r="D4463" s="219" t="s">
        <v>13</v>
      </c>
      <c r="E4463" s="219" t="s">
        <v>14</v>
      </c>
      <c r="F4463" s="219">
        <v>0</v>
      </c>
      <c r="G4463" s="219">
        <v>0</v>
      </c>
      <c r="H4463" s="219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219">
        <v>4239</v>
      </c>
      <c r="B4464" s="219" t="s">
        <v>1337</v>
      </c>
      <c r="C4464" s="219" t="s">
        <v>32</v>
      </c>
      <c r="D4464" s="219" t="s">
        <v>13</v>
      </c>
      <c r="E4464" s="219" t="s">
        <v>14</v>
      </c>
      <c r="F4464" s="219">
        <v>2150000</v>
      </c>
      <c r="G4464" s="219">
        <v>2150000</v>
      </c>
      <c r="H4464" s="219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x14ac:dyDescent="0.25">
      <c r="A4465" s="436" t="s">
        <v>124</v>
      </c>
      <c r="B4465" s="437"/>
      <c r="C4465" s="437"/>
      <c r="D4465" s="437"/>
      <c r="E4465" s="437"/>
      <c r="F4465" s="437"/>
      <c r="G4465" s="437"/>
      <c r="H4465" s="437"/>
      <c r="I4465" s="23"/>
      <c r="P4465"/>
      <c r="Q4465"/>
      <c r="R4465"/>
      <c r="S4465"/>
      <c r="T4465"/>
      <c r="U4465"/>
      <c r="V4465"/>
      <c r="W4465"/>
      <c r="X4465"/>
    </row>
    <row r="4466" spans="1:24" ht="15" customHeight="1" x14ac:dyDescent="0.25">
      <c r="A4466" s="443" t="s">
        <v>16</v>
      </c>
      <c r="B4466" s="444"/>
      <c r="C4466" s="444"/>
      <c r="D4466" s="444"/>
      <c r="E4466" s="444"/>
      <c r="F4466" s="444"/>
      <c r="G4466" s="444"/>
      <c r="H4466" s="445"/>
      <c r="I4466" s="23"/>
      <c r="P4466"/>
      <c r="Q4466"/>
      <c r="R4466"/>
      <c r="S4466"/>
      <c r="T4466"/>
      <c r="U4466"/>
      <c r="V4466"/>
      <c r="W4466"/>
      <c r="X4466"/>
    </row>
    <row r="4467" spans="1:24" ht="37.5" customHeight="1" x14ac:dyDescent="0.25">
      <c r="A4467" s="219">
        <v>4251</v>
      </c>
      <c r="B4467" s="219" t="s">
        <v>2143</v>
      </c>
      <c r="C4467" s="219" t="s">
        <v>25</v>
      </c>
      <c r="D4467" s="219" t="s">
        <v>15</v>
      </c>
      <c r="E4467" s="219" t="s">
        <v>14</v>
      </c>
      <c r="F4467" s="219">
        <v>107839537</v>
      </c>
      <c r="G4467" s="219">
        <v>107839537</v>
      </c>
      <c r="H4467" s="219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15" customHeight="1" x14ac:dyDescent="0.25">
      <c r="A4468" s="443" t="s">
        <v>12</v>
      </c>
      <c r="B4468" s="444"/>
      <c r="C4468" s="444"/>
      <c r="D4468" s="444"/>
      <c r="E4468" s="444"/>
      <c r="F4468" s="444"/>
      <c r="G4468" s="444"/>
      <c r="H4468" s="445"/>
      <c r="I4468" s="23"/>
      <c r="P4468"/>
      <c r="Q4468"/>
      <c r="R4468"/>
      <c r="S4468"/>
      <c r="T4468"/>
      <c r="U4468"/>
      <c r="V4468"/>
      <c r="W4468"/>
      <c r="X4468"/>
    </row>
    <row r="4469" spans="1:24" ht="36.75" customHeight="1" x14ac:dyDescent="0.25">
      <c r="A4469" s="219">
        <v>4251</v>
      </c>
      <c r="B4469" s="219" t="s">
        <v>2144</v>
      </c>
      <c r="C4469" s="219" t="s">
        <v>501</v>
      </c>
      <c r="D4469" s="219" t="s">
        <v>15</v>
      </c>
      <c r="E4469" s="219" t="s">
        <v>14</v>
      </c>
      <c r="F4469" s="219">
        <v>2156800</v>
      </c>
      <c r="G4469" s="219">
        <v>2156800</v>
      </c>
      <c r="H4469" s="219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436" t="s">
        <v>2148</v>
      </c>
      <c r="B4470" s="437"/>
      <c r="C4470" s="437"/>
      <c r="D4470" s="437"/>
      <c r="E4470" s="437"/>
      <c r="F4470" s="437"/>
      <c r="G4470" s="437"/>
      <c r="H4470" s="437"/>
      <c r="I4470" s="23"/>
      <c r="P4470"/>
      <c r="Q4470"/>
      <c r="R4470"/>
      <c r="S4470"/>
      <c r="T4470"/>
      <c r="U4470"/>
      <c r="V4470"/>
      <c r="W4470"/>
      <c r="X4470"/>
    </row>
    <row r="4471" spans="1:24" ht="15" customHeight="1" x14ac:dyDescent="0.25">
      <c r="A4471" s="443" t="s">
        <v>16</v>
      </c>
      <c r="B4471" s="444"/>
      <c r="C4471" s="444"/>
      <c r="D4471" s="444"/>
      <c r="E4471" s="444"/>
      <c r="F4471" s="444"/>
      <c r="G4471" s="444"/>
      <c r="H4471" s="445"/>
      <c r="I4471" s="23"/>
      <c r="P4471"/>
      <c r="Q4471"/>
      <c r="R4471"/>
      <c r="S4471"/>
      <c r="T4471"/>
      <c r="U4471"/>
      <c r="V4471"/>
      <c r="W4471"/>
      <c r="X4471"/>
    </row>
    <row r="4472" spans="1:24" ht="37.5" customHeight="1" x14ac:dyDescent="0.25">
      <c r="A4472" s="219">
        <v>4251</v>
      </c>
      <c r="B4472" s="219" t="s">
        <v>2149</v>
      </c>
      <c r="C4472" s="219" t="s">
        <v>515</v>
      </c>
      <c r="D4472" s="219" t="s">
        <v>2142</v>
      </c>
      <c r="E4472" s="219" t="s">
        <v>14</v>
      </c>
      <c r="F4472" s="219">
        <v>4999800</v>
      </c>
      <c r="G4472" s="219">
        <v>4999800</v>
      </c>
      <c r="H4472" s="219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ht="15" customHeight="1" x14ac:dyDescent="0.25">
      <c r="A4473" s="443" t="s">
        <v>12</v>
      </c>
      <c r="B4473" s="444"/>
      <c r="C4473" s="444"/>
      <c r="D4473" s="444"/>
      <c r="E4473" s="444"/>
      <c r="F4473" s="444"/>
      <c r="G4473" s="444"/>
      <c r="H4473" s="445"/>
      <c r="I4473" s="23"/>
      <c r="P4473"/>
      <c r="Q4473"/>
      <c r="R4473"/>
      <c r="S4473"/>
      <c r="T4473"/>
      <c r="U4473"/>
      <c r="V4473"/>
      <c r="W4473"/>
      <c r="X4473"/>
    </row>
    <row r="4474" spans="1:24" ht="36.75" customHeight="1" x14ac:dyDescent="0.25">
      <c r="A4474" s="219">
        <v>4251</v>
      </c>
      <c r="B4474" s="219" t="s">
        <v>2150</v>
      </c>
      <c r="C4474" s="219" t="s">
        <v>501</v>
      </c>
      <c r="D4474" s="219" t="s">
        <v>2151</v>
      </c>
      <c r="E4474" s="219" t="s">
        <v>14</v>
      </c>
      <c r="F4474" s="219">
        <v>100000</v>
      </c>
      <c r="G4474" s="219">
        <v>100000</v>
      </c>
      <c r="H4474" s="219">
        <v>1</v>
      </c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436" t="s">
        <v>2152</v>
      </c>
      <c r="B4475" s="437"/>
      <c r="C4475" s="437"/>
      <c r="D4475" s="437"/>
      <c r="E4475" s="437"/>
      <c r="F4475" s="437"/>
      <c r="G4475" s="437"/>
      <c r="H4475" s="437"/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443" t="s">
        <v>16</v>
      </c>
      <c r="B4476" s="444"/>
      <c r="C4476" s="444"/>
      <c r="D4476" s="444"/>
      <c r="E4476" s="444"/>
      <c r="F4476" s="444"/>
      <c r="G4476" s="444"/>
      <c r="H4476" s="445"/>
      <c r="I4476" s="23"/>
      <c r="P4476"/>
      <c r="Q4476"/>
      <c r="R4476"/>
      <c r="S4476"/>
      <c r="T4476"/>
      <c r="U4476"/>
      <c r="V4476"/>
      <c r="W4476"/>
      <c r="X4476"/>
    </row>
    <row r="4477" spans="1:24" ht="27" x14ac:dyDescent="0.25">
      <c r="A4477" s="257">
        <v>4251</v>
      </c>
      <c r="B4477" s="257" t="s">
        <v>2695</v>
      </c>
      <c r="C4477" s="257" t="s">
        <v>517</v>
      </c>
      <c r="D4477" s="257" t="s">
        <v>428</v>
      </c>
      <c r="E4477" s="257" t="s">
        <v>14</v>
      </c>
      <c r="F4477" s="257">
        <v>10293240</v>
      </c>
      <c r="G4477" s="257">
        <v>10293240</v>
      </c>
      <c r="H4477" s="257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257">
        <v>4251</v>
      </c>
      <c r="B4478" s="257" t="s">
        <v>2153</v>
      </c>
      <c r="C4478" s="257" t="s">
        <v>2155</v>
      </c>
      <c r="D4478" s="257" t="s">
        <v>428</v>
      </c>
      <c r="E4478" s="257" t="s">
        <v>14</v>
      </c>
      <c r="F4478" s="257">
        <v>5293863</v>
      </c>
      <c r="G4478" s="257">
        <v>5293863</v>
      </c>
      <c r="H4478" s="257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341">
        <v>4251</v>
      </c>
      <c r="B4479" s="341" t="s">
        <v>2154</v>
      </c>
      <c r="C4479" s="341" t="s">
        <v>2156</v>
      </c>
      <c r="D4479" s="341" t="s">
        <v>428</v>
      </c>
      <c r="E4479" s="341" t="s">
        <v>14</v>
      </c>
      <c r="F4479" s="341">
        <v>15784149</v>
      </c>
      <c r="G4479" s="341">
        <v>15784149</v>
      </c>
      <c r="H4479" s="12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x14ac:dyDescent="0.25">
      <c r="A4480" s="488" t="s">
        <v>12</v>
      </c>
      <c r="B4480" s="489"/>
      <c r="C4480" s="489"/>
      <c r="D4480" s="489"/>
      <c r="E4480" s="489"/>
      <c r="F4480" s="489"/>
      <c r="G4480" s="489"/>
      <c r="H4480" s="490"/>
      <c r="I4480" s="23"/>
      <c r="P4480"/>
      <c r="Q4480"/>
      <c r="R4480"/>
      <c r="S4480"/>
      <c r="T4480"/>
      <c r="U4480"/>
      <c r="V4480"/>
      <c r="W4480"/>
      <c r="X4480"/>
    </row>
    <row r="4481" spans="1:24" ht="27" x14ac:dyDescent="0.25">
      <c r="A4481" s="219">
        <v>4251</v>
      </c>
      <c r="B4481" s="219" t="s">
        <v>2157</v>
      </c>
      <c r="C4481" s="219" t="s">
        <v>501</v>
      </c>
      <c r="D4481" s="219" t="s">
        <v>1259</v>
      </c>
      <c r="E4481" s="219" t="s">
        <v>14</v>
      </c>
      <c r="F4481" s="219">
        <v>315680</v>
      </c>
      <c r="G4481" s="219">
        <v>315680</v>
      </c>
      <c r="H4481" s="219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219">
        <v>4251</v>
      </c>
      <c r="B4482" s="219" t="s">
        <v>2158</v>
      </c>
      <c r="C4482" s="219" t="s">
        <v>501</v>
      </c>
      <c r="D4482" s="219" t="s">
        <v>2159</v>
      </c>
      <c r="E4482" s="219" t="s">
        <v>14</v>
      </c>
      <c r="F4482" s="219">
        <v>105870</v>
      </c>
      <c r="G4482" s="219">
        <v>105870</v>
      </c>
      <c r="H4482" s="219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27" x14ac:dyDescent="0.25">
      <c r="A4483" s="219">
        <v>4251</v>
      </c>
      <c r="B4483" s="219" t="s">
        <v>2694</v>
      </c>
      <c r="C4483" s="219" t="s">
        <v>501</v>
      </c>
      <c r="D4483" s="219" t="s">
        <v>1259</v>
      </c>
      <c r="E4483" s="219" t="s">
        <v>14</v>
      </c>
      <c r="F4483" s="219">
        <v>205860</v>
      </c>
      <c r="G4483" s="219">
        <v>205860</v>
      </c>
      <c r="H4483" s="219">
        <v>1</v>
      </c>
      <c r="I4483" s="23"/>
      <c r="P4483"/>
      <c r="Q4483"/>
      <c r="R4483"/>
      <c r="S4483"/>
      <c r="T4483"/>
      <c r="U4483"/>
      <c r="V4483"/>
      <c r="W4483"/>
      <c r="X4483"/>
    </row>
    <row r="4484" spans="1:24" ht="15" customHeight="1" x14ac:dyDescent="0.25">
      <c r="A4484" s="462" t="s">
        <v>31</v>
      </c>
      <c r="B4484" s="463"/>
      <c r="C4484" s="463"/>
      <c r="D4484" s="463"/>
      <c r="E4484" s="463"/>
      <c r="F4484" s="463"/>
      <c r="G4484" s="463"/>
      <c r="H4484" s="487"/>
      <c r="I4484" s="23"/>
      <c r="P4484"/>
      <c r="Q4484"/>
      <c r="R4484"/>
      <c r="S4484"/>
      <c r="T4484"/>
      <c r="U4484"/>
      <c r="V4484"/>
      <c r="W4484"/>
      <c r="X4484"/>
    </row>
    <row r="4485" spans="1:24" ht="15" customHeight="1" x14ac:dyDescent="0.25">
      <c r="A4485" s="441" t="s">
        <v>52</v>
      </c>
      <c r="B4485" s="442"/>
      <c r="C4485" s="442"/>
      <c r="D4485" s="442"/>
      <c r="E4485" s="442"/>
      <c r="F4485" s="442"/>
      <c r="G4485" s="442"/>
      <c r="H4485" s="481"/>
      <c r="I4485" s="23"/>
      <c r="P4485"/>
      <c r="Q4485"/>
      <c r="R4485"/>
      <c r="S4485"/>
      <c r="T4485"/>
      <c r="U4485"/>
      <c r="V4485"/>
      <c r="W4485"/>
      <c r="X4485"/>
    </row>
    <row r="4486" spans="1:24" x14ac:dyDescent="0.25">
      <c r="A4486" s="443" t="s">
        <v>8</v>
      </c>
      <c r="B4486" s="444"/>
      <c r="C4486" s="444"/>
      <c r="D4486" s="444"/>
      <c r="E4486" s="444"/>
      <c r="F4486" s="444"/>
      <c r="G4486" s="444"/>
      <c r="H4486" s="445"/>
      <c r="I4486" s="23"/>
      <c r="P4486"/>
      <c r="Q4486"/>
      <c r="R4486"/>
      <c r="S4486"/>
      <c r="T4486"/>
      <c r="U4486"/>
      <c r="V4486"/>
      <c r="W4486"/>
      <c r="X4486"/>
    </row>
    <row r="4487" spans="1:24" x14ac:dyDescent="0.25">
      <c r="A4487" s="257">
        <v>4261</v>
      </c>
      <c r="B4487" s="257" t="s">
        <v>1426</v>
      </c>
      <c r="C4487" s="257" t="s">
        <v>1427</v>
      </c>
      <c r="D4487" s="257" t="s">
        <v>9</v>
      </c>
      <c r="E4487" s="257" t="s">
        <v>590</v>
      </c>
      <c r="F4487" s="257">
        <v>2500</v>
      </c>
      <c r="G4487" s="257">
        <f>+F4487*H4487</f>
        <v>10000</v>
      </c>
      <c r="H4487" s="257">
        <v>4</v>
      </c>
      <c r="I4487" s="23"/>
      <c r="P4487"/>
      <c r="Q4487"/>
      <c r="R4487"/>
      <c r="S4487"/>
      <c r="T4487"/>
      <c r="U4487"/>
      <c r="V4487"/>
      <c r="W4487"/>
      <c r="X4487"/>
    </row>
    <row r="4488" spans="1:24" ht="27" x14ac:dyDescent="0.25">
      <c r="A4488" s="257">
        <v>4261</v>
      </c>
      <c r="B4488" s="257" t="s">
        <v>1428</v>
      </c>
      <c r="C4488" s="257" t="s">
        <v>1429</v>
      </c>
      <c r="D4488" s="257" t="s">
        <v>9</v>
      </c>
      <c r="E4488" s="257" t="s">
        <v>10</v>
      </c>
      <c r="F4488" s="257">
        <v>300</v>
      </c>
      <c r="G4488" s="257">
        <f t="shared" ref="G4488:G4521" si="69">+F4488*H4488</f>
        <v>24000</v>
      </c>
      <c r="H4488" s="257">
        <v>80</v>
      </c>
      <c r="I4488" s="23"/>
      <c r="P4488"/>
      <c r="Q4488"/>
      <c r="R4488"/>
      <c r="S4488"/>
      <c r="T4488"/>
      <c r="U4488"/>
      <c r="V4488"/>
      <c r="W4488"/>
      <c r="X4488"/>
    </row>
    <row r="4489" spans="1:24" x14ac:dyDescent="0.25">
      <c r="A4489" s="257">
        <v>4261</v>
      </c>
      <c r="B4489" s="257" t="s">
        <v>1430</v>
      </c>
      <c r="C4489" s="257" t="s">
        <v>614</v>
      </c>
      <c r="D4489" s="257" t="s">
        <v>9</v>
      </c>
      <c r="E4489" s="257" t="s">
        <v>10</v>
      </c>
      <c r="F4489" s="257">
        <v>150</v>
      </c>
      <c r="G4489" s="257">
        <f t="shared" si="69"/>
        <v>7500</v>
      </c>
      <c r="H4489" s="257">
        <v>50</v>
      </c>
      <c r="I4489" s="23"/>
      <c r="P4489"/>
      <c r="Q4489"/>
      <c r="R4489"/>
      <c r="S4489"/>
      <c r="T4489"/>
      <c r="U4489"/>
      <c r="V4489"/>
      <c r="W4489"/>
      <c r="X4489"/>
    </row>
    <row r="4490" spans="1:24" x14ac:dyDescent="0.25">
      <c r="A4490" s="257">
        <v>4261</v>
      </c>
      <c r="B4490" s="257" t="s">
        <v>1431</v>
      </c>
      <c r="C4490" s="257" t="s">
        <v>656</v>
      </c>
      <c r="D4490" s="257" t="s">
        <v>9</v>
      </c>
      <c r="E4490" s="257" t="s">
        <v>10</v>
      </c>
      <c r="F4490" s="257">
        <v>3000</v>
      </c>
      <c r="G4490" s="257">
        <f t="shared" si="69"/>
        <v>15000</v>
      </c>
      <c r="H4490" s="257">
        <v>5</v>
      </c>
      <c r="I4490" s="23"/>
      <c r="P4490"/>
      <c r="Q4490"/>
      <c r="R4490"/>
      <c r="S4490"/>
      <c r="T4490"/>
      <c r="U4490"/>
      <c r="V4490"/>
      <c r="W4490"/>
      <c r="X4490"/>
    </row>
    <row r="4491" spans="1:24" ht="27" x14ac:dyDescent="0.25">
      <c r="A4491" s="257">
        <v>4261</v>
      </c>
      <c r="B4491" s="257" t="s">
        <v>1432</v>
      </c>
      <c r="C4491" s="257" t="s">
        <v>1433</v>
      </c>
      <c r="D4491" s="257" t="s">
        <v>9</v>
      </c>
      <c r="E4491" s="257" t="s">
        <v>589</v>
      </c>
      <c r="F4491" s="257">
        <v>200</v>
      </c>
      <c r="G4491" s="257">
        <f t="shared" si="69"/>
        <v>10000</v>
      </c>
      <c r="H4491" s="257">
        <v>50</v>
      </c>
      <c r="I4491" s="23"/>
      <c r="P4491"/>
      <c r="Q4491"/>
      <c r="R4491"/>
      <c r="S4491"/>
      <c r="T4491"/>
      <c r="U4491"/>
      <c r="V4491"/>
      <c r="W4491"/>
      <c r="X4491"/>
    </row>
    <row r="4492" spans="1:24" x14ac:dyDescent="0.25">
      <c r="A4492" s="257">
        <v>4261</v>
      </c>
      <c r="B4492" s="257" t="s">
        <v>1434</v>
      </c>
      <c r="C4492" s="257" t="s">
        <v>602</v>
      </c>
      <c r="D4492" s="257" t="s">
        <v>9</v>
      </c>
      <c r="E4492" s="257" t="s">
        <v>10</v>
      </c>
      <c r="F4492" s="257">
        <v>120</v>
      </c>
      <c r="G4492" s="257">
        <f t="shared" si="69"/>
        <v>4800</v>
      </c>
      <c r="H4492" s="257">
        <v>40</v>
      </c>
      <c r="I4492" s="23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257">
        <v>4261</v>
      </c>
      <c r="B4493" s="257" t="s">
        <v>1435</v>
      </c>
      <c r="C4493" s="257" t="s">
        <v>598</v>
      </c>
      <c r="D4493" s="257" t="s">
        <v>9</v>
      </c>
      <c r="E4493" s="257" t="s">
        <v>10</v>
      </c>
      <c r="F4493" s="257">
        <v>70</v>
      </c>
      <c r="G4493" s="257">
        <f t="shared" si="69"/>
        <v>24500</v>
      </c>
      <c r="H4493" s="257">
        <v>350</v>
      </c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257">
        <v>4261</v>
      </c>
      <c r="B4494" s="257" t="s">
        <v>1436</v>
      </c>
      <c r="C4494" s="257" t="s">
        <v>645</v>
      </c>
      <c r="D4494" s="257" t="s">
        <v>9</v>
      </c>
      <c r="E4494" s="257" t="s">
        <v>10</v>
      </c>
      <c r="F4494" s="257">
        <v>6000</v>
      </c>
      <c r="G4494" s="257">
        <f t="shared" si="69"/>
        <v>30000</v>
      </c>
      <c r="H4494" s="257">
        <v>5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257">
        <v>4261</v>
      </c>
      <c r="B4495" s="257" t="s">
        <v>1437</v>
      </c>
      <c r="C4495" s="257" t="s">
        <v>1423</v>
      </c>
      <c r="D4495" s="257" t="s">
        <v>9</v>
      </c>
      <c r="E4495" s="257" t="s">
        <v>10</v>
      </c>
      <c r="F4495" s="257">
        <v>5000</v>
      </c>
      <c r="G4495" s="257">
        <f t="shared" si="69"/>
        <v>50000</v>
      </c>
      <c r="H4495" s="257">
        <v>10</v>
      </c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257">
        <v>4261</v>
      </c>
      <c r="B4496" s="257" t="s">
        <v>1438</v>
      </c>
      <c r="C4496" s="257" t="s">
        <v>600</v>
      </c>
      <c r="D4496" s="257" t="s">
        <v>9</v>
      </c>
      <c r="E4496" s="257" t="s">
        <v>590</v>
      </c>
      <c r="F4496" s="257">
        <v>1000</v>
      </c>
      <c r="G4496" s="257">
        <f t="shared" si="69"/>
        <v>30000</v>
      </c>
      <c r="H4496" s="257">
        <v>30</v>
      </c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257">
        <v>4261</v>
      </c>
      <c r="B4497" s="257" t="s">
        <v>1439</v>
      </c>
      <c r="C4497" s="257" t="s">
        <v>632</v>
      </c>
      <c r="D4497" s="257" t="s">
        <v>9</v>
      </c>
      <c r="E4497" s="257" t="s">
        <v>10</v>
      </c>
      <c r="F4497" s="257">
        <v>1000</v>
      </c>
      <c r="G4497" s="257">
        <f t="shared" si="69"/>
        <v>20000</v>
      </c>
      <c r="H4497" s="257">
        <v>20</v>
      </c>
      <c r="I4497" s="23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257">
        <v>4261</v>
      </c>
      <c r="B4498" s="257" t="s">
        <v>1440</v>
      </c>
      <c r="C4498" s="257" t="s">
        <v>692</v>
      </c>
      <c r="D4498" s="257" t="s">
        <v>9</v>
      </c>
      <c r="E4498" s="257" t="s">
        <v>10</v>
      </c>
      <c r="F4498" s="257">
        <v>120</v>
      </c>
      <c r="G4498" s="257">
        <f t="shared" si="69"/>
        <v>6000</v>
      </c>
      <c r="H4498" s="257">
        <v>50</v>
      </c>
      <c r="I4498" s="23"/>
      <c r="P4498"/>
      <c r="Q4498"/>
      <c r="R4498"/>
      <c r="S4498"/>
      <c r="T4498"/>
      <c r="U4498"/>
      <c r="V4498"/>
      <c r="W4498"/>
      <c r="X4498"/>
    </row>
    <row r="4499" spans="1:24" ht="40.5" x14ac:dyDescent="0.25">
      <c r="A4499" s="257">
        <v>4261</v>
      </c>
      <c r="B4499" s="257" t="s">
        <v>1441</v>
      </c>
      <c r="C4499" s="257" t="s">
        <v>816</v>
      </c>
      <c r="D4499" s="257" t="s">
        <v>9</v>
      </c>
      <c r="E4499" s="257" t="s">
        <v>10</v>
      </c>
      <c r="F4499" s="257">
        <v>700</v>
      </c>
      <c r="G4499" s="257">
        <f t="shared" si="69"/>
        <v>28000</v>
      </c>
      <c r="H4499" s="257">
        <v>40</v>
      </c>
      <c r="I4499" s="23"/>
      <c r="P4499"/>
      <c r="Q4499"/>
      <c r="R4499"/>
      <c r="S4499"/>
      <c r="T4499"/>
      <c r="U4499"/>
      <c r="V4499"/>
      <c r="W4499"/>
      <c r="X4499"/>
    </row>
    <row r="4500" spans="1:24" ht="27" x14ac:dyDescent="0.25">
      <c r="A4500" s="257">
        <v>4261</v>
      </c>
      <c r="B4500" s="257" t="s">
        <v>1442</v>
      </c>
      <c r="C4500" s="257" t="s">
        <v>1443</v>
      </c>
      <c r="D4500" s="257" t="s">
        <v>9</v>
      </c>
      <c r="E4500" s="257" t="s">
        <v>10</v>
      </c>
      <c r="F4500" s="257">
        <v>3500</v>
      </c>
      <c r="G4500" s="257">
        <f t="shared" si="69"/>
        <v>35000</v>
      </c>
      <c r="H4500" s="257">
        <v>10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257">
        <v>4261</v>
      </c>
      <c r="B4501" s="257" t="s">
        <v>1444</v>
      </c>
      <c r="C4501" s="257" t="s">
        <v>639</v>
      </c>
      <c r="D4501" s="257" t="s">
        <v>9</v>
      </c>
      <c r="E4501" s="257" t="s">
        <v>10</v>
      </c>
      <c r="F4501" s="257">
        <v>10000</v>
      </c>
      <c r="G4501" s="257">
        <f t="shared" si="69"/>
        <v>50000</v>
      </c>
      <c r="H4501" s="257">
        <v>5</v>
      </c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257">
        <v>4261</v>
      </c>
      <c r="B4502" s="257" t="s">
        <v>1445</v>
      </c>
      <c r="C4502" s="257" t="s">
        <v>620</v>
      </c>
      <c r="D4502" s="257" t="s">
        <v>9</v>
      </c>
      <c r="E4502" s="257" t="s">
        <v>10</v>
      </c>
      <c r="F4502" s="257">
        <v>600</v>
      </c>
      <c r="G4502" s="257">
        <f t="shared" si="69"/>
        <v>42000</v>
      </c>
      <c r="H4502" s="257">
        <v>70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257">
        <v>4261</v>
      </c>
      <c r="B4503" s="257" t="s">
        <v>1446</v>
      </c>
      <c r="C4503" s="257" t="s">
        <v>622</v>
      </c>
      <c r="D4503" s="257" t="s">
        <v>9</v>
      </c>
      <c r="E4503" s="257" t="s">
        <v>10</v>
      </c>
      <c r="F4503" s="257">
        <v>1300</v>
      </c>
      <c r="G4503" s="257">
        <f t="shared" si="69"/>
        <v>26000</v>
      </c>
      <c r="H4503" s="257">
        <v>20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257">
        <v>4261</v>
      </c>
      <c r="B4504" s="257" t="s">
        <v>1447</v>
      </c>
      <c r="C4504" s="257" t="s">
        <v>683</v>
      </c>
      <c r="D4504" s="257" t="s">
        <v>9</v>
      </c>
      <c r="E4504" s="257" t="s">
        <v>10</v>
      </c>
      <c r="F4504" s="257">
        <v>100</v>
      </c>
      <c r="G4504" s="257">
        <f t="shared" si="69"/>
        <v>4000</v>
      </c>
      <c r="H4504" s="257">
        <v>40</v>
      </c>
      <c r="I4504" s="23"/>
      <c r="P4504"/>
      <c r="Q4504"/>
      <c r="R4504"/>
      <c r="S4504"/>
      <c r="T4504"/>
      <c r="U4504"/>
      <c r="V4504"/>
      <c r="W4504"/>
      <c r="X4504"/>
    </row>
    <row r="4505" spans="1:24" ht="27" x14ac:dyDescent="0.25">
      <c r="A4505" s="257">
        <v>4261</v>
      </c>
      <c r="B4505" s="257" t="s">
        <v>1448</v>
      </c>
      <c r="C4505" s="257" t="s">
        <v>636</v>
      </c>
      <c r="D4505" s="257" t="s">
        <v>9</v>
      </c>
      <c r="E4505" s="257" t="s">
        <v>10</v>
      </c>
      <c r="F4505" s="257">
        <v>9</v>
      </c>
      <c r="G4505" s="257">
        <f t="shared" si="69"/>
        <v>45000</v>
      </c>
      <c r="H4505" s="257">
        <v>5000</v>
      </c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257">
        <v>4261</v>
      </c>
      <c r="B4506" s="257" t="s">
        <v>1449</v>
      </c>
      <c r="C4506" s="257" t="s">
        <v>647</v>
      </c>
      <c r="D4506" s="257" t="s">
        <v>9</v>
      </c>
      <c r="E4506" s="257" t="s">
        <v>10</v>
      </c>
      <c r="F4506" s="257">
        <v>400</v>
      </c>
      <c r="G4506" s="257">
        <f t="shared" si="69"/>
        <v>200000</v>
      </c>
      <c r="H4506" s="257">
        <v>500</v>
      </c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257">
        <v>4261</v>
      </c>
      <c r="B4507" s="257" t="s">
        <v>1450</v>
      </c>
      <c r="C4507" s="257" t="s">
        <v>658</v>
      </c>
      <c r="D4507" s="257" t="s">
        <v>9</v>
      </c>
      <c r="E4507" s="257" t="s">
        <v>10</v>
      </c>
      <c r="F4507" s="257">
        <v>15</v>
      </c>
      <c r="G4507" s="257">
        <f t="shared" si="69"/>
        <v>2250</v>
      </c>
      <c r="H4507" s="257">
        <v>150</v>
      </c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257">
        <v>4261</v>
      </c>
      <c r="B4508" s="257" t="s">
        <v>1451</v>
      </c>
      <c r="C4508" s="257" t="s">
        <v>654</v>
      </c>
      <c r="D4508" s="257" t="s">
        <v>9</v>
      </c>
      <c r="E4508" s="257" t="s">
        <v>10</v>
      </c>
      <c r="F4508" s="257">
        <v>80</v>
      </c>
      <c r="G4508" s="257">
        <f t="shared" si="69"/>
        <v>3200</v>
      </c>
      <c r="H4508" s="257">
        <v>40</v>
      </c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257">
        <v>4261</v>
      </c>
      <c r="B4509" s="257" t="s">
        <v>1452</v>
      </c>
      <c r="C4509" s="257" t="s">
        <v>680</v>
      </c>
      <c r="D4509" s="257" t="s">
        <v>9</v>
      </c>
      <c r="E4509" s="257" t="s">
        <v>10</v>
      </c>
      <c r="F4509" s="257">
        <v>200</v>
      </c>
      <c r="G4509" s="257">
        <f t="shared" si="69"/>
        <v>100000</v>
      </c>
      <c r="H4509" s="257">
        <v>500</v>
      </c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257">
        <v>4261</v>
      </c>
      <c r="B4510" s="257" t="s">
        <v>1453</v>
      </c>
      <c r="C4510" s="257" t="s">
        <v>608</v>
      </c>
      <c r="D4510" s="257" t="s">
        <v>9</v>
      </c>
      <c r="E4510" s="257" t="s">
        <v>10</v>
      </c>
      <c r="F4510" s="257">
        <v>1500</v>
      </c>
      <c r="G4510" s="257">
        <f t="shared" si="69"/>
        <v>37500</v>
      </c>
      <c r="H4510" s="257">
        <v>25</v>
      </c>
      <c r="I4510" s="23"/>
      <c r="P4510"/>
      <c r="Q4510"/>
      <c r="R4510"/>
      <c r="S4510"/>
      <c r="T4510"/>
      <c r="U4510"/>
      <c r="V4510"/>
      <c r="W4510"/>
      <c r="X4510"/>
    </row>
    <row r="4511" spans="1:24" ht="27" x14ac:dyDescent="0.25">
      <c r="A4511" s="257">
        <v>4261</v>
      </c>
      <c r="B4511" s="257" t="s">
        <v>1454</v>
      </c>
      <c r="C4511" s="257" t="s">
        <v>662</v>
      </c>
      <c r="D4511" s="257" t="s">
        <v>9</v>
      </c>
      <c r="E4511" s="257" t="s">
        <v>10</v>
      </c>
      <c r="F4511" s="257">
        <v>3500</v>
      </c>
      <c r="G4511" s="257">
        <f t="shared" si="69"/>
        <v>35000</v>
      </c>
      <c r="H4511" s="257">
        <v>10</v>
      </c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257">
        <v>4261</v>
      </c>
      <c r="B4512" s="257" t="s">
        <v>1455</v>
      </c>
      <c r="C4512" s="257" t="s">
        <v>1456</v>
      </c>
      <c r="D4512" s="257" t="s">
        <v>9</v>
      </c>
      <c r="E4512" s="257" t="s">
        <v>10</v>
      </c>
      <c r="F4512" s="257">
        <v>200</v>
      </c>
      <c r="G4512" s="257">
        <f t="shared" si="69"/>
        <v>16000</v>
      </c>
      <c r="H4512" s="257">
        <v>80</v>
      </c>
      <c r="I4512" s="23"/>
      <c r="P4512"/>
      <c r="Q4512"/>
      <c r="R4512"/>
      <c r="S4512"/>
      <c r="T4512"/>
      <c r="U4512"/>
      <c r="V4512"/>
      <c r="W4512"/>
      <c r="X4512"/>
    </row>
    <row r="4513" spans="1:24" ht="27" x14ac:dyDescent="0.25">
      <c r="A4513" s="257">
        <v>4261</v>
      </c>
      <c r="B4513" s="257" t="s">
        <v>1457</v>
      </c>
      <c r="C4513" s="257" t="s">
        <v>1458</v>
      </c>
      <c r="D4513" s="257" t="s">
        <v>9</v>
      </c>
      <c r="E4513" s="257" t="s">
        <v>10</v>
      </c>
      <c r="F4513" s="257">
        <v>150</v>
      </c>
      <c r="G4513" s="257">
        <f t="shared" si="69"/>
        <v>45000</v>
      </c>
      <c r="H4513" s="257">
        <v>300</v>
      </c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257">
        <v>4261</v>
      </c>
      <c r="B4514" s="257" t="s">
        <v>1459</v>
      </c>
      <c r="C4514" s="257" t="s">
        <v>630</v>
      </c>
      <c r="D4514" s="257" t="s">
        <v>9</v>
      </c>
      <c r="E4514" s="257" t="s">
        <v>10</v>
      </c>
      <c r="F4514" s="257">
        <v>500</v>
      </c>
      <c r="G4514" s="257">
        <f t="shared" si="69"/>
        <v>10000</v>
      </c>
      <c r="H4514" s="257">
        <v>20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257">
        <v>4261</v>
      </c>
      <c r="B4515" s="257" t="s">
        <v>1460</v>
      </c>
      <c r="C4515" s="257" t="s">
        <v>660</v>
      </c>
      <c r="D4515" s="257" t="s">
        <v>9</v>
      </c>
      <c r="E4515" s="257" t="s">
        <v>590</v>
      </c>
      <c r="F4515" s="257">
        <v>1000</v>
      </c>
      <c r="G4515" s="257">
        <f t="shared" si="69"/>
        <v>1200000</v>
      </c>
      <c r="H4515" s="257">
        <v>1200</v>
      </c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257">
        <v>4261</v>
      </c>
      <c r="B4516" s="257" t="s">
        <v>1461</v>
      </c>
      <c r="C4516" s="257" t="s">
        <v>1462</v>
      </c>
      <c r="D4516" s="257" t="s">
        <v>9</v>
      </c>
      <c r="E4516" s="257" t="s">
        <v>10</v>
      </c>
      <c r="F4516" s="257">
        <v>1500</v>
      </c>
      <c r="G4516" s="257">
        <f t="shared" si="69"/>
        <v>45000</v>
      </c>
      <c r="H4516" s="257">
        <v>30</v>
      </c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257">
        <v>4261</v>
      </c>
      <c r="B4517" s="257" t="s">
        <v>1463</v>
      </c>
      <c r="C4517" s="257" t="s">
        <v>596</v>
      </c>
      <c r="D4517" s="257" t="s">
        <v>9</v>
      </c>
      <c r="E4517" s="257" t="s">
        <v>10</v>
      </c>
      <c r="F4517" s="257">
        <v>200</v>
      </c>
      <c r="G4517" s="257">
        <f t="shared" si="69"/>
        <v>20000</v>
      </c>
      <c r="H4517" s="257">
        <v>100</v>
      </c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257">
        <v>4261</v>
      </c>
      <c r="B4518" s="257" t="s">
        <v>1464</v>
      </c>
      <c r="C4518" s="257" t="s">
        <v>1465</v>
      </c>
      <c r="D4518" s="257" t="s">
        <v>9</v>
      </c>
      <c r="E4518" s="257" t="s">
        <v>589</v>
      </c>
      <c r="F4518" s="257">
        <v>150</v>
      </c>
      <c r="G4518" s="257">
        <f t="shared" si="69"/>
        <v>1500</v>
      </c>
      <c r="H4518" s="257">
        <v>10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257">
        <v>4261</v>
      </c>
      <c r="B4519" s="257" t="s">
        <v>1466</v>
      </c>
      <c r="C4519" s="257" t="s">
        <v>652</v>
      </c>
      <c r="D4519" s="257" t="s">
        <v>9</v>
      </c>
      <c r="E4519" s="257" t="s">
        <v>10</v>
      </c>
      <c r="F4519" s="257">
        <v>100</v>
      </c>
      <c r="G4519" s="257">
        <f t="shared" si="69"/>
        <v>10000</v>
      </c>
      <c r="H4519" s="257">
        <v>100</v>
      </c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257">
        <v>4261</v>
      </c>
      <c r="B4520" s="257" t="s">
        <v>1467</v>
      </c>
      <c r="C4520" s="257" t="s">
        <v>1456</v>
      </c>
      <c r="D4520" s="257" t="s">
        <v>9</v>
      </c>
      <c r="E4520" s="257" t="s">
        <v>10</v>
      </c>
      <c r="F4520" s="257">
        <v>200</v>
      </c>
      <c r="G4520" s="257">
        <f t="shared" si="69"/>
        <v>14000</v>
      </c>
      <c r="H4520" s="257">
        <v>70</v>
      </c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257">
        <v>4261</v>
      </c>
      <c r="B4521" s="257" t="s">
        <v>1468</v>
      </c>
      <c r="C4521" s="257" t="s">
        <v>612</v>
      </c>
      <c r="D4521" s="257" t="s">
        <v>9</v>
      </c>
      <c r="E4521" s="257" t="s">
        <v>10</v>
      </c>
      <c r="F4521" s="257">
        <v>700</v>
      </c>
      <c r="G4521" s="257">
        <f t="shared" si="69"/>
        <v>84000</v>
      </c>
      <c r="H4521" s="257">
        <v>120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257">
        <v>4267</v>
      </c>
      <c r="B4522" s="257" t="s">
        <v>3260</v>
      </c>
      <c r="C4522" s="257" t="s">
        <v>588</v>
      </c>
      <c r="D4522" s="257" t="s">
        <v>9</v>
      </c>
      <c r="E4522" s="257" t="s">
        <v>11</v>
      </c>
      <c r="F4522" s="257">
        <v>150</v>
      </c>
      <c r="G4522" s="257">
        <f>+F4522*H4522</f>
        <v>33000</v>
      </c>
      <c r="H4522" s="257">
        <v>220</v>
      </c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257">
        <v>4267</v>
      </c>
      <c r="B4523" s="257" t="s">
        <v>3261</v>
      </c>
      <c r="C4523" s="257" t="s">
        <v>588</v>
      </c>
      <c r="D4523" s="257" t="s">
        <v>9</v>
      </c>
      <c r="E4523" s="257" t="s">
        <v>11</v>
      </c>
      <c r="F4523" s="257">
        <v>50</v>
      </c>
      <c r="G4523" s="257">
        <f>+F4523*H4523</f>
        <v>50000</v>
      </c>
      <c r="H4523" s="257">
        <v>1000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257">
        <v>4267</v>
      </c>
      <c r="B4524" s="257" t="s">
        <v>1726</v>
      </c>
      <c r="C4524" s="257" t="s">
        <v>1738</v>
      </c>
      <c r="D4524" s="257" t="s">
        <v>9</v>
      </c>
      <c r="E4524" s="257" t="s">
        <v>902</v>
      </c>
      <c r="F4524" s="257">
        <v>875</v>
      </c>
      <c r="G4524" s="257">
        <f>F4524*H4524</f>
        <v>17500</v>
      </c>
      <c r="H4524" s="257">
        <v>20</v>
      </c>
      <c r="I4524" s="23"/>
      <c r="P4524"/>
      <c r="Q4524"/>
      <c r="R4524"/>
      <c r="S4524"/>
      <c r="T4524"/>
      <c r="U4524"/>
      <c r="V4524"/>
      <c r="W4524"/>
      <c r="X4524"/>
    </row>
    <row r="4525" spans="1:24" x14ac:dyDescent="0.25">
      <c r="A4525" s="257">
        <v>4267</v>
      </c>
      <c r="B4525" s="257" t="s">
        <v>1727</v>
      </c>
      <c r="C4525" s="257" t="s">
        <v>1550</v>
      </c>
      <c r="D4525" s="257" t="s">
        <v>9</v>
      </c>
      <c r="E4525" s="257" t="s">
        <v>10</v>
      </c>
      <c r="F4525" s="257">
        <v>1000</v>
      </c>
      <c r="G4525" s="257">
        <f t="shared" ref="G4525:G4562" si="70">F4525*H4525</f>
        <v>15000</v>
      </c>
      <c r="H4525" s="257">
        <v>15</v>
      </c>
      <c r="I4525" s="23"/>
      <c r="P4525"/>
      <c r="Q4525"/>
      <c r="R4525"/>
      <c r="S4525"/>
      <c r="T4525"/>
      <c r="U4525"/>
      <c r="V4525"/>
      <c r="W4525"/>
      <c r="X4525"/>
    </row>
    <row r="4526" spans="1:24" x14ac:dyDescent="0.25">
      <c r="A4526" s="257">
        <v>4267</v>
      </c>
      <c r="B4526" s="257" t="s">
        <v>1728</v>
      </c>
      <c r="C4526" s="257" t="s">
        <v>1555</v>
      </c>
      <c r="D4526" s="257" t="s">
        <v>9</v>
      </c>
      <c r="E4526" s="257" t="s">
        <v>10</v>
      </c>
      <c r="F4526" s="257">
        <v>750</v>
      </c>
      <c r="G4526" s="257">
        <f t="shared" si="70"/>
        <v>300000</v>
      </c>
      <c r="H4526" s="257">
        <v>400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257">
        <v>4267</v>
      </c>
      <c r="B4527" s="257" t="s">
        <v>1729</v>
      </c>
      <c r="C4527" s="257" t="s">
        <v>1745</v>
      </c>
      <c r="D4527" s="257" t="s">
        <v>9</v>
      </c>
      <c r="E4527" s="257" t="s">
        <v>10</v>
      </c>
      <c r="F4527" s="257">
        <v>50</v>
      </c>
      <c r="G4527" s="257">
        <f t="shared" si="70"/>
        <v>15000</v>
      </c>
      <c r="H4527" s="257">
        <v>300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257">
        <v>4267</v>
      </c>
      <c r="B4528" s="257" t="s">
        <v>1731</v>
      </c>
      <c r="C4528" s="257" t="s">
        <v>1745</v>
      </c>
      <c r="D4528" s="257" t="s">
        <v>9</v>
      </c>
      <c r="E4528" s="257" t="s">
        <v>10</v>
      </c>
      <c r="F4528" s="257">
        <v>50</v>
      </c>
      <c r="G4528" s="257">
        <f t="shared" si="70"/>
        <v>30000</v>
      </c>
      <c r="H4528" s="257">
        <v>600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257">
        <v>4267</v>
      </c>
      <c r="B4529" s="257" t="s">
        <v>1732</v>
      </c>
      <c r="C4529" s="257" t="s">
        <v>1765</v>
      </c>
      <c r="D4529" s="257" t="s">
        <v>9</v>
      </c>
      <c r="E4529" s="257" t="s">
        <v>10</v>
      </c>
      <c r="F4529" s="257">
        <v>4000</v>
      </c>
      <c r="G4529" s="257">
        <f t="shared" si="70"/>
        <v>160000</v>
      </c>
      <c r="H4529" s="257">
        <v>40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257">
        <v>4267</v>
      </c>
      <c r="B4530" s="257" t="s">
        <v>1733</v>
      </c>
      <c r="C4530" s="257" t="s">
        <v>1774</v>
      </c>
      <c r="D4530" s="257" t="s">
        <v>9</v>
      </c>
      <c r="E4530" s="257" t="s">
        <v>10</v>
      </c>
      <c r="F4530" s="257">
        <v>10000</v>
      </c>
      <c r="G4530" s="257">
        <f t="shared" si="70"/>
        <v>50000</v>
      </c>
      <c r="H4530" s="257">
        <v>5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257">
        <v>4267</v>
      </c>
      <c r="B4531" s="257" t="s">
        <v>1734</v>
      </c>
      <c r="C4531" s="257" t="s">
        <v>1567</v>
      </c>
      <c r="D4531" s="257" t="s">
        <v>9</v>
      </c>
      <c r="E4531" s="257" t="s">
        <v>10</v>
      </c>
      <c r="F4531" s="257">
        <v>400</v>
      </c>
      <c r="G4531" s="257">
        <f t="shared" si="70"/>
        <v>12000</v>
      </c>
      <c r="H4531" s="257">
        <v>30</v>
      </c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257">
        <v>4267</v>
      </c>
      <c r="B4532" s="257" t="s">
        <v>1735</v>
      </c>
      <c r="C4532" s="257" t="s">
        <v>1571</v>
      </c>
      <c r="D4532" s="257" t="s">
        <v>9</v>
      </c>
      <c r="E4532" s="257" t="s">
        <v>11</v>
      </c>
      <c r="F4532" s="257">
        <v>300</v>
      </c>
      <c r="G4532" s="257">
        <f t="shared" si="70"/>
        <v>60000</v>
      </c>
      <c r="H4532" s="257">
        <v>200</v>
      </c>
      <c r="I4532" s="23"/>
      <c r="P4532"/>
      <c r="Q4532"/>
      <c r="R4532"/>
      <c r="S4532"/>
      <c r="T4532"/>
      <c r="U4532"/>
      <c r="V4532"/>
      <c r="W4532"/>
      <c r="X4532"/>
    </row>
    <row r="4533" spans="1:24" ht="27" x14ac:dyDescent="0.25">
      <c r="A4533" s="257">
        <v>4267</v>
      </c>
      <c r="B4533" s="257" t="s">
        <v>1737</v>
      </c>
      <c r="C4533" s="257" t="s">
        <v>1600</v>
      </c>
      <c r="D4533" s="257" t="s">
        <v>9</v>
      </c>
      <c r="E4533" s="257" t="s">
        <v>10</v>
      </c>
      <c r="F4533" s="257">
        <v>15</v>
      </c>
      <c r="G4533" s="257">
        <f t="shared" si="70"/>
        <v>30000</v>
      </c>
      <c r="H4533" s="257">
        <v>2000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257">
        <v>4267</v>
      </c>
      <c r="B4534" s="257" t="s">
        <v>1739</v>
      </c>
      <c r="C4534" s="257" t="s">
        <v>1567</v>
      </c>
      <c r="D4534" s="257" t="s">
        <v>9</v>
      </c>
      <c r="E4534" s="257" t="s">
        <v>10</v>
      </c>
      <c r="F4534" s="257">
        <v>1074</v>
      </c>
      <c r="G4534" s="257">
        <f t="shared" si="70"/>
        <v>32220</v>
      </c>
      <c r="H4534" s="257">
        <v>30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257">
        <v>4267</v>
      </c>
      <c r="B4535" s="257" t="s">
        <v>1740</v>
      </c>
      <c r="C4535" s="257" t="s">
        <v>1771</v>
      </c>
      <c r="D4535" s="257" t="s">
        <v>9</v>
      </c>
      <c r="E4535" s="257" t="s">
        <v>10</v>
      </c>
      <c r="F4535" s="257">
        <v>8000</v>
      </c>
      <c r="G4535" s="257">
        <f t="shared" si="70"/>
        <v>96000</v>
      </c>
      <c r="H4535" s="257">
        <v>12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257">
        <v>4267</v>
      </c>
      <c r="B4536" s="257" t="s">
        <v>1741</v>
      </c>
      <c r="C4536" s="257" t="s">
        <v>1563</v>
      </c>
      <c r="D4536" s="257" t="s">
        <v>9</v>
      </c>
      <c r="E4536" s="257" t="s">
        <v>10</v>
      </c>
      <c r="F4536" s="257">
        <v>400</v>
      </c>
      <c r="G4536" s="257">
        <f t="shared" si="70"/>
        <v>200000</v>
      </c>
      <c r="H4536" s="257">
        <v>500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257">
        <v>4267</v>
      </c>
      <c r="B4537" s="257" t="s">
        <v>1742</v>
      </c>
      <c r="C4537" s="257" t="s">
        <v>1743</v>
      </c>
      <c r="D4537" s="257" t="s">
        <v>9</v>
      </c>
      <c r="E4537" s="257" t="s">
        <v>900</v>
      </c>
      <c r="F4537" s="257">
        <v>200</v>
      </c>
      <c r="G4537" s="257">
        <f t="shared" si="70"/>
        <v>20000</v>
      </c>
      <c r="H4537" s="257">
        <v>100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257">
        <v>4267</v>
      </c>
      <c r="B4538" s="257" t="s">
        <v>1744</v>
      </c>
      <c r="C4538" s="257" t="s">
        <v>854</v>
      </c>
      <c r="D4538" s="257" t="s">
        <v>9</v>
      </c>
      <c r="E4538" s="257" t="s">
        <v>10</v>
      </c>
      <c r="F4538" s="257">
        <v>5000</v>
      </c>
      <c r="G4538" s="257">
        <f t="shared" si="70"/>
        <v>200000</v>
      </c>
      <c r="H4538" s="257">
        <v>40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257">
        <v>4267</v>
      </c>
      <c r="B4539" s="257" t="s">
        <v>1746</v>
      </c>
      <c r="C4539" s="257" t="s">
        <v>1568</v>
      </c>
      <c r="D4539" s="257" t="s">
        <v>9</v>
      </c>
      <c r="E4539" s="257" t="s">
        <v>11</v>
      </c>
      <c r="F4539" s="257">
        <v>600</v>
      </c>
      <c r="G4539" s="257">
        <f t="shared" si="70"/>
        <v>6000</v>
      </c>
      <c r="H4539" s="257">
        <v>10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257">
        <v>4267</v>
      </c>
      <c r="B4540" s="257" t="s">
        <v>1747</v>
      </c>
      <c r="C4540" s="257" t="s">
        <v>861</v>
      </c>
      <c r="D4540" s="257" t="s">
        <v>9</v>
      </c>
      <c r="E4540" s="257" t="s">
        <v>10</v>
      </c>
      <c r="F4540" s="257">
        <v>300</v>
      </c>
      <c r="G4540" s="257">
        <f t="shared" si="70"/>
        <v>9000</v>
      </c>
      <c r="H4540" s="257">
        <v>30</v>
      </c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257">
        <v>4267</v>
      </c>
      <c r="B4541" s="257" t="s">
        <v>1748</v>
      </c>
      <c r="C4541" s="257" t="s">
        <v>45</v>
      </c>
      <c r="D4541" s="257" t="s">
        <v>9</v>
      </c>
      <c r="E4541" s="257" t="s">
        <v>10</v>
      </c>
      <c r="F4541" s="257">
        <v>650</v>
      </c>
      <c r="G4541" s="257">
        <f t="shared" si="70"/>
        <v>27950</v>
      </c>
      <c r="H4541" s="257">
        <v>43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257">
        <v>4267</v>
      </c>
      <c r="B4542" s="257" t="s">
        <v>1749</v>
      </c>
      <c r="C4542" s="257" t="s">
        <v>896</v>
      </c>
      <c r="D4542" s="257" t="s">
        <v>9</v>
      </c>
      <c r="E4542" s="257" t="s">
        <v>10</v>
      </c>
      <c r="F4542" s="257">
        <v>3500</v>
      </c>
      <c r="G4542" s="257">
        <f t="shared" si="70"/>
        <v>35000</v>
      </c>
      <c r="H4542" s="257">
        <v>10</v>
      </c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257">
        <v>4267</v>
      </c>
      <c r="B4543" s="257" t="s">
        <v>1751</v>
      </c>
      <c r="C4543" s="257" t="s">
        <v>1730</v>
      </c>
      <c r="D4543" s="257" t="s">
        <v>9</v>
      </c>
      <c r="E4543" s="257" t="s">
        <v>902</v>
      </c>
      <c r="F4543" s="257">
        <v>600</v>
      </c>
      <c r="G4543" s="257">
        <f t="shared" si="70"/>
        <v>60000</v>
      </c>
      <c r="H4543" s="257">
        <v>100</v>
      </c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257">
        <v>4267</v>
      </c>
      <c r="B4544" s="257" t="s">
        <v>1752</v>
      </c>
      <c r="C4544" s="257" t="s">
        <v>1568</v>
      </c>
      <c r="D4544" s="257" t="s">
        <v>9</v>
      </c>
      <c r="E4544" s="257" t="s">
        <v>11</v>
      </c>
      <c r="F4544" s="257">
        <v>2000</v>
      </c>
      <c r="G4544" s="257">
        <f t="shared" si="70"/>
        <v>30000</v>
      </c>
      <c r="H4544" s="257">
        <v>15</v>
      </c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257">
        <v>4267</v>
      </c>
      <c r="B4545" s="257" t="s">
        <v>1753</v>
      </c>
      <c r="C4545" s="257" t="s">
        <v>1759</v>
      </c>
      <c r="D4545" s="257" t="s">
        <v>9</v>
      </c>
      <c r="E4545" s="257" t="s">
        <v>10</v>
      </c>
      <c r="F4545" s="257">
        <v>8000</v>
      </c>
      <c r="G4545" s="257">
        <f t="shared" si="70"/>
        <v>96000</v>
      </c>
      <c r="H4545" s="257">
        <v>12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257">
        <v>4267</v>
      </c>
      <c r="B4546" s="257" t="s">
        <v>1754</v>
      </c>
      <c r="C4546" s="257" t="s">
        <v>1872</v>
      </c>
      <c r="D4546" s="257" t="s">
        <v>9</v>
      </c>
      <c r="E4546" s="257" t="s">
        <v>10</v>
      </c>
      <c r="F4546" s="257">
        <v>700</v>
      </c>
      <c r="G4546" s="257">
        <f t="shared" si="70"/>
        <v>420000</v>
      </c>
      <c r="H4546" s="257">
        <v>600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257">
        <v>4267</v>
      </c>
      <c r="B4547" s="257" t="s">
        <v>1755</v>
      </c>
      <c r="C4547" s="257" t="s">
        <v>1568</v>
      </c>
      <c r="D4547" s="257" t="s">
        <v>9</v>
      </c>
      <c r="E4547" s="257" t="s">
        <v>11</v>
      </c>
      <c r="F4547" s="257">
        <v>1500</v>
      </c>
      <c r="G4547" s="257">
        <f t="shared" si="70"/>
        <v>60000</v>
      </c>
      <c r="H4547" s="257">
        <v>40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257">
        <v>4267</v>
      </c>
      <c r="B4548" s="257" t="s">
        <v>1756</v>
      </c>
      <c r="C4548" s="257" t="s">
        <v>1574</v>
      </c>
      <c r="D4548" s="257" t="s">
        <v>9</v>
      </c>
      <c r="E4548" s="257" t="s">
        <v>10</v>
      </c>
      <c r="F4548" s="257">
        <v>800</v>
      </c>
      <c r="G4548" s="257">
        <f t="shared" si="70"/>
        <v>120000</v>
      </c>
      <c r="H4548" s="257">
        <v>150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257">
        <v>4267</v>
      </c>
      <c r="B4549" s="257" t="s">
        <v>1757</v>
      </c>
      <c r="C4549" s="257" t="s">
        <v>1738</v>
      </c>
      <c r="D4549" s="257" t="s">
        <v>9</v>
      </c>
      <c r="E4549" s="257" t="s">
        <v>902</v>
      </c>
      <c r="F4549" s="257">
        <v>500</v>
      </c>
      <c r="G4549" s="257">
        <f t="shared" si="70"/>
        <v>10000</v>
      </c>
      <c r="H4549" s="257">
        <v>20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257">
        <v>4267</v>
      </c>
      <c r="B4550" s="257" t="s">
        <v>1758</v>
      </c>
      <c r="C4550" s="257" t="s">
        <v>885</v>
      </c>
      <c r="D4550" s="257" t="s">
        <v>9</v>
      </c>
      <c r="E4550" s="257" t="s">
        <v>11</v>
      </c>
      <c r="F4550" s="257">
        <v>780</v>
      </c>
      <c r="G4550" s="257">
        <f t="shared" si="70"/>
        <v>19500</v>
      </c>
      <c r="H4550" s="257">
        <v>25</v>
      </c>
      <c r="I4550" s="23"/>
      <c r="P4550"/>
      <c r="Q4550"/>
      <c r="R4550"/>
      <c r="S4550"/>
      <c r="T4550"/>
      <c r="U4550"/>
      <c r="V4550"/>
      <c r="W4550"/>
      <c r="X4550"/>
    </row>
    <row r="4551" spans="1:24" ht="27" x14ac:dyDescent="0.25">
      <c r="A4551" s="257">
        <v>4267</v>
      </c>
      <c r="B4551" s="257" t="s">
        <v>1760</v>
      </c>
      <c r="C4551" s="257" t="s">
        <v>1750</v>
      </c>
      <c r="D4551" s="257" t="s">
        <v>9</v>
      </c>
      <c r="E4551" s="257" t="s">
        <v>10</v>
      </c>
      <c r="F4551" s="257">
        <v>1000</v>
      </c>
      <c r="G4551" s="257">
        <f t="shared" si="70"/>
        <v>30000</v>
      </c>
      <c r="H4551" s="257">
        <v>30</v>
      </c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257">
        <v>4267</v>
      </c>
      <c r="B4552" s="257" t="s">
        <v>1761</v>
      </c>
      <c r="C4552" s="257" t="s">
        <v>863</v>
      </c>
      <c r="D4552" s="257" t="s">
        <v>9</v>
      </c>
      <c r="E4552" s="257" t="s">
        <v>10</v>
      </c>
      <c r="F4552" s="257">
        <v>2400</v>
      </c>
      <c r="G4552" s="257">
        <f t="shared" si="70"/>
        <v>36000</v>
      </c>
      <c r="H4552" s="257">
        <v>15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257">
        <v>4267</v>
      </c>
      <c r="B4553" s="257" t="s">
        <v>1763</v>
      </c>
      <c r="C4553" s="257" t="s">
        <v>1585</v>
      </c>
      <c r="D4553" s="257" t="s">
        <v>9</v>
      </c>
      <c r="E4553" s="257" t="s">
        <v>10</v>
      </c>
      <c r="F4553" s="257">
        <v>5000</v>
      </c>
      <c r="G4553" s="257">
        <f t="shared" si="70"/>
        <v>50000</v>
      </c>
      <c r="H4553" s="257">
        <v>10</v>
      </c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257">
        <v>4267</v>
      </c>
      <c r="B4554" s="257" t="s">
        <v>1764</v>
      </c>
      <c r="C4554" s="257" t="s">
        <v>874</v>
      </c>
      <c r="D4554" s="257" t="s">
        <v>9</v>
      </c>
      <c r="E4554" s="257" t="s">
        <v>10</v>
      </c>
      <c r="F4554" s="257">
        <v>250</v>
      </c>
      <c r="G4554" s="257">
        <f t="shared" si="70"/>
        <v>5000</v>
      </c>
      <c r="H4554" s="257">
        <v>20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257">
        <v>4267</v>
      </c>
      <c r="B4555" s="257" t="s">
        <v>1766</v>
      </c>
      <c r="C4555" s="257" t="s">
        <v>1736</v>
      </c>
      <c r="D4555" s="257" t="s">
        <v>9</v>
      </c>
      <c r="E4555" s="257" t="s">
        <v>10</v>
      </c>
      <c r="F4555" s="257">
        <v>100</v>
      </c>
      <c r="G4555" s="257">
        <f t="shared" si="70"/>
        <v>50000</v>
      </c>
      <c r="H4555" s="257">
        <v>500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257">
        <v>4267</v>
      </c>
      <c r="B4556" s="257" t="s">
        <v>1767</v>
      </c>
      <c r="C4556" s="257" t="s">
        <v>1560</v>
      </c>
      <c r="D4556" s="257" t="s">
        <v>9</v>
      </c>
      <c r="E4556" s="257" t="s">
        <v>10</v>
      </c>
      <c r="F4556" s="257">
        <v>300</v>
      </c>
      <c r="G4556" s="257">
        <f t="shared" si="70"/>
        <v>15000</v>
      </c>
      <c r="H4556" s="257">
        <v>50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257">
        <v>4267</v>
      </c>
      <c r="B4557" s="257" t="s">
        <v>1768</v>
      </c>
      <c r="C4557" s="257" t="s">
        <v>1738</v>
      </c>
      <c r="D4557" s="257" t="s">
        <v>9</v>
      </c>
      <c r="E4557" s="257" t="s">
        <v>902</v>
      </c>
      <c r="F4557" s="257">
        <v>750</v>
      </c>
      <c r="G4557" s="257">
        <f t="shared" si="70"/>
        <v>15000</v>
      </c>
      <c r="H4557" s="257">
        <v>20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257">
        <v>4267</v>
      </c>
      <c r="B4558" s="257" t="s">
        <v>1769</v>
      </c>
      <c r="C4558" s="257" t="s">
        <v>1549</v>
      </c>
      <c r="D4558" s="257" t="s">
        <v>9</v>
      </c>
      <c r="E4558" s="257" t="s">
        <v>10</v>
      </c>
      <c r="F4558" s="257">
        <v>600</v>
      </c>
      <c r="G4558" s="257">
        <f t="shared" si="70"/>
        <v>18000</v>
      </c>
      <c r="H4558" s="257">
        <v>30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257">
        <v>4267</v>
      </c>
      <c r="B4559" s="257" t="s">
        <v>1770</v>
      </c>
      <c r="C4559" s="257" t="s">
        <v>1568</v>
      </c>
      <c r="D4559" s="257" t="s">
        <v>9</v>
      </c>
      <c r="E4559" s="257" t="s">
        <v>11</v>
      </c>
      <c r="F4559" s="257">
        <v>120</v>
      </c>
      <c r="G4559" s="257">
        <f t="shared" si="70"/>
        <v>36000</v>
      </c>
      <c r="H4559" s="257">
        <v>300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257">
        <v>4267</v>
      </c>
      <c r="B4560" s="257" t="s">
        <v>1772</v>
      </c>
      <c r="C4560" s="257" t="s">
        <v>1762</v>
      </c>
      <c r="D4560" s="257" t="s">
        <v>9</v>
      </c>
      <c r="E4560" s="257" t="s">
        <v>10</v>
      </c>
      <c r="F4560" s="257">
        <v>6000</v>
      </c>
      <c r="G4560" s="257">
        <f t="shared" si="70"/>
        <v>42000</v>
      </c>
      <c r="H4560" s="257">
        <v>7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257">
        <v>4267</v>
      </c>
      <c r="B4561" s="257" t="s">
        <v>1773</v>
      </c>
      <c r="C4561" s="257" t="s">
        <v>874</v>
      </c>
      <c r="D4561" s="257" t="s">
        <v>9</v>
      </c>
      <c r="E4561" s="257" t="s">
        <v>10</v>
      </c>
      <c r="F4561" s="257">
        <v>200</v>
      </c>
      <c r="G4561" s="257">
        <f t="shared" si="70"/>
        <v>2000</v>
      </c>
      <c r="H4561" s="257">
        <v>10</v>
      </c>
      <c r="I4561" s="23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257">
        <v>4267</v>
      </c>
      <c r="B4562" s="257" t="s">
        <v>1775</v>
      </c>
      <c r="C4562" s="257" t="s">
        <v>1572</v>
      </c>
      <c r="D4562" s="257" t="s">
        <v>9</v>
      </c>
      <c r="E4562" s="257" t="s">
        <v>11</v>
      </c>
      <c r="F4562" s="257">
        <v>1346</v>
      </c>
      <c r="G4562" s="257">
        <f t="shared" si="70"/>
        <v>69992</v>
      </c>
      <c r="H4562" s="257">
        <v>52</v>
      </c>
      <c r="I4562" s="23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443" t="s">
        <v>12</v>
      </c>
      <c r="B4563" s="444"/>
      <c r="C4563" s="444"/>
      <c r="D4563" s="444"/>
      <c r="E4563" s="444"/>
      <c r="F4563" s="444"/>
      <c r="G4563" s="444"/>
      <c r="H4563" s="445"/>
      <c r="I4563" s="23"/>
      <c r="P4563"/>
      <c r="Q4563"/>
      <c r="R4563"/>
      <c r="S4563"/>
      <c r="T4563"/>
      <c r="U4563"/>
      <c r="V4563"/>
      <c r="W4563"/>
      <c r="X4563"/>
    </row>
    <row r="4564" spans="1:24" ht="40.5" x14ac:dyDescent="0.25">
      <c r="A4564" s="257">
        <v>4241</v>
      </c>
      <c r="B4564" s="257" t="s">
        <v>3235</v>
      </c>
      <c r="C4564" s="257" t="s">
        <v>446</v>
      </c>
      <c r="D4564" s="257" t="s">
        <v>13</v>
      </c>
      <c r="E4564" s="257" t="s">
        <v>14</v>
      </c>
      <c r="F4564" s="257">
        <v>56000</v>
      </c>
      <c r="G4564" s="257">
        <v>56000</v>
      </c>
      <c r="H4564" s="257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ht="27" x14ac:dyDescent="0.25">
      <c r="A4565" s="257">
        <v>4214</v>
      </c>
      <c r="B4565" s="257" t="s">
        <v>1298</v>
      </c>
      <c r="C4565" s="257" t="s">
        <v>538</v>
      </c>
      <c r="D4565" s="257" t="s">
        <v>9</v>
      </c>
      <c r="E4565" s="257" t="s">
        <v>14</v>
      </c>
      <c r="F4565" s="257">
        <v>4093200</v>
      </c>
      <c r="G4565" s="257">
        <v>4093200</v>
      </c>
      <c r="H4565" s="257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ht="40.5" x14ac:dyDescent="0.25">
      <c r="A4566" s="247">
        <v>4213</v>
      </c>
      <c r="B4566" s="257" t="s">
        <v>1627</v>
      </c>
      <c r="C4566" s="257" t="s">
        <v>450</v>
      </c>
      <c r="D4566" s="257" t="s">
        <v>9</v>
      </c>
      <c r="E4566" s="257" t="s">
        <v>14</v>
      </c>
      <c r="F4566" s="257">
        <v>180000</v>
      </c>
      <c r="G4566" s="257">
        <v>180000</v>
      </c>
      <c r="H4566" s="257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40.5" x14ac:dyDescent="0.25">
      <c r="A4567" s="229">
        <v>4214</v>
      </c>
      <c r="B4567" s="257" t="s">
        <v>727</v>
      </c>
      <c r="C4567" s="257" t="s">
        <v>450</v>
      </c>
      <c r="D4567" s="257" t="s">
        <v>9</v>
      </c>
      <c r="E4567" s="257" t="s">
        <v>14</v>
      </c>
      <c r="F4567" s="257">
        <v>0</v>
      </c>
      <c r="G4567" s="257">
        <v>0</v>
      </c>
      <c r="H4567" s="257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229">
        <v>4214</v>
      </c>
      <c r="B4568" s="229" t="s">
        <v>1199</v>
      </c>
      <c r="C4568" s="229" t="s">
        <v>557</v>
      </c>
      <c r="D4568" s="229" t="s">
        <v>13</v>
      </c>
      <c r="E4568" s="257" t="s">
        <v>14</v>
      </c>
      <c r="F4568" s="257">
        <v>4726100</v>
      </c>
      <c r="G4568" s="257">
        <v>4726100</v>
      </c>
      <c r="H4568" s="257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ht="27" x14ac:dyDescent="0.25">
      <c r="A4569" s="15">
        <v>4252</v>
      </c>
      <c r="B4569" s="257" t="s">
        <v>1202</v>
      </c>
      <c r="C4569" s="257" t="s">
        <v>535</v>
      </c>
      <c r="D4569" s="257" t="s">
        <v>15</v>
      </c>
      <c r="E4569" s="257" t="s">
        <v>14</v>
      </c>
      <c r="F4569" s="257">
        <v>755000</v>
      </c>
      <c r="G4569" s="257">
        <v>755000</v>
      </c>
      <c r="H4569" s="257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ht="54" x14ac:dyDescent="0.25">
      <c r="A4570" s="15">
        <v>4252</v>
      </c>
      <c r="B4570" s="257" t="s">
        <v>1203</v>
      </c>
      <c r="C4570" s="257" t="s">
        <v>736</v>
      </c>
      <c r="D4570" s="257" t="s">
        <v>15</v>
      </c>
      <c r="E4570" s="257" t="s">
        <v>14</v>
      </c>
      <c r="F4570" s="257">
        <v>730000</v>
      </c>
      <c r="G4570" s="257">
        <v>730000</v>
      </c>
      <c r="H4570" s="257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40.5" x14ac:dyDescent="0.25">
      <c r="A4571" s="15">
        <v>4252</v>
      </c>
      <c r="B4571" s="15" t="s">
        <v>1204</v>
      </c>
      <c r="C4571" s="257" t="s">
        <v>577</v>
      </c>
      <c r="D4571" s="257" t="s">
        <v>15</v>
      </c>
      <c r="E4571" s="257" t="s">
        <v>14</v>
      </c>
      <c r="F4571" s="257">
        <v>0</v>
      </c>
      <c r="G4571" s="257">
        <v>0</v>
      </c>
      <c r="H4571" s="257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15">
        <v>4252</v>
      </c>
      <c r="B4572" s="15" t="s">
        <v>1205</v>
      </c>
      <c r="C4572" s="257" t="s">
        <v>1167</v>
      </c>
      <c r="D4572" s="257" t="s">
        <v>15</v>
      </c>
      <c r="E4572" s="257" t="s">
        <v>14</v>
      </c>
      <c r="F4572" s="257">
        <v>920000</v>
      </c>
      <c r="G4572" s="257">
        <v>920000</v>
      </c>
      <c r="H4572" s="257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40.5" x14ac:dyDescent="0.25">
      <c r="A4573" s="15">
        <v>4252</v>
      </c>
      <c r="B4573" s="15" t="s">
        <v>1206</v>
      </c>
      <c r="C4573" s="257" t="s">
        <v>937</v>
      </c>
      <c r="D4573" s="257" t="s">
        <v>428</v>
      </c>
      <c r="E4573" s="257" t="s">
        <v>14</v>
      </c>
      <c r="F4573" s="257">
        <v>900000</v>
      </c>
      <c r="G4573" s="257">
        <v>900000</v>
      </c>
      <c r="H4573" s="257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220">
        <v>4214</v>
      </c>
      <c r="B4574" s="220" t="s">
        <v>1207</v>
      </c>
      <c r="C4574" s="257" t="s">
        <v>1208</v>
      </c>
      <c r="D4574" s="257" t="s">
        <v>9</v>
      </c>
      <c r="E4574" s="257" t="s">
        <v>14</v>
      </c>
      <c r="F4574" s="257">
        <v>0</v>
      </c>
      <c r="G4574" s="257">
        <v>0</v>
      </c>
      <c r="H4574" s="257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220">
        <v>4252</v>
      </c>
      <c r="B4575" s="220" t="s">
        <v>1209</v>
      </c>
      <c r="C4575" s="16" t="s">
        <v>492</v>
      </c>
      <c r="D4575" s="16" t="s">
        <v>428</v>
      </c>
      <c r="E4575" s="16" t="s">
        <v>14</v>
      </c>
      <c r="F4575" s="16">
        <v>240000</v>
      </c>
      <c r="G4575" s="16">
        <v>240000</v>
      </c>
      <c r="H4575" s="16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ht="27" x14ac:dyDescent="0.25">
      <c r="A4576" s="220">
        <v>4213</v>
      </c>
      <c r="B4576" s="220" t="s">
        <v>1218</v>
      </c>
      <c r="C4576" s="16" t="s">
        <v>563</v>
      </c>
      <c r="D4576" s="16" t="s">
        <v>428</v>
      </c>
      <c r="E4576" s="16" t="s">
        <v>14</v>
      </c>
      <c r="F4576" s="16">
        <v>4940000</v>
      </c>
      <c r="G4576" s="16">
        <v>4940000</v>
      </c>
      <c r="H4576" s="16">
        <v>1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220">
        <v>4234</v>
      </c>
      <c r="B4577" s="220" t="s">
        <v>1219</v>
      </c>
      <c r="C4577" s="16" t="s">
        <v>579</v>
      </c>
      <c r="D4577" s="16" t="s">
        <v>9</v>
      </c>
      <c r="E4577" s="16" t="s">
        <v>14</v>
      </c>
      <c r="F4577" s="16">
        <v>209988</v>
      </c>
      <c r="G4577" s="16">
        <v>209988</v>
      </c>
      <c r="H4577" s="16">
        <v>1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220">
        <v>4234</v>
      </c>
      <c r="B4578" s="220" t="s">
        <v>1220</v>
      </c>
      <c r="C4578" s="221" t="s">
        <v>579</v>
      </c>
      <c r="D4578" s="220" t="s">
        <v>9</v>
      </c>
      <c r="E4578" s="16" t="s">
        <v>14</v>
      </c>
      <c r="F4578" s="16">
        <v>139800</v>
      </c>
      <c r="G4578" s="16">
        <v>139800</v>
      </c>
      <c r="H4578" s="16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220">
        <v>4234</v>
      </c>
      <c r="B4579" s="220" t="s">
        <v>1221</v>
      </c>
      <c r="C4579" s="221" t="s">
        <v>579</v>
      </c>
      <c r="D4579" s="220" t="s">
        <v>9</v>
      </c>
      <c r="E4579" s="16" t="s">
        <v>14</v>
      </c>
      <c r="F4579" s="16">
        <v>41000</v>
      </c>
      <c r="G4579" s="16">
        <v>41000</v>
      </c>
      <c r="H4579" s="16">
        <v>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7" x14ac:dyDescent="0.25">
      <c r="A4580" s="220">
        <v>4213</v>
      </c>
      <c r="B4580" s="220" t="s">
        <v>1223</v>
      </c>
      <c r="C4580" s="221" t="s">
        <v>563</v>
      </c>
      <c r="D4580" s="220" t="s">
        <v>428</v>
      </c>
      <c r="E4580" s="220" t="s">
        <v>14</v>
      </c>
      <c r="F4580" s="220">
        <v>540000</v>
      </c>
      <c r="G4580" s="220">
        <v>540000</v>
      </c>
      <c r="H4580" s="220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4" customHeight="1" x14ac:dyDescent="0.25">
      <c r="A4581" s="221" t="s">
        <v>749</v>
      </c>
      <c r="B4581" s="221" t="s">
        <v>2317</v>
      </c>
      <c r="C4581" s="221" t="s">
        <v>1208</v>
      </c>
      <c r="D4581" s="221" t="s">
        <v>9</v>
      </c>
      <c r="E4581" s="221" t="s">
        <v>14</v>
      </c>
      <c r="F4581" s="221">
        <v>180</v>
      </c>
      <c r="G4581" s="221">
        <v>180</v>
      </c>
      <c r="H4581" s="221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443" t="s">
        <v>8</v>
      </c>
      <c r="B4582" s="444"/>
      <c r="C4582" s="444"/>
      <c r="D4582" s="444"/>
      <c r="E4582" s="444"/>
      <c r="F4582" s="444"/>
      <c r="G4582" s="444"/>
      <c r="H4582" s="445"/>
      <c r="I4582" s="23"/>
      <c r="P4582"/>
      <c r="Q4582"/>
      <c r="R4582"/>
      <c r="S4582"/>
      <c r="T4582"/>
      <c r="U4582"/>
      <c r="V4582"/>
      <c r="W4582"/>
      <c r="X4582"/>
    </row>
    <row r="4583" spans="1:24" x14ac:dyDescent="0.25">
      <c r="A4583" s="257">
        <v>4267</v>
      </c>
      <c r="B4583" s="257" t="s">
        <v>1871</v>
      </c>
      <c r="C4583" s="257" t="s">
        <v>1872</v>
      </c>
      <c r="D4583" s="257" t="s">
        <v>9</v>
      </c>
      <c r="E4583" s="257" t="s">
        <v>10</v>
      </c>
      <c r="F4583" s="257">
        <v>0</v>
      </c>
      <c r="G4583" s="257">
        <v>0</v>
      </c>
      <c r="H4583" s="257">
        <v>600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257">
        <v>4261</v>
      </c>
      <c r="B4584" s="257" t="s">
        <v>1426</v>
      </c>
      <c r="C4584" s="257" t="s">
        <v>1427</v>
      </c>
      <c r="D4584" s="257" t="s">
        <v>9</v>
      </c>
      <c r="E4584" s="257" t="s">
        <v>970</v>
      </c>
      <c r="F4584" s="257">
        <v>0</v>
      </c>
      <c r="G4584" s="257">
        <v>0</v>
      </c>
      <c r="H4584" s="257">
        <v>4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239">
        <v>4261</v>
      </c>
      <c r="B4585" s="257" t="s">
        <v>1428</v>
      </c>
      <c r="C4585" s="257" t="s">
        <v>1429</v>
      </c>
      <c r="D4585" s="257" t="s">
        <v>9</v>
      </c>
      <c r="E4585" s="257" t="s">
        <v>10</v>
      </c>
      <c r="F4585" s="257">
        <v>0</v>
      </c>
      <c r="G4585" s="257">
        <v>0</v>
      </c>
      <c r="H4585" s="257">
        <v>80</v>
      </c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239">
        <v>4261</v>
      </c>
      <c r="B4586" s="239" t="s">
        <v>1430</v>
      </c>
      <c r="C4586" s="239" t="s">
        <v>614</v>
      </c>
      <c r="D4586" s="239" t="s">
        <v>9</v>
      </c>
      <c r="E4586" s="239" t="s">
        <v>10</v>
      </c>
      <c r="F4586" s="239">
        <v>0</v>
      </c>
      <c r="G4586" s="239">
        <v>0</v>
      </c>
      <c r="H4586" s="239">
        <v>50</v>
      </c>
      <c r="I4586" s="23"/>
      <c r="P4586"/>
      <c r="Q4586"/>
      <c r="R4586"/>
      <c r="S4586"/>
      <c r="T4586"/>
      <c r="U4586"/>
      <c r="V4586"/>
      <c r="W4586"/>
      <c r="X4586"/>
    </row>
    <row r="4587" spans="1:24" x14ac:dyDescent="0.25">
      <c r="A4587" s="239">
        <v>4261</v>
      </c>
      <c r="B4587" s="239" t="s">
        <v>1431</v>
      </c>
      <c r="C4587" s="239" t="s">
        <v>656</v>
      </c>
      <c r="D4587" s="239" t="s">
        <v>9</v>
      </c>
      <c r="E4587" s="239" t="s">
        <v>10</v>
      </c>
      <c r="F4587" s="239">
        <v>0</v>
      </c>
      <c r="G4587" s="239">
        <v>0</v>
      </c>
      <c r="H4587" s="239">
        <v>5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239">
        <v>4261</v>
      </c>
      <c r="B4588" s="239" t="s">
        <v>1432</v>
      </c>
      <c r="C4588" s="239" t="s">
        <v>1433</v>
      </c>
      <c r="D4588" s="239" t="s">
        <v>9</v>
      </c>
      <c r="E4588" s="239" t="s">
        <v>589</v>
      </c>
      <c r="F4588" s="239">
        <v>0</v>
      </c>
      <c r="G4588" s="239">
        <v>0</v>
      </c>
      <c r="H4588" s="239">
        <v>50</v>
      </c>
      <c r="I4588" s="23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239">
        <v>4261</v>
      </c>
      <c r="B4589" s="239" t="s">
        <v>1434</v>
      </c>
      <c r="C4589" s="239" t="s">
        <v>602</v>
      </c>
      <c r="D4589" s="239" t="s">
        <v>9</v>
      </c>
      <c r="E4589" s="239" t="s">
        <v>10</v>
      </c>
      <c r="F4589" s="239">
        <v>0</v>
      </c>
      <c r="G4589" s="239">
        <v>0</v>
      </c>
      <c r="H4589" s="239">
        <v>40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239">
        <v>4261</v>
      </c>
      <c r="B4590" s="239" t="s">
        <v>1435</v>
      </c>
      <c r="C4590" s="239" t="s">
        <v>598</v>
      </c>
      <c r="D4590" s="239" t="s">
        <v>9</v>
      </c>
      <c r="E4590" s="239" t="s">
        <v>10</v>
      </c>
      <c r="F4590" s="239">
        <v>0</v>
      </c>
      <c r="G4590" s="239">
        <v>0</v>
      </c>
      <c r="H4590" s="239">
        <v>350</v>
      </c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239">
        <v>4261</v>
      </c>
      <c r="B4591" s="239" t="s">
        <v>1436</v>
      </c>
      <c r="C4591" s="239" t="s">
        <v>645</v>
      </c>
      <c r="D4591" s="239" t="s">
        <v>9</v>
      </c>
      <c r="E4591" s="239" t="s">
        <v>10</v>
      </c>
      <c r="F4591" s="239">
        <v>0</v>
      </c>
      <c r="G4591" s="239">
        <v>0</v>
      </c>
      <c r="H4591" s="239">
        <v>5</v>
      </c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239">
        <v>4261</v>
      </c>
      <c r="B4592" s="239" t="s">
        <v>1437</v>
      </c>
      <c r="C4592" s="239" t="s">
        <v>1423</v>
      </c>
      <c r="D4592" s="239" t="s">
        <v>9</v>
      </c>
      <c r="E4592" s="239" t="s">
        <v>10</v>
      </c>
      <c r="F4592" s="239">
        <v>0</v>
      </c>
      <c r="G4592" s="239">
        <v>0</v>
      </c>
      <c r="H4592" s="239">
        <v>10</v>
      </c>
      <c r="I4592" s="23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239">
        <v>4261</v>
      </c>
      <c r="B4593" s="239" t="s">
        <v>1438</v>
      </c>
      <c r="C4593" s="239" t="s">
        <v>600</v>
      </c>
      <c r="D4593" s="239" t="s">
        <v>9</v>
      </c>
      <c r="E4593" s="239" t="s">
        <v>590</v>
      </c>
      <c r="F4593" s="239">
        <v>0</v>
      </c>
      <c r="G4593" s="239">
        <v>0</v>
      </c>
      <c r="H4593" s="239">
        <v>30</v>
      </c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239">
        <v>4261</v>
      </c>
      <c r="B4594" s="239" t="s">
        <v>1439</v>
      </c>
      <c r="C4594" s="239" t="s">
        <v>632</v>
      </c>
      <c r="D4594" s="239" t="s">
        <v>9</v>
      </c>
      <c r="E4594" s="239" t="s">
        <v>10</v>
      </c>
      <c r="F4594" s="239">
        <v>0</v>
      </c>
      <c r="G4594" s="239">
        <v>0</v>
      </c>
      <c r="H4594" s="239">
        <v>20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239">
        <v>4261</v>
      </c>
      <c r="B4595" s="239" t="s">
        <v>1440</v>
      </c>
      <c r="C4595" s="239" t="s">
        <v>692</v>
      </c>
      <c r="D4595" s="239" t="s">
        <v>9</v>
      </c>
      <c r="E4595" s="239" t="s">
        <v>10</v>
      </c>
      <c r="F4595" s="239">
        <v>0</v>
      </c>
      <c r="G4595" s="239">
        <v>0</v>
      </c>
      <c r="H4595" s="239">
        <v>50</v>
      </c>
      <c r="I4595" s="23"/>
      <c r="P4595"/>
      <c r="Q4595"/>
      <c r="R4595"/>
      <c r="S4595"/>
      <c r="T4595"/>
      <c r="U4595"/>
      <c r="V4595"/>
      <c r="W4595"/>
      <c r="X4595"/>
    </row>
    <row r="4596" spans="1:24" ht="40.5" x14ac:dyDescent="0.25">
      <c r="A4596" s="239">
        <v>4261</v>
      </c>
      <c r="B4596" s="239" t="s">
        <v>1441</v>
      </c>
      <c r="C4596" s="239" t="s">
        <v>816</v>
      </c>
      <c r="D4596" s="239" t="s">
        <v>9</v>
      </c>
      <c r="E4596" s="239" t="s">
        <v>10</v>
      </c>
      <c r="F4596" s="239">
        <v>0</v>
      </c>
      <c r="G4596" s="239">
        <v>0</v>
      </c>
      <c r="H4596" s="239">
        <v>40</v>
      </c>
      <c r="I4596" s="23"/>
      <c r="P4596"/>
      <c r="Q4596"/>
      <c r="R4596"/>
      <c r="S4596"/>
      <c r="T4596"/>
      <c r="U4596"/>
      <c r="V4596"/>
      <c r="W4596"/>
      <c r="X4596"/>
    </row>
    <row r="4597" spans="1:24" ht="27" x14ac:dyDescent="0.25">
      <c r="A4597" s="239">
        <v>4261</v>
      </c>
      <c r="B4597" s="239" t="s">
        <v>1442</v>
      </c>
      <c r="C4597" s="239" t="s">
        <v>1443</v>
      </c>
      <c r="D4597" s="239" t="s">
        <v>9</v>
      </c>
      <c r="E4597" s="239" t="s">
        <v>10</v>
      </c>
      <c r="F4597" s="239">
        <v>0</v>
      </c>
      <c r="G4597" s="239">
        <v>0</v>
      </c>
      <c r="H4597" s="239">
        <v>10</v>
      </c>
      <c r="I4597" s="23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239">
        <v>4261</v>
      </c>
      <c r="B4598" s="239" t="s">
        <v>1444</v>
      </c>
      <c r="C4598" s="239" t="s">
        <v>639</v>
      </c>
      <c r="D4598" s="239" t="s">
        <v>9</v>
      </c>
      <c r="E4598" s="239" t="s">
        <v>10</v>
      </c>
      <c r="F4598" s="239">
        <v>0</v>
      </c>
      <c r="G4598" s="239">
        <v>0</v>
      </c>
      <c r="H4598" s="239">
        <v>5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239">
        <v>4261</v>
      </c>
      <c r="B4599" s="239" t="s">
        <v>1445</v>
      </c>
      <c r="C4599" s="239" t="s">
        <v>620</v>
      </c>
      <c r="D4599" s="239" t="s">
        <v>9</v>
      </c>
      <c r="E4599" s="239" t="s">
        <v>10</v>
      </c>
      <c r="F4599" s="239">
        <v>0</v>
      </c>
      <c r="G4599" s="239">
        <v>0</v>
      </c>
      <c r="H4599" s="239">
        <v>70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239">
        <v>4261</v>
      </c>
      <c r="B4600" s="239" t="s">
        <v>1446</v>
      </c>
      <c r="C4600" s="239" t="s">
        <v>622</v>
      </c>
      <c r="D4600" s="239" t="s">
        <v>9</v>
      </c>
      <c r="E4600" s="239" t="s">
        <v>10</v>
      </c>
      <c r="F4600" s="239">
        <v>0</v>
      </c>
      <c r="G4600" s="239">
        <v>0</v>
      </c>
      <c r="H4600" s="239">
        <v>20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239">
        <v>4261</v>
      </c>
      <c r="B4601" s="239" t="s">
        <v>1447</v>
      </c>
      <c r="C4601" s="239" t="s">
        <v>683</v>
      </c>
      <c r="D4601" s="239" t="s">
        <v>9</v>
      </c>
      <c r="E4601" s="239" t="s">
        <v>10</v>
      </c>
      <c r="F4601" s="239">
        <v>0</v>
      </c>
      <c r="G4601" s="239">
        <v>0</v>
      </c>
      <c r="H4601" s="239">
        <v>40</v>
      </c>
      <c r="I4601" s="23"/>
      <c r="P4601"/>
      <c r="Q4601"/>
      <c r="R4601"/>
      <c r="S4601"/>
      <c r="T4601"/>
      <c r="U4601"/>
      <c r="V4601"/>
      <c r="W4601"/>
      <c r="X4601"/>
    </row>
    <row r="4602" spans="1:24" ht="27" x14ac:dyDescent="0.25">
      <c r="A4602" s="239">
        <v>4261</v>
      </c>
      <c r="B4602" s="239" t="s">
        <v>1448</v>
      </c>
      <c r="C4602" s="239" t="s">
        <v>636</v>
      </c>
      <c r="D4602" s="239" t="s">
        <v>9</v>
      </c>
      <c r="E4602" s="239" t="s">
        <v>10</v>
      </c>
      <c r="F4602" s="239">
        <v>0</v>
      </c>
      <c r="G4602" s="239">
        <v>0</v>
      </c>
      <c r="H4602" s="239">
        <v>5000</v>
      </c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239">
        <v>4261</v>
      </c>
      <c r="B4603" s="239" t="s">
        <v>1449</v>
      </c>
      <c r="C4603" s="239" t="s">
        <v>647</v>
      </c>
      <c r="D4603" s="239" t="s">
        <v>9</v>
      </c>
      <c r="E4603" s="239" t="s">
        <v>10</v>
      </c>
      <c r="F4603" s="239">
        <v>0</v>
      </c>
      <c r="G4603" s="239">
        <v>0</v>
      </c>
      <c r="H4603" s="239">
        <v>500</v>
      </c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239">
        <v>4261</v>
      </c>
      <c r="B4604" s="239" t="s">
        <v>1450</v>
      </c>
      <c r="C4604" s="239" t="s">
        <v>658</v>
      </c>
      <c r="D4604" s="239" t="s">
        <v>9</v>
      </c>
      <c r="E4604" s="239" t="s">
        <v>10</v>
      </c>
      <c r="F4604" s="239">
        <v>0</v>
      </c>
      <c r="G4604" s="239">
        <v>0</v>
      </c>
      <c r="H4604" s="239">
        <v>150</v>
      </c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239">
        <v>4261</v>
      </c>
      <c r="B4605" s="239" t="s">
        <v>1451</v>
      </c>
      <c r="C4605" s="239" t="s">
        <v>654</v>
      </c>
      <c r="D4605" s="239" t="s">
        <v>9</v>
      </c>
      <c r="E4605" s="239" t="s">
        <v>10</v>
      </c>
      <c r="F4605" s="239">
        <v>0</v>
      </c>
      <c r="G4605" s="239">
        <v>0</v>
      </c>
      <c r="H4605" s="239">
        <v>40</v>
      </c>
      <c r="I4605" s="23"/>
      <c r="P4605"/>
      <c r="Q4605"/>
      <c r="R4605"/>
      <c r="S4605"/>
      <c r="T4605"/>
      <c r="U4605"/>
      <c r="V4605"/>
      <c r="W4605"/>
      <c r="X4605"/>
    </row>
    <row r="4606" spans="1:24" x14ac:dyDescent="0.25">
      <c r="A4606" s="239">
        <v>4261</v>
      </c>
      <c r="B4606" s="239" t="s">
        <v>1452</v>
      </c>
      <c r="C4606" s="239" t="s">
        <v>680</v>
      </c>
      <c r="D4606" s="239" t="s">
        <v>9</v>
      </c>
      <c r="E4606" s="239" t="s">
        <v>10</v>
      </c>
      <c r="F4606" s="239">
        <v>0</v>
      </c>
      <c r="G4606" s="239">
        <v>0</v>
      </c>
      <c r="H4606" s="239">
        <v>500</v>
      </c>
      <c r="I4606" s="23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239">
        <v>4261</v>
      </c>
      <c r="B4607" s="239" t="s">
        <v>1453</v>
      </c>
      <c r="C4607" s="239" t="s">
        <v>608</v>
      </c>
      <c r="D4607" s="239" t="s">
        <v>9</v>
      </c>
      <c r="E4607" s="239" t="s">
        <v>10</v>
      </c>
      <c r="F4607" s="239">
        <v>0</v>
      </c>
      <c r="G4607" s="239">
        <v>0</v>
      </c>
      <c r="H4607" s="239">
        <v>25</v>
      </c>
      <c r="I4607" s="23"/>
      <c r="P4607"/>
      <c r="Q4607"/>
      <c r="R4607"/>
      <c r="S4607"/>
      <c r="T4607"/>
      <c r="U4607"/>
      <c r="V4607"/>
      <c r="W4607"/>
      <c r="X4607"/>
    </row>
    <row r="4608" spans="1:24" ht="27" x14ac:dyDescent="0.25">
      <c r="A4608" s="239">
        <v>4261</v>
      </c>
      <c r="B4608" s="239" t="s">
        <v>1454</v>
      </c>
      <c r="C4608" s="239" t="s">
        <v>662</v>
      </c>
      <c r="D4608" s="239" t="s">
        <v>9</v>
      </c>
      <c r="E4608" s="239" t="s">
        <v>10</v>
      </c>
      <c r="F4608" s="239">
        <v>0</v>
      </c>
      <c r="G4608" s="239">
        <v>0</v>
      </c>
      <c r="H4608" s="239">
        <v>10</v>
      </c>
      <c r="I4608" s="23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239">
        <v>4261</v>
      </c>
      <c r="B4609" s="239" t="s">
        <v>1455</v>
      </c>
      <c r="C4609" s="239" t="s">
        <v>1456</v>
      </c>
      <c r="D4609" s="239" t="s">
        <v>9</v>
      </c>
      <c r="E4609" s="239" t="s">
        <v>10</v>
      </c>
      <c r="F4609" s="239">
        <v>0</v>
      </c>
      <c r="G4609" s="239">
        <v>0</v>
      </c>
      <c r="H4609" s="239">
        <v>80</v>
      </c>
      <c r="I4609" s="23"/>
      <c r="P4609"/>
      <c r="Q4609"/>
      <c r="R4609"/>
      <c r="S4609"/>
      <c r="T4609"/>
      <c r="U4609"/>
      <c r="V4609"/>
      <c r="W4609"/>
      <c r="X4609"/>
    </row>
    <row r="4610" spans="1:24" ht="27" x14ac:dyDescent="0.25">
      <c r="A4610" s="239">
        <v>4261</v>
      </c>
      <c r="B4610" s="239" t="s">
        <v>1457</v>
      </c>
      <c r="C4610" s="239" t="s">
        <v>1458</v>
      </c>
      <c r="D4610" s="239" t="s">
        <v>9</v>
      </c>
      <c r="E4610" s="239" t="s">
        <v>10</v>
      </c>
      <c r="F4610" s="239">
        <v>0</v>
      </c>
      <c r="G4610" s="239">
        <v>0</v>
      </c>
      <c r="H4610" s="239">
        <v>300</v>
      </c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239">
        <v>4261</v>
      </c>
      <c r="B4611" s="239" t="s">
        <v>1459</v>
      </c>
      <c r="C4611" s="239" t="s">
        <v>630</v>
      </c>
      <c r="D4611" s="239" t="s">
        <v>9</v>
      </c>
      <c r="E4611" s="239" t="s">
        <v>10</v>
      </c>
      <c r="F4611" s="239">
        <v>0</v>
      </c>
      <c r="G4611" s="239">
        <v>0</v>
      </c>
      <c r="H4611" s="239">
        <v>20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239">
        <v>4261</v>
      </c>
      <c r="B4612" s="239" t="s">
        <v>1460</v>
      </c>
      <c r="C4612" s="239" t="s">
        <v>660</v>
      </c>
      <c r="D4612" s="239" t="s">
        <v>9</v>
      </c>
      <c r="E4612" s="239" t="s">
        <v>590</v>
      </c>
      <c r="F4612" s="239">
        <v>0</v>
      </c>
      <c r="G4612" s="239">
        <v>0</v>
      </c>
      <c r="H4612" s="239">
        <v>1200</v>
      </c>
      <c r="I4612" s="23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239">
        <v>4261</v>
      </c>
      <c r="B4613" s="239" t="s">
        <v>1461</v>
      </c>
      <c r="C4613" s="239" t="s">
        <v>1462</v>
      </c>
      <c r="D4613" s="239" t="s">
        <v>9</v>
      </c>
      <c r="E4613" s="239" t="s">
        <v>10</v>
      </c>
      <c r="F4613" s="239">
        <v>0</v>
      </c>
      <c r="G4613" s="239">
        <v>0</v>
      </c>
      <c r="H4613" s="239">
        <v>30</v>
      </c>
      <c r="I4613" s="23"/>
      <c r="P4613"/>
      <c r="Q4613"/>
      <c r="R4613"/>
      <c r="S4613"/>
      <c r="T4613"/>
      <c r="U4613"/>
      <c r="V4613"/>
      <c r="W4613"/>
      <c r="X4613"/>
    </row>
    <row r="4614" spans="1:24" x14ac:dyDescent="0.25">
      <c r="A4614" s="239">
        <v>4261</v>
      </c>
      <c r="B4614" s="239" t="s">
        <v>1463</v>
      </c>
      <c r="C4614" s="239" t="s">
        <v>596</v>
      </c>
      <c r="D4614" s="239" t="s">
        <v>9</v>
      </c>
      <c r="E4614" s="239" t="s">
        <v>10</v>
      </c>
      <c r="F4614" s="239">
        <v>0</v>
      </c>
      <c r="G4614" s="239">
        <v>0</v>
      </c>
      <c r="H4614" s="239">
        <v>100</v>
      </c>
      <c r="I4614" s="23"/>
      <c r="P4614"/>
      <c r="Q4614"/>
      <c r="R4614"/>
      <c r="S4614"/>
      <c r="T4614"/>
      <c r="U4614"/>
      <c r="V4614"/>
      <c r="W4614"/>
      <c r="X4614"/>
    </row>
    <row r="4615" spans="1:24" ht="27" x14ac:dyDescent="0.25">
      <c r="A4615" s="239">
        <v>4261</v>
      </c>
      <c r="B4615" s="239" t="s">
        <v>1464</v>
      </c>
      <c r="C4615" s="239" t="s">
        <v>1465</v>
      </c>
      <c r="D4615" s="239" t="s">
        <v>9</v>
      </c>
      <c r="E4615" s="239" t="s">
        <v>589</v>
      </c>
      <c r="F4615" s="239">
        <v>0</v>
      </c>
      <c r="G4615" s="239">
        <v>0</v>
      </c>
      <c r="H4615" s="239">
        <v>10</v>
      </c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239">
        <v>4261</v>
      </c>
      <c r="B4616" s="239" t="s">
        <v>1466</v>
      </c>
      <c r="C4616" s="239" t="s">
        <v>652</v>
      </c>
      <c r="D4616" s="239" t="s">
        <v>9</v>
      </c>
      <c r="E4616" s="239" t="s">
        <v>10</v>
      </c>
      <c r="F4616" s="239">
        <v>0</v>
      </c>
      <c r="G4616" s="239">
        <v>0</v>
      </c>
      <c r="H4616" s="239">
        <v>100</v>
      </c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239">
        <v>4261</v>
      </c>
      <c r="B4617" s="239" t="s">
        <v>1467</v>
      </c>
      <c r="C4617" s="239" t="s">
        <v>1456</v>
      </c>
      <c r="D4617" s="239" t="s">
        <v>9</v>
      </c>
      <c r="E4617" s="239" t="s">
        <v>10</v>
      </c>
      <c r="F4617" s="239">
        <v>0</v>
      </c>
      <c r="G4617" s="239">
        <v>0</v>
      </c>
      <c r="H4617" s="239">
        <v>70</v>
      </c>
      <c r="I4617" s="23"/>
      <c r="P4617"/>
      <c r="Q4617"/>
      <c r="R4617"/>
      <c r="S4617"/>
      <c r="T4617"/>
      <c r="U4617"/>
      <c r="V4617"/>
      <c r="W4617"/>
      <c r="X4617"/>
    </row>
    <row r="4618" spans="1:24" x14ac:dyDescent="0.25">
      <c r="A4618" s="239">
        <v>4261</v>
      </c>
      <c r="B4618" s="239" t="s">
        <v>1468</v>
      </c>
      <c r="C4618" s="239" t="s">
        <v>612</v>
      </c>
      <c r="D4618" s="239" t="s">
        <v>9</v>
      </c>
      <c r="E4618" s="239" t="s">
        <v>10</v>
      </c>
      <c r="F4618" s="239">
        <v>0</v>
      </c>
      <c r="G4618" s="239">
        <v>0</v>
      </c>
      <c r="H4618" s="239">
        <v>120</v>
      </c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239">
        <v>4267</v>
      </c>
      <c r="B4619" s="239" t="s">
        <v>1222</v>
      </c>
      <c r="C4619" s="239" t="s">
        <v>588</v>
      </c>
      <c r="D4619" s="239" t="s">
        <v>9</v>
      </c>
      <c r="E4619" s="239" t="s">
        <v>11</v>
      </c>
      <c r="F4619" s="239">
        <v>0</v>
      </c>
      <c r="G4619" s="239">
        <v>0</v>
      </c>
      <c r="H4619" s="239">
        <v>1000</v>
      </c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239">
        <v>4267</v>
      </c>
      <c r="B4620" s="239" t="s">
        <v>728</v>
      </c>
      <c r="C4620" s="239" t="s">
        <v>588</v>
      </c>
      <c r="D4620" s="239" t="s">
        <v>9</v>
      </c>
      <c r="E4620" s="239" t="s">
        <v>11</v>
      </c>
      <c r="F4620" s="239">
        <v>0</v>
      </c>
      <c r="G4620" s="239">
        <v>0</v>
      </c>
      <c r="H4620" s="239">
        <v>120</v>
      </c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239">
        <v>4267</v>
      </c>
      <c r="B4621" s="239" t="s">
        <v>729</v>
      </c>
      <c r="C4621" s="239" t="s">
        <v>588</v>
      </c>
      <c r="D4621" s="239" t="s">
        <v>9</v>
      </c>
      <c r="E4621" s="239" t="s">
        <v>11</v>
      </c>
      <c r="F4621" s="239">
        <v>0</v>
      </c>
      <c r="G4621" s="239">
        <v>0</v>
      </c>
      <c r="H4621" s="239">
        <v>1000</v>
      </c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12">
        <v>4264</v>
      </c>
      <c r="B4622" s="12" t="s">
        <v>417</v>
      </c>
      <c r="C4622" s="12" t="s">
        <v>267</v>
      </c>
      <c r="D4622" s="12" t="s">
        <v>9</v>
      </c>
      <c r="E4622" s="12" t="s">
        <v>11</v>
      </c>
      <c r="F4622" s="12">
        <v>490</v>
      </c>
      <c r="G4622" s="12">
        <f>F4622*H4622</f>
        <v>5527200</v>
      </c>
      <c r="H4622" s="12">
        <v>11280</v>
      </c>
      <c r="I4622" s="23"/>
      <c r="P4622"/>
      <c r="Q4622"/>
      <c r="R4622"/>
      <c r="S4622"/>
      <c r="T4622"/>
      <c r="U4622"/>
      <c r="V4622"/>
      <c r="W4622"/>
      <c r="X4622"/>
    </row>
    <row r="4623" spans="1:24" ht="15" customHeight="1" x14ac:dyDescent="0.25">
      <c r="A4623" s="441" t="s">
        <v>156</v>
      </c>
      <c r="B4623" s="442"/>
      <c r="C4623" s="442"/>
      <c r="D4623" s="442"/>
      <c r="E4623" s="442"/>
      <c r="F4623" s="442"/>
      <c r="G4623" s="442"/>
      <c r="H4623" s="442"/>
      <c r="I4623" s="23"/>
      <c r="P4623"/>
      <c r="Q4623"/>
      <c r="R4623"/>
      <c r="S4623"/>
      <c r="T4623"/>
      <c r="U4623"/>
      <c r="V4623"/>
      <c r="W4623"/>
      <c r="X4623"/>
    </row>
    <row r="4624" spans="1:24" x14ac:dyDescent="0.25">
      <c r="A4624" s="433" t="s">
        <v>12</v>
      </c>
      <c r="B4624" s="434"/>
      <c r="C4624" s="434"/>
      <c r="D4624" s="434"/>
      <c r="E4624" s="434"/>
      <c r="F4624" s="434"/>
      <c r="G4624" s="434"/>
      <c r="H4624" s="434"/>
      <c r="I4624" s="23"/>
      <c r="P4624"/>
      <c r="Q4624"/>
      <c r="R4624"/>
      <c r="S4624"/>
      <c r="T4624"/>
      <c r="U4624"/>
      <c r="V4624"/>
      <c r="W4624"/>
      <c r="X4624"/>
    </row>
    <row r="4625" spans="1:24" ht="54" x14ac:dyDescent="0.25">
      <c r="A4625" s="4">
        <v>4239</v>
      </c>
      <c r="B4625" s="4" t="s">
        <v>3259</v>
      </c>
      <c r="C4625" s="4" t="s">
        <v>1415</v>
      </c>
      <c r="D4625" s="4" t="s">
        <v>9</v>
      </c>
      <c r="E4625" s="4" t="s">
        <v>14</v>
      </c>
      <c r="F4625" s="4">
        <v>500000</v>
      </c>
      <c r="G4625" s="4">
        <v>500000</v>
      </c>
      <c r="H4625" s="4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15" customHeight="1" x14ac:dyDescent="0.25">
      <c r="A4626" s="441" t="s">
        <v>175</v>
      </c>
      <c r="B4626" s="442"/>
      <c r="C4626" s="442"/>
      <c r="D4626" s="442"/>
      <c r="E4626" s="442"/>
      <c r="F4626" s="442"/>
      <c r="G4626" s="442"/>
      <c r="H4626" s="442"/>
      <c r="I4626" s="23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433" t="s">
        <v>12</v>
      </c>
      <c r="B4627" s="434"/>
      <c r="C4627" s="434"/>
      <c r="D4627" s="434"/>
      <c r="E4627" s="434"/>
      <c r="F4627" s="434"/>
      <c r="G4627" s="434"/>
      <c r="H4627" s="434"/>
      <c r="I4627" s="23"/>
      <c r="P4627"/>
      <c r="Q4627"/>
      <c r="R4627"/>
      <c r="S4627"/>
      <c r="T4627"/>
      <c r="U4627"/>
      <c r="V4627"/>
      <c r="W4627"/>
      <c r="X4627"/>
    </row>
    <row r="4628" spans="1:24" ht="27" x14ac:dyDescent="0.25">
      <c r="A4628" s="370">
        <v>5113</v>
      </c>
      <c r="B4628" s="370" t="s">
        <v>3268</v>
      </c>
      <c r="C4628" s="370" t="s">
        <v>17</v>
      </c>
      <c r="D4628" s="370" t="s">
        <v>15</v>
      </c>
      <c r="E4628" s="370" t="s">
        <v>14</v>
      </c>
      <c r="F4628" s="370">
        <v>450000</v>
      </c>
      <c r="G4628" s="370">
        <v>450000</v>
      </c>
      <c r="H4628" s="370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370">
        <v>5113</v>
      </c>
      <c r="B4629" s="370" t="s">
        <v>3269</v>
      </c>
      <c r="C4629" s="370" t="s">
        <v>17</v>
      </c>
      <c r="D4629" s="370" t="s">
        <v>15</v>
      </c>
      <c r="E4629" s="370" t="s">
        <v>14</v>
      </c>
      <c r="F4629" s="370">
        <v>450000</v>
      </c>
      <c r="G4629" s="370">
        <v>450000</v>
      </c>
      <c r="H4629" s="370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27" x14ac:dyDescent="0.25">
      <c r="A4630" s="370">
        <v>5113</v>
      </c>
      <c r="B4630" s="370" t="s">
        <v>3270</v>
      </c>
      <c r="C4630" s="370" t="s">
        <v>17</v>
      </c>
      <c r="D4630" s="370" t="s">
        <v>15</v>
      </c>
      <c r="E4630" s="370" t="s">
        <v>14</v>
      </c>
      <c r="F4630" s="370">
        <v>450000</v>
      </c>
      <c r="G4630" s="370">
        <v>450000</v>
      </c>
      <c r="H4630" s="370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27" x14ac:dyDescent="0.25">
      <c r="A4631" s="370">
        <v>5113</v>
      </c>
      <c r="B4631" s="370" t="s">
        <v>3271</v>
      </c>
      <c r="C4631" s="370" t="s">
        <v>17</v>
      </c>
      <c r="D4631" s="370" t="s">
        <v>15</v>
      </c>
      <c r="E4631" s="370" t="s">
        <v>14</v>
      </c>
      <c r="F4631" s="370">
        <v>450000</v>
      </c>
      <c r="G4631" s="370">
        <v>450000</v>
      </c>
      <c r="H4631" s="370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27" x14ac:dyDescent="0.25">
      <c r="A4632" s="370">
        <v>5113</v>
      </c>
      <c r="B4632" s="370" t="s">
        <v>3272</v>
      </c>
      <c r="C4632" s="370" t="s">
        <v>17</v>
      </c>
      <c r="D4632" s="370" t="s">
        <v>15</v>
      </c>
      <c r="E4632" s="370" t="s">
        <v>14</v>
      </c>
      <c r="F4632" s="370">
        <v>400000</v>
      </c>
      <c r="G4632" s="370">
        <v>400000</v>
      </c>
      <c r="H4632" s="370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27" x14ac:dyDescent="0.25">
      <c r="A4633" s="370">
        <v>5113</v>
      </c>
      <c r="B4633" s="370" t="s">
        <v>3273</v>
      </c>
      <c r="C4633" s="370" t="s">
        <v>17</v>
      </c>
      <c r="D4633" s="370" t="s">
        <v>15</v>
      </c>
      <c r="E4633" s="370" t="s">
        <v>14</v>
      </c>
      <c r="F4633" s="370">
        <v>450000</v>
      </c>
      <c r="G4633" s="370">
        <v>450000</v>
      </c>
      <c r="H4633" s="370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27" x14ac:dyDescent="0.25">
      <c r="A4634" s="370">
        <v>5113</v>
      </c>
      <c r="B4634" s="370" t="s">
        <v>3274</v>
      </c>
      <c r="C4634" s="370" t="s">
        <v>17</v>
      </c>
      <c r="D4634" s="370" t="s">
        <v>15</v>
      </c>
      <c r="E4634" s="370" t="s">
        <v>14</v>
      </c>
      <c r="F4634" s="370">
        <v>400000</v>
      </c>
      <c r="G4634" s="370">
        <v>400000</v>
      </c>
      <c r="H4634" s="370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370">
        <v>5113</v>
      </c>
      <c r="B4635" s="370" t="s">
        <v>3275</v>
      </c>
      <c r="C4635" s="370" t="s">
        <v>17</v>
      </c>
      <c r="D4635" s="370" t="s">
        <v>15</v>
      </c>
      <c r="E4635" s="370" t="s">
        <v>14</v>
      </c>
      <c r="F4635" s="370">
        <v>450000</v>
      </c>
      <c r="G4635" s="370">
        <v>450000</v>
      </c>
      <c r="H4635" s="370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370">
        <v>5113</v>
      </c>
      <c r="B4636" s="370" t="s">
        <v>3276</v>
      </c>
      <c r="C4636" s="370" t="s">
        <v>17</v>
      </c>
      <c r="D4636" s="370" t="s">
        <v>15</v>
      </c>
      <c r="E4636" s="370" t="s">
        <v>14</v>
      </c>
      <c r="F4636" s="370">
        <v>450000</v>
      </c>
      <c r="G4636" s="370">
        <v>450000</v>
      </c>
      <c r="H4636" s="370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370">
        <v>5113</v>
      </c>
      <c r="B4637" s="370" t="s">
        <v>3277</v>
      </c>
      <c r="C4637" s="370" t="s">
        <v>17</v>
      </c>
      <c r="D4637" s="370" t="s">
        <v>15</v>
      </c>
      <c r="E4637" s="370" t="s">
        <v>14</v>
      </c>
      <c r="F4637" s="370">
        <v>450000</v>
      </c>
      <c r="G4637" s="370">
        <v>450000</v>
      </c>
      <c r="H4637" s="370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70">
        <v>5113</v>
      </c>
      <c r="B4638" s="370" t="s">
        <v>3278</v>
      </c>
      <c r="C4638" s="370" t="s">
        <v>17</v>
      </c>
      <c r="D4638" s="370" t="s">
        <v>15</v>
      </c>
      <c r="E4638" s="370" t="s">
        <v>14</v>
      </c>
      <c r="F4638" s="370">
        <v>450000</v>
      </c>
      <c r="G4638" s="370">
        <v>450000</v>
      </c>
      <c r="H4638" s="370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370">
        <v>5113</v>
      </c>
      <c r="B4639" s="370" t="s">
        <v>3279</v>
      </c>
      <c r="C4639" s="370" t="s">
        <v>17</v>
      </c>
      <c r="D4639" s="370" t="s">
        <v>15</v>
      </c>
      <c r="E4639" s="370" t="s">
        <v>14</v>
      </c>
      <c r="F4639" s="370">
        <v>450000</v>
      </c>
      <c r="G4639" s="370">
        <v>450000</v>
      </c>
      <c r="H4639" s="370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ht="27" x14ac:dyDescent="0.25">
      <c r="A4640" s="370">
        <v>5113</v>
      </c>
      <c r="B4640" s="370" t="s">
        <v>3280</v>
      </c>
      <c r="C4640" s="370" t="s">
        <v>17</v>
      </c>
      <c r="D4640" s="370" t="s">
        <v>15</v>
      </c>
      <c r="E4640" s="370" t="s">
        <v>14</v>
      </c>
      <c r="F4640" s="370">
        <v>450000</v>
      </c>
      <c r="G4640" s="370">
        <v>450000</v>
      </c>
      <c r="H4640" s="370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370">
        <v>5113</v>
      </c>
      <c r="B4641" s="370" t="s">
        <v>3281</v>
      </c>
      <c r="C4641" s="370" t="s">
        <v>17</v>
      </c>
      <c r="D4641" s="370" t="s">
        <v>15</v>
      </c>
      <c r="E4641" s="370" t="s">
        <v>14</v>
      </c>
      <c r="F4641" s="370">
        <v>450000</v>
      </c>
      <c r="G4641" s="370">
        <v>450000</v>
      </c>
      <c r="H4641" s="370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370">
        <v>5113</v>
      </c>
      <c r="B4642" s="370" t="s">
        <v>3282</v>
      </c>
      <c r="C4642" s="370" t="s">
        <v>17</v>
      </c>
      <c r="D4642" s="370" t="s">
        <v>15</v>
      </c>
      <c r="E4642" s="370" t="s">
        <v>14</v>
      </c>
      <c r="F4642" s="370">
        <v>450000</v>
      </c>
      <c r="G4642" s="370">
        <v>450000</v>
      </c>
      <c r="H4642" s="370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370">
        <v>5113</v>
      </c>
      <c r="B4643" s="370" t="s">
        <v>3283</v>
      </c>
      <c r="C4643" s="370" t="s">
        <v>17</v>
      </c>
      <c r="D4643" s="370" t="s">
        <v>15</v>
      </c>
      <c r="E4643" s="370" t="s">
        <v>14</v>
      </c>
      <c r="F4643" s="370">
        <v>450000</v>
      </c>
      <c r="G4643" s="370">
        <v>450000</v>
      </c>
      <c r="H4643" s="370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370">
        <v>5113</v>
      </c>
      <c r="B4644" s="370" t="s">
        <v>3284</v>
      </c>
      <c r="C4644" s="370" t="s">
        <v>17</v>
      </c>
      <c r="D4644" s="370" t="s">
        <v>15</v>
      </c>
      <c r="E4644" s="370" t="s">
        <v>14</v>
      </c>
      <c r="F4644" s="370">
        <v>450000</v>
      </c>
      <c r="G4644" s="370">
        <v>450000</v>
      </c>
      <c r="H4644" s="370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370">
        <v>5113</v>
      </c>
      <c r="B4645" s="394" t="s">
        <v>3285</v>
      </c>
      <c r="C4645" s="394" t="s">
        <v>17</v>
      </c>
      <c r="D4645" s="394" t="s">
        <v>15</v>
      </c>
      <c r="E4645" s="394" t="s">
        <v>14</v>
      </c>
      <c r="F4645" s="394">
        <v>450000</v>
      </c>
      <c r="G4645" s="394">
        <v>450000</v>
      </c>
      <c r="H4645" s="394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394">
        <v>5134</v>
      </c>
      <c r="B4646" s="430" t="s">
        <v>3703</v>
      </c>
      <c r="C4646" s="430" t="s">
        <v>439</v>
      </c>
      <c r="D4646" s="430" t="s">
        <v>428</v>
      </c>
      <c r="E4646" s="430" t="s">
        <v>14</v>
      </c>
      <c r="F4646" s="430">
        <v>384000</v>
      </c>
      <c r="G4646" s="430">
        <v>384000</v>
      </c>
      <c r="H4646" s="430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430">
        <v>5134</v>
      </c>
      <c r="B4647" s="430" t="s">
        <v>4294</v>
      </c>
      <c r="C4647" s="430" t="s">
        <v>439</v>
      </c>
      <c r="D4647" s="430" t="s">
        <v>428</v>
      </c>
      <c r="E4647" s="430" t="s">
        <v>14</v>
      </c>
      <c r="F4647" s="430">
        <v>384000</v>
      </c>
      <c r="G4647" s="430">
        <v>384000</v>
      </c>
      <c r="H4647" s="430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430"/>
      <c r="B4648" s="430"/>
      <c r="C4648" s="430"/>
      <c r="D4648" s="430"/>
      <c r="E4648" s="430"/>
      <c r="F4648" s="430"/>
      <c r="G4648" s="430"/>
      <c r="H4648" s="430"/>
      <c r="I4648" s="23"/>
      <c r="P4648"/>
      <c r="Q4648"/>
      <c r="R4648"/>
      <c r="S4648"/>
      <c r="T4648"/>
      <c r="U4648"/>
      <c r="V4648"/>
      <c r="W4648"/>
      <c r="X4648"/>
    </row>
    <row r="4649" spans="1:24" x14ac:dyDescent="0.25">
      <c r="A4649" s="430"/>
      <c r="B4649" s="430"/>
      <c r="C4649" s="430"/>
      <c r="D4649" s="430"/>
      <c r="E4649" s="430"/>
      <c r="F4649" s="430"/>
      <c r="G4649" s="430"/>
      <c r="H4649" s="430"/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430"/>
      <c r="B4650" s="430"/>
      <c r="C4650" s="430"/>
      <c r="D4650" s="430"/>
      <c r="E4650" s="430"/>
      <c r="F4650" s="430"/>
      <c r="G4650" s="430"/>
      <c r="H4650" s="430"/>
      <c r="I4650" s="23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370"/>
      <c r="B4651" s="370"/>
      <c r="C4651" s="370"/>
      <c r="D4651" s="370"/>
      <c r="E4651" s="370"/>
      <c r="F4651" s="370"/>
      <c r="G4651" s="370"/>
      <c r="H4651" s="370"/>
      <c r="I4651" s="23"/>
      <c r="P4651"/>
      <c r="Q4651"/>
      <c r="R4651"/>
      <c r="S4651"/>
      <c r="T4651"/>
      <c r="U4651"/>
      <c r="V4651"/>
      <c r="W4651"/>
      <c r="X4651"/>
    </row>
    <row r="4652" spans="1:24" x14ac:dyDescent="0.25">
      <c r="A4652" s="370"/>
      <c r="B4652" s="370"/>
      <c r="C4652" s="370"/>
      <c r="D4652" s="370"/>
      <c r="E4652" s="370"/>
      <c r="F4652" s="370"/>
      <c r="G4652" s="370"/>
      <c r="H4652" s="370"/>
      <c r="I4652" s="23"/>
      <c r="P4652"/>
      <c r="Q4652"/>
      <c r="R4652"/>
      <c r="S4652"/>
      <c r="T4652"/>
      <c r="U4652"/>
      <c r="V4652"/>
      <c r="W4652"/>
      <c r="X4652"/>
    </row>
    <row r="4653" spans="1:24" x14ac:dyDescent="0.25">
      <c r="A4653" s="370"/>
      <c r="B4653" s="370"/>
      <c r="C4653" s="370"/>
      <c r="D4653" s="370"/>
      <c r="E4653" s="370"/>
      <c r="F4653" s="370"/>
      <c r="G4653" s="370"/>
      <c r="H4653" s="370"/>
      <c r="I4653" s="23"/>
      <c r="P4653"/>
      <c r="Q4653"/>
      <c r="R4653"/>
      <c r="S4653"/>
      <c r="T4653"/>
      <c r="U4653"/>
      <c r="V4653"/>
      <c r="W4653"/>
      <c r="X4653"/>
    </row>
    <row r="4654" spans="1:24" ht="15" customHeight="1" x14ac:dyDescent="0.25">
      <c r="A4654" s="441" t="s">
        <v>106</v>
      </c>
      <c r="B4654" s="442"/>
      <c r="C4654" s="442"/>
      <c r="D4654" s="442"/>
      <c r="E4654" s="442"/>
      <c r="F4654" s="442"/>
      <c r="G4654" s="442"/>
      <c r="H4654" s="442"/>
      <c r="I4654" s="23"/>
      <c r="P4654"/>
      <c r="Q4654"/>
      <c r="R4654"/>
      <c r="S4654"/>
      <c r="T4654"/>
      <c r="U4654"/>
      <c r="V4654"/>
      <c r="W4654"/>
      <c r="X4654"/>
    </row>
    <row r="4655" spans="1:24" x14ac:dyDescent="0.25">
      <c r="A4655" s="433" t="s">
        <v>16</v>
      </c>
      <c r="B4655" s="434"/>
      <c r="C4655" s="434"/>
      <c r="D4655" s="434"/>
      <c r="E4655" s="434"/>
      <c r="F4655" s="434"/>
      <c r="G4655" s="434"/>
      <c r="H4655" s="434"/>
      <c r="I4655" s="23"/>
      <c r="P4655"/>
      <c r="Q4655"/>
      <c r="R4655"/>
      <c r="S4655"/>
      <c r="T4655"/>
      <c r="U4655"/>
      <c r="V4655"/>
      <c r="W4655"/>
      <c r="X4655"/>
    </row>
    <row r="4656" spans="1:24" x14ac:dyDescent="0.25">
      <c r="A4656" s="4"/>
      <c r="B4656" s="4"/>
      <c r="C4656" s="4"/>
      <c r="D4656" s="4"/>
      <c r="E4656" s="4"/>
      <c r="F4656" s="4"/>
      <c r="G4656" s="4"/>
      <c r="H4656" s="4"/>
      <c r="I4656" s="23"/>
      <c r="P4656"/>
      <c r="Q4656"/>
      <c r="R4656"/>
      <c r="S4656"/>
      <c r="T4656"/>
      <c r="U4656"/>
      <c r="V4656"/>
      <c r="W4656"/>
      <c r="X4656"/>
    </row>
    <row r="4657" spans="1:24" ht="15" customHeight="1" x14ac:dyDescent="0.25">
      <c r="A4657" s="441" t="s">
        <v>105</v>
      </c>
      <c r="B4657" s="442"/>
      <c r="C4657" s="442"/>
      <c r="D4657" s="442"/>
      <c r="E4657" s="442"/>
      <c r="F4657" s="442"/>
      <c r="G4657" s="442"/>
      <c r="H4657" s="442"/>
      <c r="I4657" s="23"/>
      <c r="P4657"/>
      <c r="Q4657"/>
      <c r="R4657"/>
      <c r="S4657"/>
      <c r="T4657"/>
      <c r="U4657"/>
      <c r="V4657"/>
      <c r="W4657"/>
      <c r="X4657"/>
    </row>
    <row r="4658" spans="1:24" x14ac:dyDescent="0.25">
      <c r="A4658" s="433" t="s">
        <v>16</v>
      </c>
      <c r="B4658" s="434"/>
      <c r="C4658" s="434"/>
      <c r="D4658" s="434"/>
      <c r="E4658" s="434"/>
      <c r="F4658" s="434"/>
      <c r="G4658" s="434"/>
      <c r="H4658" s="434"/>
      <c r="I4658" s="23"/>
      <c r="P4658"/>
      <c r="Q4658"/>
      <c r="R4658"/>
      <c r="S4658"/>
      <c r="T4658"/>
      <c r="U4658"/>
      <c r="V4658"/>
      <c r="W4658"/>
      <c r="X4658"/>
    </row>
    <row r="4659" spans="1:24" ht="40.5" x14ac:dyDescent="0.25">
      <c r="A4659" s="310" t="s">
        <v>2027</v>
      </c>
      <c r="B4659" s="310" t="s">
        <v>2243</v>
      </c>
      <c r="C4659" s="310" t="s">
        <v>25</v>
      </c>
      <c r="D4659" s="310" t="s">
        <v>15</v>
      </c>
      <c r="E4659" s="310" t="s">
        <v>14</v>
      </c>
      <c r="F4659" s="310">
        <v>129206000</v>
      </c>
      <c r="G4659" s="310">
        <v>129206000</v>
      </c>
      <c r="H4659" s="310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x14ac:dyDescent="0.25">
      <c r="A4660" s="433" t="s">
        <v>12</v>
      </c>
      <c r="B4660" s="434"/>
      <c r="C4660" s="434"/>
      <c r="D4660" s="434"/>
      <c r="E4660" s="434"/>
      <c r="F4660" s="434"/>
      <c r="G4660" s="434"/>
      <c r="H4660" s="434"/>
      <c r="I4660" s="23"/>
      <c r="P4660"/>
      <c r="Q4660"/>
      <c r="R4660"/>
      <c r="S4660"/>
      <c r="T4660"/>
      <c r="U4660"/>
      <c r="V4660"/>
      <c r="W4660"/>
      <c r="X4660"/>
    </row>
    <row r="4661" spans="1:24" ht="27" x14ac:dyDescent="0.25">
      <c r="A4661" s="310" t="s">
        <v>2027</v>
      </c>
      <c r="B4661" s="310" t="s">
        <v>2244</v>
      </c>
      <c r="C4661" s="310" t="s">
        <v>501</v>
      </c>
      <c r="D4661" s="310" t="s">
        <v>15</v>
      </c>
      <c r="E4661" s="310" t="s">
        <v>14</v>
      </c>
      <c r="F4661" s="310">
        <v>1292000</v>
      </c>
      <c r="G4661" s="310">
        <v>1292000</v>
      </c>
      <c r="H4661" s="310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441" t="s">
        <v>165</v>
      </c>
      <c r="B4662" s="442"/>
      <c r="C4662" s="442"/>
      <c r="D4662" s="442"/>
      <c r="E4662" s="442"/>
      <c r="F4662" s="442"/>
      <c r="G4662" s="442"/>
      <c r="H4662" s="442"/>
      <c r="I4662" s="23"/>
      <c r="P4662"/>
      <c r="Q4662"/>
      <c r="R4662"/>
      <c r="S4662"/>
      <c r="T4662"/>
      <c r="U4662"/>
      <c r="V4662"/>
      <c r="W4662"/>
      <c r="X4662"/>
    </row>
    <row r="4663" spans="1:24" ht="15" customHeight="1" x14ac:dyDescent="0.25">
      <c r="A4663" s="433" t="s">
        <v>16</v>
      </c>
      <c r="B4663" s="434"/>
      <c r="C4663" s="434"/>
      <c r="D4663" s="434"/>
      <c r="E4663" s="434"/>
      <c r="F4663" s="434"/>
      <c r="G4663" s="434"/>
      <c r="H4663" s="434"/>
      <c r="I4663" s="23"/>
      <c r="P4663"/>
      <c r="Q4663"/>
      <c r="R4663"/>
      <c r="S4663"/>
      <c r="T4663"/>
      <c r="U4663"/>
      <c r="V4663"/>
      <c r="W4663"/>
      <c r="X4663"/>
    </row>
    <row r="4664" spans="1:24" ht="27" x14ac:dyDescent="0.25">
      <c r="A4664" s="4">
        <v>4251</v>
      </c>
      <c r="B4664" s="4" t="s">
        <v>3458</v>
      </c>
      <c r="C4664" s="4" t="s">
        <v>501</v>
      </c>
      <c r="D4664" s="4" t="s">
        <v>15</v>
      </c>
      <c r="E4664" s="4" t="s">
        <v>14</v>
      </c>
      <c r="F4664" s="4">
        <v>1414500</v>
      </c>
      <c r="G4664" s="4">
        <v>1414500</v>
      </c>
      <c r="H4664" s="4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441" t="s">
        <v>345</v>
      </c>
      <c r="B4665" s="442"/>
      <c r="C4665" s="442"/>
      <c r="D4665" s="442"/>
      <c r="E4665" s="442"/>
      <c r="F4665" s="442"/>
      <c r="G4665" s="442"/>
      <c r="H4665" s="442"/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433" t="s">
        <v>16</v>
      </c>
      <c r="B4666" s="434"/>
      <c r="C4666" s="434"/>
      <c r="D4666" s="434"/>
      <c r="E4666" s="434"/>
      <c r="F4666" s="434"/>
      <c r="G4666" s="434"/>
      <c r="H4666" s="434"/>
      <c r="I4666" s="23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171"/>
      <c r="B4667" s="171"/>
      <c r="C4667" s="171"/>
      <c r="D4667" s="171"/>
      <c r="E4667" s="171"/>
      <c r="F4667" s="171"/>
      <c r="G4667" s="171"/>
      <c r="H4667" s="171"/>
      <c r="I4667" s="23"/>
      <c r="P4667"/>
      <c r="Q4667"/>
      <c r="R4667"/>
      <c r="S4667"/>
      <c r="T4667"/>
      <c r="U4667"/>
      <c r="V4667"/>
      <c r="W4667"/>
      <c r="X4667"/>
    </row>
    <row r="4668" spans="1:24" x14ac:dyDescent="0.25">
      <c r="A4668" s="441" t="s">
        <v>125</v>
      </c>
      <c r="B4668" s="442"/>
      <c r="C4668" s="442"/>
      <c r="D4668" s="442"/>
      <c r="E4668" s="442"/>
      <c r="F4668" s="442"/>
      <c r="G4668" s="442"/>
      <c r="H4668" s="442"/>
      <c r="I4668" s="23"/>
      <c r="P4668"/>
      <c r="Q4668"/>
      <c r="R4668"/>
      <c r="S4668"/>
      <c r="T4668"/>
      <c r="U4668"/>
      <c r="V4668"/>
      <c r="W4668"/>
      <c r="X4668"/>
    </row>
    <row r="4669" spans="1:24" ht="15" customHeight="1" x14ac:dyDescent="0.25">
      <c r="A4669" s="433" t="s">
        <v>16</v>
      </c>
      <c r="B4669" s="434"/>
      <c r="C4669" s="434"/>
      <c r="D4669" s="434"/>
      <c r="E4669" s="434"/>
      <c r="F4669" s="434"/>
      <c r="G4669" s="434"/>
      <c r="H4669" s="434"/>
      <c r="I4669" s="23"/>
      <c r="P4669"/>
      <c r="Q4669"/>
      <c r="R4669"/>
      <c r="S4669"/>
      <c r="T4669"/>
      <c r="U4669"/>
      <c r="V4669"/>
      <c r="W4669"/>
      <c r="X4669"/>
    </row>
    <row r="4670" spans="1:24" ht="40.5" x14ac:dyDescent="0.25">
      <c r="A4670" s="254">
        <v>4861</v>
      </c>
      <c r="B4670" s="254" t="s">
        <v>1725</v>
      </c>
      <c r="C4670" s="254" t="s">
        <v>542</v>
      </c>
      <c r="D4670" s="254" t="s">
        <v>428</v>
      </c>
      <c r="E4670" s="417" t="s">
        <v>14</v>
      </c>
      <c r="F4670" s="417">
        <v>18508000</v>
      </c>
      <c r="G4670" s="417">
        <v>18508000</v>
      </c>
      <c r="H4670" s="417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27" x14ac:dyDescent="0.25">
      <c r="A4671" s="88">
        <v>4861</v>
      </c>
      <c r="B4671" s="254" t="s">
        <v>1608</v>
      </c>
      <c r="C4671" s="345" t="s">
        <v>20</v>
      </c>
      <c r="D4671" s="345" t="s">
        <v>428</v>
      </c>
      <c r="E4671" s="345" t="s">
        <v>14</v>
      </c>
      <c r="F4671" s="345">
        <v>19600000</v>
      </c>
      <c r="G4671" s="345">
        <v>19600000</v>
      </c>
      <c r="H4671" s="345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x14ac:dyDescent="0.25">
      <c r="A4672" s="433" t="s">
        <v>12</v>
      </c>
      <c r="B4672" s="434"/>
      <c r="C4672" s="434"/>
      <c r="D4672" s="434"/>
      <c r="E4672" s="434"/>
      <c r="F4672" s="434"/>
      <c r="G4672" s="434"/>
      <c r="H4672" s="435"/>
      <c r="I4672" s="23"/>
      <c r="P4672"/>
      <c r="Q4672"/>
      <c r="R4672"/>
      <c r="S4672"/>
      <c r="T4672"/>
      <c r="U4672"/>
      <c r="V4672"/>
      <c r="W4672"/>
      <c r="X4672"/>
    </row>
    <row r="4673" spans="1:24" ht="40.5" x14ac:dyDescent="0.25">
      <c r="A4673" s="245">
        <v>4861</v>
      </c>
      <c r="B4673" s="245" t="s">
        <v>1610</v>
      </c>
      <c r="C4673" s="245" t="s">
        <v>542</v>
      </c>
      <c r="D4673" s="245" t="s">
        <v>428</v>
      </c>
      <c r="E4673" s="245" t="s">
        <v>14</v>
      </c>
      <c r="F4673" s="245">
        <v>0</v>
      </c>
      <c r="G4673" s="245">
        <v>0</v>
      </c>
      <c r="H4673" s="245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27" x14ac:dyDescent="0.25">
      <c r="A4674" s="245">
        <v>4861</v>
      </c>
      <c r="B4674" s="245" t="s">
        <v>1609</v>
      </c>
      <c r="C4674" s="245" t="s">
        <v>501</v>
      </c>
      <c r="D4674" s="245" t="s">
        <v>1259</v>
      </c>
      <c r="E4674" s="245" t="s">
        <v>14</v>
      </c>
      <c r="F4674" s="245">
        <v>100000</v>
      </c>
      <c r="G4674" s="245">
        <v>100000</v>
      </c>
      <c r="H4674" s="245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x14ac:dyDescent="0.25">
      <c r="A4675" s="441" t="s">
        <v>295</v>
      </c>
      <c r="B4675" s="442"/>
      <c r="C4675" s="442"/>
      <c r="D4675" s="442"/>
      <c r="E4675" s="442"/>
      <c r="F4675" s="442"/>
      <c r="G4675" s="442"/>
      <c r="H4675" s="442"/>
      <c r="I4675" s="23"/>
      <c r="P4675"/>
      <c r="Q4675"/>
      <c r="R4675"/>
      <c r="S4675"/>
      <c r="T4675"/>
      <c r="U4675"/>
      <c r="V4675"/>
      <c r="W4675"/>
      <c r="X4675"/>
    </row>
    <row r="4676" spans="1:24" x14ac:dyDescent="0.25">
      <c r="A4676" s="433" t="s">
        <v>12</v>
      </c>
      <c r="B4676" s="434"/>
      <c r="C4676" s="434"/>
      <c r="D4676" s="434"/>
      <c r="E4676" s="434"/>
      <c r="F4676" s="434"/>
      <c r="G4676" s="434"/>
      <c r="H4676" s="435"/>
      <c r="I4676" s="23"/>
      <c r="P4676"/>
      <c r="Q4676"/>
      <c r="R4676"/>
      <c r="S4676"/>
      <c r="T4676"/>
      <c r="U4676"/>
      <c r="V4676"/>
      <c r="W4676"/>
      <c r="X4676"/>
    </row>
    <row r="4677" spans="1:24" x14ac:dyDescent="0.25">
      <c r="A4677" s="137"/>
      <c r="B4677" s="137"/>
      <c r="C4677" s="137"/>
      <c r="D4677" s="137"/>
      <c r="E4677" s="137"/>
      <c r="F4677" s="137"/>
      <c r="G4677" s="137"/>
      <c r="H4677" s="137"/>
      <c r="I4677" s="23"/>
      <c r="P4677"/>
      <c r="Q4677"/>
      <c r="R4677"/>
      <c r="S4677"/>
      <c r="T4677"/>
      <c r="U4677"/>
      <c r="V4677"/>
      <c r="W4677"/>
      <c r="X4677"/>
    </row>
    <row r="4678" spans="1:24" ht="14.25" customHeight="1" x14ac:dyDescent="0.25">
      <c r="A4678" s="441" t="s">
        <v>166</v>
      </c>
      <c r="B4678" s="442"/>
      <c r="C4678" s="442"/>
      <c r="D4678" s="442"/>
      <c r="E4678" s="442"/>
      <c r="F4678" s="442"/>
      <c r="G4678" s="442"/>
      <c r="H4678" s="442"/>
      <c r="I4678" s="23"/>
      <c r="P4678"/>
      <c r="Q4678"/>
      <c r="R4678"/>
      <c r="S4678"/>
      <c r="T4678"/>
      <c r="U4678"/>
      <c r="V4678"/>
      <c r="W4678"/>
      <c r="X4678"/>
    </row>
    <row r="4679" spans="1:24" x14ac:dyDescent="0.25">
      <c r="A4679" s="433" t="s">
        <v>12</v>
      </c>
      <c r="B4679" s="434"/>
      <c r="C4679" s="434"/>
      <c r="D4679" s="434"/>
      <c r="E4679" s="434"/>
      <c r="F4679" s="434"/>
      <c r="G4679" s="434"/>
      <c r="H4679" s="435"/>
      <c r="I4679" s="23"/>
      <c r="P4679"/>
      <c r="Q4679"/>
      <c r="R4679"/>
      <c r="S4679"/>
      <c r="T4679"/>
      <c r="U4679"/>
      <c r="V4679"/>
      <c r="W4679"/>
      <c r="X4679"/>
    </row>
    <row r="4680" spans="1:24" x14ac:dyDescent="0.25">
      <c r="A4680" s="4"/>
      <c r="B4680" s="4"/>
      <c r="C4680" s="21"/>
      <c r="D4680" s="21"/>
      <c r="E4680" s="21"/>
      <c r="F4680" s="21"/>
      <c r="G4680" s="21"/>
      <c r="H4680" s="21"/>
      <c r="I4680" s="23"/>
      <c r="P4680"/>
      <c r="Q4680"/>
      <c r="R4680"/>
      <c r="S4680"/>
      <c r="T4680"/>
      <c r="U4680"/>
      <c r="V4680"/>
      <c r="W4680"/>
      <c r="X4680"/>
    </row>
    <row r="4681" spans="1:24" x14ac:dyDescent="0.25">
      <c r="A4681" s="441" t="s">
        <v>167</v>
      </c>
      <c r="B4681" s="442"/>
      <c r="C4681" s="442"/>
      <c r="D4681" s="442"/>
      <c r="E4681" s="442"/>
      <c r="F4681" s="442"/>
      <c r="G4681" s="442"/>
      <c r="H4681" s="442"/>
      <c r="I4681" s="23"/>
      <c r="P4681"/>
      <c r="Q4681"/>
      <c r="R4681"/>
      <c r="S4681"/>
      <c r="T4681"/>
      <c r="U4681"/>
      <c r="V4681"/>
      <c r="W4681"/>
      <c r="X4681"/>
    </row>
    <row r="4682" spans="1:24" ht="15" customHeight="1" x14ac:dyDescent="0.25">
      <c r="A4682" s="443" t="s">
        <v>12</v>
      </c>
      <c r="B4682" s="444"/>
      <c r="C4682" s="444"/>
      <c r="D4682" s="444"/>
      <c r="E4682" s="444"/>
      <c r="F4682" s="444"/>
      <c r="G4682" s="444"/>
      <c r="H4682" s="445"/>
      <c r="P4682"/>
      <c r="Q4682"/>
      <c r="R4682"/>
      <c r="S4682"/>
      <c r="T4682"/>
      <c r="U4682"/>
      <c r="V4682"/>
      <c r="W4682"/>
      <c r="X4682"/>
    </row>
    <row r="4683" spans="1:24" ht="27" x14ac:dyDescent="0.25">
      <c r="A4683" s="4">
        <v>4251</v>
      </c>
      <c r="B4683" s="4" t="s">
        <v>3460</v>
      </c>
      <c r="C4683" s="4" t="s">
        <v>501</v>
      </c>
      <c r="D4683" s="4" t="s">
        <v>1259</v>
      </c>
      <c r="E4683" s="4" t="s">
        <v>14</v>
      </c>
      <c r="F4683" s="4">
        <v>764700</v>
      </c>
      <c r="G4683" s="4">
        <v>764700</v>
      </c>
      <c r="H4683" s="4">
        <v>1</v>
      </c>
      <c r="P4683"/>
      <c r="Q4683"/>
      <c r="R4683"/>
      <c r="S4683"/>
      <c r="T4683"/>
      <c r="U4683"/>
      <c r="V4683"/>
      <c r="W4683"/>
      <c r="X4683"/>
    </row>
    <row r="4684" spans="1:24" x14ac:dyDescent="0.25">
      <c r="A4684" s="433" t="s">
        <v>16</v>
      </c>
      <c r="B4684" s="434"/>
      <c r="C4684" s="434"/>
      <c r="D4684" s="434"/>
      <c r="E4684" s="434"/>
      <c r="F4684" s="434"/>
      <c r="G4684" s="434"/>
      <c r="H4684" s="435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386">
        <v>4251</v>
      </c>
      <c r="B4685" s="386" t="s">
        <v>3587</v>
      </c>
      <c r="C4685" s="386" t="s">
        <v>517</v>
      </c>
      <c r="D4685" s="386" t="s">
        <v>428</v>
      </c>
      <c r="E4685" s="386" t="s">
        <v>14</v>
      </c>
      <c r="F4685" s="386">
        <v>38235300</v>
      </c>
      <c r="G4685" s="386">
        <v>38235300</v>
      </c>
      <c r="H4685" s="386">
        <v>1</v>
      </c>
      <c r="P4685"/>
      <c r="Q4685"/>
      <c r="R4685"/>
      <c r="S4685"/>
      <c r="T4685"/>
      <c r="U4685"/>
      <c r="V4685"/>
      <c r="W4685"/>
      <c r="X4685"/>
    </row>
    <row r="4686" spans="1:24" x14ac:dyDescent="0.25">
      <c r="A4686" s="441" t="s">
        <v>194</v>
      </c>
      <c r="B4686" s="442"/>
      <c r="C4686" s="442"/>
      <c r="D4686" s="442"/>
      <c r="E4686" s="442"/>
      <c r="F4686" s="442"/>
      <c r="G4686" s="442"/>
      <c r="H4686" s="481"/>
      <c r="I4686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433" t="s">
        <v>16</v>
      </c>
      <c r="B4687" s="434"/>
      <c r="C4687" s="434"/>
      <c r="D4687" s="434"/>
      <c r="E4687" s="434"/>
      <c r="F4687" s="434"/>
      <c r="G4687" s="434"/>
      <c r="H4687" s="435"/>
      <c r="I4687"/>
      <c r="P4687"/>
      <c r="Q4687"/>
      <c r="R4687"/>
      <c r="S4687"/>
      <c r="T4687"/>
      <c r="U4687"/>
      <c r="V4687"/>
      <c r="W4687"/>
      <c r="X4687"/>
    </row>
    <row r="4688" spans="1:24" x14ac:dyDescent="0.25">
      <c r="A4688" s="33"/>
      <c r="B4688" s="33"/>
      <c r="C4688" s="33"/>
      <c r="D4688" s="13"/>
      <c r="E4688" s="13"/>
      <c r="F4688" s="33"/>
      <c r="G4688" s="33"/>
      <c r="H4688" s="4"/>
      <c r="I4688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441" t="s">
        <v>168</v>
      </c>
      <c r="B4689" s="442"/>
      <c r="C4689" s="442"/>
      <c r="D4689" s="442"/>
      <c r="E4689" s="442"/>
      <c r="F4689" s="442"/>
      <c r="G4689" s="442"/>
      <c r="H4689" s="481"/>
      <c r="I4689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433" t="s">
        <v>16</v>
      </c>
      <c r="B4690" s="434"/>
      <c r="C4690" s="434"/>
      <c r="D4690" s="434"/>
      <c r="E4690" s="434"/>
      <c r="F4690" s="434"/>
      <c r="G4690" s="434"/>
      <c r="H4690" s="435"/>
      <c r="I4690"/>
      <c r="P4690"/>
      <c r="Q4690"/>
      <c r="R4690"/>
      <c r="S4690"/>
      <c r="T4690"/>
      <c r="U4690"/>
      <c r="V4690"/>
      <c r="W4690"/>
      <c r="X4690"/>
    </row>
    <row r="4691" spans="1:24" x14ac:dyDescent="0.25">
      <c r="A4691" s="383"/>
      <c r="B4691" s="384"/>
      <c r="C4691" s="384"/>
      <c r="D4691" s="384"/>
      <c r="E4691" s="384"/>
      <c r="F4691" s="384"/>
      <c r="G4691" s="384"/>
      <c r="H4691" s="385"/>
      <c r="I4691"/>
      <c r="P4691"/>
      <c r="Q4691"/>
      <c r="R4691"/>
      <c r="S4691"/>
      <c r="T4691"/>
      <c r="U4691"/>
      <c r="V4691"/>
      <c r="W4691"/>
      <c r="X4691"/>
    </row>
    <row r="4692" spans="1:24" x14ac:dyDescent="0.25">
      <c r="A4692" s="433" t="s">
        <v>12</v>
      </c>
      <c r="B4692" s="434"/>
      <c r="C4692" s="434"/>
      <c r="D4692" s="434"/>
      <c r="E4692" s="434"/>
      <c r="F4692" s="434"/>
      <c r="G4692" s="434"/>
      <c r="H4692" s="435"/>
      <c r="I4692"/>
      <c r="P4692"/>
      <c r="Q4692"/>
      <c r="R4692"/>
      <c r="S4692"/>
      <c r="T4692"/>
      <c r="U4692"/>
      <c r="V4692"/>
      <c r="W4692"/>
      <c r="X4692"/>
    </row>
    <row r="4693" spans="1:24" ht="27" x14ac:dyDescent="0.25">
      <c r="A4693" s="4">
        <v>4251</v>
      </c>
      <c r="B4693" s="4" t="s">
        <v>3459</v>
      </c>
      <c r="C4693" s="4" t="s">
        <v>501</v>
      </c>
      <c r="D4693" s="4" t="s">
        <v>1259</v>
      </c>
      <c r="E4693" s="4" t="s">
        <v>14</v>
      </c>
      <c r="F4693" s="4">
        <v>568600</v>
      </c>
      <c r="G4693" s="4">
        <v>568600</v>
      </c>
      <c r="H4693" s="4">
        <v>1</v>
      </c>
      <c r="I469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441" t="s">
        <v>137</v>
      </c>
      <c r="B4694" s="442"/>
      <c r="C4694" s="442"/>
      <c r="D4694" s="442"/>
      <c r="E4694" s="442"/>
      <c r="F4694" s="442"/>
      <c r="G4694" s="442"/>
      <c r="H4694" s="481"/>
      <c r="I4694"/>
      <c r="P4694"/>
      <c r="Q4694"/>
      <c r="R4694"/>
      <c r="S4694"/>
      <c r="T4694"/>
      <c r="U4694"/>
      <c r="V4694"/>
      <c r="W4694"/>
      <c r="X4694"/>
    </row>
    <row r="4695" spans="1:24" x14ac:dyDescent="0.25">
      <c r="A4695" s="433" t="s">
        <v>12</v>
      </c>
      <c r="B4695" s="434"/>
      <c r="C4695" s="434"/>
      <c r="D4695" s="434"/>
      <c r="E4695" s="434"/>
      <c r="F4695" s="434"/>
      <c r="G4695" s="434"/>
      <c r="H4695" s="435"/>
      <c r="I4695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395"/>
      <c r="B4696" s="396"/>
      <c r="C4696" s="396"/>
      <c r="D4696" s="396"/>
      <c r="E4696" s="396"/>
      <c r="F4696" s="396"/>
      <c r="G4696" s="396"/>
      <c r="H4696" s="397"/>
      <c r="I4696"/>
      <c r="P4696"/>
      <c r="Q4696"/>
      <c r="R4696"/>
      <c r="S4696"/>
      <c r="T4696"/>
      <c r="U4696"/>
      <c r="V4696"/>
      <c r="W4696"/>
      <c r="X4696"/>
    </row>
    <row r="4697" spans="1:24" ht="40.5" x14ac:dyDescent="0.25">
      <c r="A4697" s="399">
        <v>4239</v>
      </c>
      <c r="B4697" s="399" t="s">
        <v>3863</v>
      </c>
      <c r="C4697" s="399" t="s">
        <v>481</v>
      </c>
      <c r="D4697" s="399" t="s">
        <v>9</v>
      </c>
      <c r="E4697" s="399" t="s">
        <v>14</v>
      </c>
      <c r="F4697" s="399">
        <v>500000</v>
      </c>
      <c r="G4697" s="399">
        <v>500000</v>
      </c>
      <c r="H4697" s="399">
        <v>1</v>
      </c>
      <c r="I4697"/>
      <c r="P4697"/>
      <c r="Q4697"/>
      <c r="R4697"/>
      <c r="S4697"/>
      <c r="T4697"/>
      <c r="U4697"/>
      <c r="V4697"/>
      <c r="W4697"/>
      <c r="X4697"/>
    </row>
    <row r="4698" spans="1:24" ht="40.5" x14ac:dyDescent="0.25">
      <c r="A4698" s="399">
        <v>4239</v>
      </c>
      <c r="B4698" s="399" t="s">
        <v>3864</v>
      </c>
      <c r="C4698" s="399" t="s">
        <v>481</v>
      </c>
      <c r="D4698" s="399" t="s">
        <v>9</v>
      </c>
      <c r="E4698" s="399" t="s">
        <v>14</v>
      </c>
      <c r="F4698" s="399">
        <v>500000</v>
      </c>
      <c r="G4698" s="399">
        <v>500000</v>
      </c>
      <c r="H4698" s="399">
        <v>1</v>
      </c>
      <c r="I4698"/>
      <c r="P4698"/>
      <c r="Q4698"/>
      <c r="R4698"/>
      <c r="S4698"/>
      <c r="T4698"/>
      <c r="U4698"/>
      <c r="V4698"/>
      <c r="W4698"/>
      <c r="X4698"/>
    </row>
    <row r="4699" spans="1:24" ht="40.5" x14ac:dyDescent="0.25">
      <c r="A4699" s="399">
        <v>4239</v>
      </c>
      <c r="B4699" s="399" t="s">
        <v>3865</v>
      </c>
      <c r="C4699" s="399" t="s">
        <v>481</v>
      </c>
      <c r="D4699" s="399" t="s">
        <v>9</v>
      </c>
      <c r="E4699" s="399" t="s">
        <v>14</v>
      </c>
      <c r="F4699" s="399">
        <v>250000</v>
      </c>
      <c r="G4699" s="399">
        <v>250000</v>
      </c>
      <c r="H4699" s="399">
        <v>1</v>
      </c>
      <c r="I4699"/>
      <c r="P4699"/>
      <c r="Q4699"/>
      <c r="R4699"/>
      <c r="S4699"/>
      <c r="T4699"/>
      <c r="U4699"/>
      <c r="V4699"/>
      <c r="W4699"/>
      <c r="X4699"/>
    </row>
    <row r="4700" spans="1:24" ht="40.5" x14ac:dyDescent="0.25">
      <c r="A4700" s="399">
        <v>4239</v>
      </c>
      <c r="B4700" s="399" t="s">
        <v>3866</v>
      </c>
      <c r="C4700" s="399" t="s">
        <v>481</v>
      </c>
      <c r="D4700" s="399" t="s">
        <v>9</v>
      </c>
      <c r="E4700" s="399" t="s">
        <v>14</v>
      </c>
      <c r="F4700" s="399">
        <v>900000</v>
      </c>
      <c r="G4700" s="399">
        <v>900000</v>
      </c>
      <c r="H4700" s="399">
        <v>1</v>
      </c>
      <c r="I4700"/>
      <c r="P4700"/>
      <c r="Q4700"/>
      <c r="R4700"/>
      <c r="S4700"/>
      <c r="T4700"/>
      <c r="U4700"/>
      <c r="V4700"/>
      <c r="W4700"/>
      <c r="X4700"/>
    </row>
    <row r="4701" spans="1:24" ht="40.5" x14ac:dyDescent="0.25">
      <c r="A4701" s="399">
        <v>4239</v>
      </c>
      <c r="B4701" s="399" t="s">
        <v>3867</v>
      </c>
      <c r="C4701" s="399" t="s">
        <v>481</v>
      </c>
      <c r="D4701" s="399" t="s">
        <v>9</v>
      </c>
      <c r="E4701" s="399" t="s">
        <v>14</v>
      </c>
      <c r="F4701" s="399">
        <v>400000</v>
      </c>
      <c r="G4701" s="399">
        <v>400000</v>
      </c>
      <c r="H4701" s="399">
        <v>1</v>
      </c>
      <c r="I4701"/>
      <c r="P4701"/>
      <c r="Q4701"/>
      <c r="R4701"/>
      <c r="S4701"/>
      <c r="T4701"/>
      <c r="U4701"/>
      <c r="V4701"/>
      <c r="W4701"/>
      <c r="X4701"/>
    </row>
    <row r="4702" spans="1:24" ht="40.5" x14ac:dyDescent="0.25">
      <c r="A4702" s="399">
        <v>4239</v>
      </c>
      <c r="B4702" s="399" t="s">
        <v>1215</v>
      </c>
      <c r="C4702" s="399" t="s">
        <v>481</v>
      </c>
      <c r="D4702" s="399" t="s">
        <v>9</v>
      </c>
      <c r="E4702" s="399" t="s">
        <v>14</v>
      </c>
      <c r="F4702" s="399">
        <v>442000</v>
      </c>
      <c r="G4702" s="399">
        <v>442000</v>
      </c>
      <c r="H4702" s="399">
        <v>1</v>
      </c>
      <c r="I4702"/>
      <c r="P4702"/>
      <c r="Q4702"/>
      <c r="R4702"/>
      <c r="S4702"/>
      <c r="T4702"/>
      <c r="U4702"/>
      <c r="V4702"/>
      <c r="W4702"/>
      <c r="X4702"/>
    </row>
    <row r="4703" spans="1:24" ht="40.5" x14ac:dyDescent="0.25">
      <c r="A4703" s="399">
        <v>4239</v>
      </c>
      <c r="B4703" s="399" t="s">
        <v>1216</v>
      </c>
      <c r="C4703" s="399" t="s">
        <v>481</v>
      </c>
      <c r="D4703" s="399" t="s">
        <v>9</v>
      </c>
      <c r="E4703" s="399" t="s">
        <v>14</v>
      </c>
      <c r="F4703" s="399">
        <v>0</v>
      </c>
      <c r="G4703" s="399">
        <v>0</v>
      </c>
      <c r="H4703" s="399">
        <v>1</v>
      </c>
      <c r="I4703"/>
      <c r="P4703"/>
      <c r="Q4703"/>
      <c r="R4703"/>
      <c r="S4703"/>
      <c r="T4703"/>
      <c r="U4703"/>
      <c r="V4703"/>
      <c r="W4703"/>
      <c r="X4703"/>
    </row>
    <row r="4704" spans="1:24" ht="40.5" x14ac:dyDescent="0.25">
      <c r="A4704" s="214">
        <v>4239</v>
      </c>
      <c r="B4704" s="345" t="s">
        <v>1217</v>
      </c>
      <c r="C4704" s="345" t="s">
        <v>481</v>
      </c>
      <c r="D4704" s="345" t="s">
        <v>9</v>
      </c>
      <c r="E4704" s="345" t="s">
        <v>14</v>
      </c>
      <c r="F4704" s="345">
        <v>700000</v>
      </c>
      <c r="G4704" s="345">
        <v>700000</v>
      </c>
      <c r="H4704" s="12">
        <v>1</v>
      </c>
      <c r="I4704"/>
      <c r="P4704"/>
      <c r="Q4704"/>
      <c r="R4704"/>
      <c r="S4704"/>
      <c r="T4704"/>
      <c r="U4704"/>
      <c r="V4704"/>
      <c r="W4704"/>
      <c r="X4704"/>
    </row>
    <row r="4705" spans="1:24" x14ac:dyDescent="0.25">
      <c r="A4705" s="441" t="s">
        <v>113</v>
      </c>
      <c r="B4705" s="442"/>
      <c r="C4705" s="442"/>
      <c r="D4705" s="442"/>
      <c r="E4705" s="442"/>
      <c r="F4705" s="442"/>
      <c r="G4705" s="442"/>
      <c r="H4705" s="481"/>
      <c r="I4705"/>
      <c r="P4705"/>
      <c r="Q4705"/>
      <c r="R4705"/>
      <c r="S4705"/>
      <c r="T4705"/>
      <c r="U4705"/>
      <c r="V4705"/>
      <c r="W4705"/>
      <c r="X4705"/>
    </row>
    <row r="4706" spans="1:24" x14ac:dyDescent="0.25">
      <c r="A4706" s="433" t="s">
        <v>12</v>
      </c>
      <c r="B4706" s="434"/>
      <c r="C4706" s="434"/>
      <c r="D4706" s="434"/>
      <c r="E4706" s="434"/>
      <c r="F4706" s="434"/>
      <c r="G4706" s="434"/>
      <c r="H4706" s="435"/>
      <c r="I4706"/>
      <c r="P4706"/>
      <c r="Q4706"/>
      <c r="R4706"/>
      <c r="S4706"/>
      <c r="T4706"/>
      <c r="U4706"/>
      <c r="V4706"/>
      <c r="W4706"/>
      <c r="X4706"/>
    </row>
    <row r="4707" spans="1:24" ht="40.5" x14ac:dyDescent="0.25">
      <c r="A4707" s="387">
        <v>4239</v>
      </c>
      <c r="B4707" s="387" t="s">
        <v>3461</v>
      </c>
      <c r="C4707" s="387" t="s">
        <v>544</v>
      </c>
      <c r="D4707" s="387" t="s">
        <v>9</v>
      </c>
      <c r="E4707" s="387" t="s">
        <v>14</v>
      </c>
      <c r="F4707" s="387">
        <v>250000</v>
      </c>
      <c r="G4707" s="387">
        <v>250000</v>
      </c>
      <c r="H4707" s="387">
        <v>1</v>
      </c>
      <c r="I4707"/>
      <c r="P4707"/>
      <c r="Q4707"/>
      <c r="R4707"/>
      <c r="S4707"/>
      <c r="T4707"/>
      <c r="U4707"/>
      <c r="V4707"/>
      <c r="W4707"/>
      <c r="X4707"/>
    </row>
    <row r="4708" spans="1:24" ht="40.5" x14ac:dyDescent="0.25">
      <c r="A4708" s="387">
        <v>4239</v>
      </c>
      <c r="B4708" s="387" t="s">
        <v>3462</v>
      </c>
      <c r="C4708" s="387" t="s">
        <v>544</v>
      </c>
      <c r="D4708" s="387" t="s">
        <v>9</v>
      </c>
      <c r="E4708" s="387" t="s">
        <v>14</v>
      </c>
      <c r="F4708" s="387">
        <v>300000</v>
      </c>
      <c r="G4708" s="387">
        <v>300000</v>
      </c>
      <c r="H4708" s="387">
        <v>1</v>
      </c>
      <c r="I4708"/>
      <c r="P4708"/>
      <c r="Q4708"/>
      <c r="R4708"/>
      <c r="S4708"/>
      <c r="T4708"/>
      <c r="U4708"/>
      <c r="V4708"/>
      <c r="W4708"/>
      <c r="X4708"/>
    </row>
    <row r="4709" spans="1:24" ht="40.5" x14ac:dyDescent="0.25">
      <c r="A4709" s="387">
        <v>4239</v>
      </c>
      <c r="B4709" s="387" t="s">
        <v>3463</v>
      </c>
      <c r="C4709" s="387" t="s">
        <v>544</v>
      </c>
      <c r="D4709" s="387" t="s">
        <v>9</v>
      </c>
      <c r="E4709" s="387" t="s">
        <v>14</v>
      </c>
      <c r="F4709" s="387">
        <v>150000</v>
      </c>
      <c r="G4709" s="387">
        <v>150000</v>
      </c>
      <c r="H4709" s="387">
        <v>1</v>
      </c>
      <c r="I4709"/>
      <c r="P4709"/>
      <c r="Q4709"/>
      <c r="R4709"/>
      <c r="S4709"/>
      <c r="T4709"/>
      <c r="U4709"/>
      <c r="V4709"/>
      <c r="W4709"/>
      <c r="X4709"/>
    </row>
    <row r="4710" spans="1:24" ht="40.5" x14ac:dyDescent="0.25">
      <c r="A4710" s="387">
        <v>4239</v>
      </c>
      <c r="B4710" s="387" t="s">
        <v>3464</v>
      </c>
      <c r="C4710" s="387" t="s">
        <v>544</v>
      </c>
      <c r="D4710" s="387" t="s">
        <v>9</v>
      </c>
      <c r="E4710" s="387" t="s">
        <v>14</v>
      </c>
      <c r="F4710" s="387">
        <v>700000</v>
      </c>
      <c r="G4710" s="387">
        <v>700000</v>
      </c>
      <c r="H4710" s="387">
        <v>1</v>
      </c>
      <c r="I4710"/>
      <c r="P4710"/>
      <c r="Q4710"/>
      <c r="R4710"/>
      <c r="S4710"/>
      <c r="T4710"/>
      <c r="U4710"/>
      <c r="V4710"/>
      <c r="W4710"/>
      <c r="X4710"/>
    </row>
    <row r="4711" spans="1:24" ht="40.5" x14ac:dyDescent="0.25">
      <c r="A4711" s="387">
        <v>4239</v>
      </c>
      <c r="B4711" s="387" t="s">
        <v>3465</v>
      </c>
      <c r="C4711" s="387" t="s">
        <v>544</v>
      </c>
      <c r="D4711" s="387" t="s">
        <v>9</v>
      </c>
      <c r="E4711" s="387" t="s">
        <v>14</v>
      </c>
      <c r="F4711" s="387">
        <v>600000</v>
      </c>
      <c r="G4711" s="387">
        <v>600000</v>
      </c>
      <c r="H4711" s="387">
        <v>1</v>
      </c>
      <c r="I4711"/>
      <c r="P4711"/>
      <c r="Q4711"/>
      <c r="R4711"/>
      <c r="S4711"/>
      <c r="T4711"/>
      <c r="U4711"/>
      <c r="V4711"/>
      <c r="W4711"/>
      <c r="X4711"/>
    </row>
    <row r="4712" spans="1:24" ht="40.5" x14ac:dyDescent="0.25">
      <c r="A4712" s="387">
        <v>4239</v>
      </c>
      <c r="B4712" s="387" t="s">
        <v>3466</v>
      </c>
      <c r="C4712" s="387" t="s">
        <v>544</v>
      </c>
      <c r="D4712" s="387" t="s">
        <v>9</v>
      </c>
      <c r="E4712" s="387" t="s">
        <v>14</v>
      </c>
      <c r="F4712" s="387">
        <v>1380000</v>
      </c>
      <c r="G4712" s="387">
        <v>1380000</v>
      </c>
      <c r="H4712" s="387">
        <v>1</v>
      </c>
      <c r="I4712"/>
      <c r="P4712"/>
      <c r="Q4712"/>
      <c r="R4712"/>
      <c r="S4712"/>
      <c r="T4712"/>
      <c r="U4712"/>
      <c r="V4712"/>
      <c r="W4712"/>
      <c r="X4712"/>
    </row>
    <row r="4713" spans="1:24" ht="40.5" x14ac:dyDescent="0.25">
      <c r="A4713" s="387">
        <v>4239</v>
      </c>
      <c r="B4713" s="387" t="s">
        <v>3467</v>
      </c>
      <c r="C4713" s="387" t="s">
        <v>544</v>
      </c>
      <c r="D4713" s="387" t="s">
        <v>9</v>
      </c>
      <c r="E4713" s="387" t="s">
        <v>14</v>
      </c>
      <c r="F4713" s="387">
        <v>230000</v>
      </c>
      <c r="G4713" s="387">
        <v>230000</v>
      </c>
      <c r="H4713" s="387">
        <v>1</v>
      </c>
      <c r="I4713"/>
      <c r="P4713"/>
      <c r="Q4713"/>
      <c r="R4713"/>
      <c r="S4713"/>
      <c r="T4713"/>
      <c r="U4713"/>
      <c r="V4713"/>
      <c r="W4713"/>
      <c r="X4713"/>
    </row>
    <row r="4714" spans="1:24" ht="40.5" x14ac:dyDescent="0.25">
      <c r="A4714" s="387">
        <v>4239</v>
      </c>
      <c r="B4714" s="387" t="s">
        <v>3468</v>
      </c>
      <c r="C4714" s="387" t="s">
        <v>544</v>
      </c>
      <c r="D4714" s="387" t="s">
        <v>9</v>
      </c>
      <c r="E4714" s="387" t="s">
        <v>14</v>
      </c>
      <c r="F4714" s="387">
        <v>120000</v>
      </c>
      <c r="G4714" s="387">
        <v>120000</v>
      </c>
      <c r="H4714" s="387">
        <v>1</v>
      </c>
      <c r="I4714"/>
      <c r="P4714"/>
      <c r="Q4714"/>
      <c r="R4714"/>
      <c r="S4714"/>
      <c r="T4714"/>
      <c r="U4714"/>
      <c r="V4714"/>
      <c r="W4714"/>
      <c r="X4714"/>
    </row>
    <row r="4715" spans="1:24" ht="40.5" x14ac:dyDescent="0.25">
      <c r="A4715" s="387">
        <v>4239</v>
      </c>
      <c r="B4715" s="387" t="s">
        <v>3469</v>
      </c>
      <c r="C4715" s="387" t="s">
        <v>544</v>
      </c>
      <c r="D4715" s="387" t="s">
        <v>9</v>
      </c>
      <c r="E4715" s="387" t="s">
        <v>14</v>
      </c>
      <c r="F4715" s="387">
        <v>250000</v>
      </c>
      <c r="G4715" s="387">
        <v>250000</v>
      </c>
      <c r="H4715" s="387">
        <v>1</v>
      </c>
      <c r="I4715"/>
      <c r="P4715"/>
      <c r="Q4715"/>
      <c r="R4715"/>
      <c r="S4715"/>
      <c r="T4715"/>
      <c r="U4715"/>
      <c r="V4715"/>
      <c r="W4715"/>
      <c r="X4715"/>
    </row>
    <row r="4716" spans="1:24" ht="40.5" x14ac:dyDescent="0.25">
      <c r="A4716" s="387">
        <v>4239</v>
      </c>
      <c r="B4716" s="387" t="s">
        <v>3470</v>
      </c>
      <c r="C4716" s="387" t="s">
        <v>544</v>
      </c>
      <c r="D4716" s="387" t="s">
        <v>9</v>
      </c>
      <c r="E4716" s="387" t="s">
        <v>14</v>
      </c>
      <c r="F4716" s="387">
        <v>400000</v>
      </c>
      <c r="G4716" s="387">
        <v>400000</v>
      </c>
      <c r="H4716" s="387">
        <v>1</v>
      </c>
      <c r="I4716"/>
      <c r="P4716"/>
      <c r="Q4716"/>
      <c r="R4716"/>
      <c r="S4716"/>
      <c r="T4716"/>
      <c r="U4716"/>
      <c r="V4716"/>
      <c r="W4716"/>
      <c r="X4716"/>
    </row>
    <row r="4717" spans="1:24" ht="40.5" x14ac:dyDescent="0.25">
      <c r="A4717" s="387">
        <v>4239</v>
      </c>
      <c r="B4717" s="387" t="s">
        <v>3471</v>
      </c>
      <c r="C4717" s="387" t="s">
        <v>544</v>
      </c>
      <c r="D4717" s="387" t="s">
        <v>9</v>
      </c>
      <c r="E4717" s="387" t="s">
        <v>14</v>
      </c>
      <c r="F4717" s="387">
        <v>230000</v>
      </c>
      <c r="G4717" s="387">
        <v>230000</v>
      </c>
      <c r="H4717" s="387">
        <v>1</v>
      </c>
      <c r="I4717"/>
      <c r="P4717"/>
      <c r="Q4717"/>
      <c r="R4717"/>
      <c r="S4717"/>
      <c r="T4717"/>
      <c r="U4717"/>
      <c r="V4717"/>
      <c r="W4717"/>
      <c r="X4717"/>
    </row>
    <row r="4718" spans="1:24" ht="40.5" x14ac:dyDescent="0.25">
      <c r="A4718" s="387">
        <v>4239</v>
      </c>
      <c r="B4718" s="387" t="s">
        <v>3472</v>
      </c>
      <c r="C4718" s="387" t="s">
        <v>544</v>
      </c>
      <c r="D4718" s="387" t="s">
        <v>9</v>
      </c>
      <c r="E4718" s="387" t="s">
        <v>14</v>
      </c>
      <c r="F4718" s="387">
        <v>300000</v>
      </c>
      <c r="G4718" s="387">
        <v>300000</v>
      </c>
      <c r="H4718" s="387">
        <v>1</v>
      </c>
      <c r="I4718"/>
      <c r="P4718"/>
      <c r="Q4718"/>
      <c r="R4718"/>
      <c r="S4718"/>
      <c r="T4718"/>
      <c r="U4718"/>
      <c r="V4718"/>
      <c r="W4718"/>
      <c r="X4718"/>
    </row>
    <row r="4719" spans="1:24" ht="40.5" x14ac:dyDescent="0.25">
      <c r="A4719" s="345">
        <v>4239</v>
      </c>
      <c r="B4719" s="387" t="s">
        <v>1210</v>
      </c>
      <c r="C4719" s="387" t="s">
        <v>544</v>
      </c>
      <c r="D4719" s="387" t="s">
        <v>9</v>
      </c>
      <c r="E4719" s="387" t="s">
        <v>14</v>
      </c>
      <c r="F4719" s="387">
        <v>203000</v>
      </c>
      <c r="G4719" s="387">
        <v>203000</v>
      </c>
      <c r="H4719" s="387">
        <v>1</v>
      </c>
      <c r="I4719"/>
      <c r="P4719"/>
      <c r="Q4719"/>
      <c r="R4719"/>
      <c r="S4719"/>
      <c r="T4719"/>
      <c r="U4719"/>
      <c r="V4719"/>
      <c r="W4719"/>
      <c r="X4719"/>
    </row>
    <row r="4720" spans="1:24" ht="40.5" x14ac:dyDescent="0.25">
      <c r="A4720" s="345">
        <v>4239</v>
      </c>
      <c r="B4720" s="345" t="s">
        <v>1211</v>
      </c>
      <c r="C4720" s="345" t="s">
        <v>544</v>
      </c>
      <c r="D4720" s="345" t="s">
        <v>9</v>
      </c>
      <c r="E4720" s="345" t="s">
        <v>14</v>
      </c>
      <c r="F4720" s="345">
        <v>199000</v>
      </c>
      <c r="G4720" s="345">
        <v>199000</v>
      </c>
      <c r="H4720" s="345">
        <v>1</v>
      </c>
      <c r="I4720"/>
      <c r="P4720"/>
      <c r="Q4720"/>
      <c r="R4720"/>
      <c r="S4720"/>
      <c r="T4720"/>
      <c r="U4720"/>
      <c r="V4720"/>
      <c r="W4720"/>
      <c r="X4720"/>
    </row>
    <row r="4721" spans="1:24" ht="40.5" x14ac:dyDescent="0.25">
      <c r="A4721" s="345">
        <v>4239</v>
      </c>
      <c r="B4721" s="345" t="s">
        <v>1212</v>
      </c>
      <c r="C4721" s="345" t="s">
        <v>544</v>
      </c>
      <c r="D4721" s="345" t="s">
        <v>9</v>
      </c>
      <c r="E4721" s="345" t="s">
        <v>14</v>
      </c>
      <c r="F4721" s="345">
        <v>1350000</v>
      </c>
      <c r="G4721" s="345">
        <v>1350000</v>
      </c>
      <c r="H4721" s="345">
        <v>1</v>
      </c>
      <c r="I4721"/>
      <c r="P4721"/>
      <c r="Q4721"/>
      <c r="R4721"/>
      <c r="S4721"/>
      <c r="T4721"/>
      <c r="U4721"/>
      <c r="V4721"/>
      <c r="W4721"/>
      <c r="X4721"/>
    </row>
    <row r="4722" spans="1:24" ht="40.5" x14ac:dyDescent="0.25">
      <c r="A4722" s="345">
        <v>4239</v>
      </c>
      <c r="B4722" s="345" t="s">
        <v>1213</v>
      </c>
      <c r="C4722" s="345" t="s">
        <v>544</v>
      </c>
      <c r="D4722" s="345" t="s">
        <v>9</v>
      </c>
      <c r="E4722" s="345" t="s">
        <v>14</v>
      </c>
      <c r="F4722" s="345">
        <v>241000</v>
      </c>
      <c r="G4722" s="345">
        <v>241000</v>
      </c>
      <c r="H4722" s="345">
        <v>1</v>
      </c>
      <c r="I4722"/>
      <c r="P4722"/>
      <c r="Q4722"/>
      <c r="R4722"/>
      <c r="S4722"/>
      <c r="T4722"/>
      <c r="U4722"/>
      <c r="V4722"/>
      <c r="W4722"/>
      <c r="X4722"/>
    </row>
    <row r="4723" spans="1:24" ht="40.5" x14ac:dyDescent="0.25">
      <c r="A4723" s="214">
        <v>4239</v>
      </c>
      <c r="B4723" s="345" t="s">
        <v>1210</v>
      </c>
      <c r="C4723" s="345" t="s">
        <v>544</v>
      </c>
      <c r="D4723" s="345" t="s">
        <v>9</v>
      </c>
      <c r="E4723" s="345" t="s">
        <v>14</v>
      </c>
      <c r="F4723" s="345">
        <v>0</v>
      </c>
      <c r="G4723" s="345">
        <v>0</v>
      </c>
      <c r="H4723" s="345">
        <v>1</v>
      </c>
      <c r="I4723"/>
      <c r="P4723"/>
      <c r="Q4723"/>
      <c r="R4723"/>
      <c r="S4723"/>
      <c r="T4723"/>
      <c r="U4723"/>
      <c r="V4723"/>
      <c r="W4723"/>
      <c r="X4723"/>
    </row>
    <row r="4724" spans="1:24" ht="40.5" x14ac:dyDescent="0.25">
      <c r="A4724" s="214">
        <v>4239</v>
      </c>
      <c r="B4724" s="214" t="s">
        <v>1211</v>
      </c>
      <c r="C4724" s="214" t="s">
        <v>544</v>
      </c>
      <c r="D4724" s="214" t="s">
        <v>9</v>
      </c>
      <c r="E4724" s="214" t="s">
        <v>14</v>
      </c>
      <c r="F4724" s="214">
        <v>0</v>
      </c>
      <c r="G4724" s="214">
        <v>0</v>
      </c>
      <c r="H4724" s="12">
        <v>1</v>
      </c>
      <c r="I4724"/>
      <c r="P4724"/>
      <c r="Q4724"/>
      <c r="R4724"/>
      <c r="S4724"/>
      <c r="T4724"/>
      <c r="U4724"/>
      <c r="V4724"/>
      <c r="W4724"/>
      <c r="X4724"/>
    </row>
    <row r="4725" spans="1:24" ht="40.5" x14ac:dyDescent="0.25">
      <c r="A4725" s="214">
        <v>4239</v>
      </c>
      <c r="B4725" s="214" t="s">
        <v>1212</v>
      </c>
      <c r="C4725" s="214" t="s">
        <v>544</v>
      </c>
      <c r="D4725" s="214" t="s">
        <v>9</v>
      </c>
      <c r="E4725" s="214" t="s">
        <v>14</v>
      </c>
      <c r="F4725" s="214">
        <v>0</v>
      </c>
      <c r="G4725" s="214">
        <v>0</v>
      </c>
      <c r="H4725" s="12">
        <v>1</v>
      </c>
      <c r="I4725"/>
      <c r="P4725"/>
      <c r="Q4725"/>
      <c r="R4725"/>
      <c r="S4725"/>
      <c r="T4725"/>
      <c r="U4725"/>
      <c r="V4725"/>
      <c r="W4725"/>
      <c r="X4725"/>
    </row>
    <row r="4726" spans="1:24" ht="40.5" x14ac:dyDescent="0.25">
      <c r="A4726" s="214">
        <v>4239</v>
      </c>
      <c r="B4726" s="214" t="s">
        <v>1213</v>
      </c>
      <c r="C4726" s="214" t="s">
        <v>544</v>
      </c>
      <c r="D4726" s="214" t="s">
        <v>9</v>
      </c>
      <c r="E4726" s="214" t="s">
        <v>14</v>
      </c>
      <c r="F4726" s="214">
        <v>0</v>
      </c>
      <c r="G4726" s="214">
        <v>0</v>
      </c>
      <c r="H4726" s="12">
        <v>1</v>
      </c>
      <c r="I4726"/>
      <c r="P4726"/>
      <c r="Q4726"/>
      <c r="R4726"/>
      <c r="S4726"/>
      <c r="T4726"/>
      <c r="U4726"/>
      <c r="V4726"/>
      <c r="W4726"/>
      <c r="X4726"/>
    </row>
    <row r="4727" spans="1:24" ht="40.5" x14ac:dyDescent="0.25">
      <c r="A4727" s="214">
        <v>4239</v>
      </c>
      <c r="B4727" s="214" t="s">
        <v>1214</v>
      </c>
      <c r="C4727" s="214" t="s">
        <v>544</v>
      </c>
      <c r="D4727" s="214" t="s">
        <v>9</v>
      </c>
      <c r="E4727" s="214" t="s">
        <v>14</v>
      </c>
      <c r="F4727" s="214">
        <v>0</v>
      </c>
      <c r="G4727" s="214">
        <v>0</v>
      </c>
      <c r="H4727" s="12">
        <v>1</v>
      </c>
      <c r="I4727"/>
      <c r="P4727"/>
      <c r="Q4727"/>
      <c r="R4727"/>
      <c r="S4727"/>
      <c r="T4727"/>
      <c r="U4727"/>
      <c r="V4727"/>
      <c r="W4727"/>
      <c r="X4727"/>
    </row>
    <row r="4728" spans="1:24" x14ac:dyDescent="0.25">
      <c r="A4728" s="4"/>
      <c r="B4728" s="4"/>
      <c r="C4728" s="4"/>
      <c r="D4728" s="4"/>
      <c r="E4728" s="4"/>
      <c r="F4728" s="4"/>
      <c r="G4728" s="4"/>
      <c r="H4728" s="4"/>
      <c r="I4728"/>
      <c r="P4728"/>
      <c r="Q4728"/>
      <c r="R4728"/>
      <c r="S4728"/>
      <c r="T4728"/>
      <c r="U4728"/>
      <c r="V4728"/>
      <c r="W4728"/>
      <c r="X4728"/>
    </row>
    <row r="4729" spans="1:24" x14ac:dyDescent="0.25">
      <c r="A4729" s="441" t="s">
        <v>264</v>
      </c>
      <c r="B4729" s="442"/>
      <c r="C4729" s="442"/>
      <c r="D4729" s="442"/>
      <c r="E4729" s="442"/>
      <c r="F4729" s="442"/>
      <c r="G4729" s="442"/>
      <c r="H4729" s="481"/>
      <c r="I4729"/>
      <c r="P4729"/>
      <c r="Q4729"/>
      <c r="R4729"/>
      <c r="S4729"/>
      <c r="T4729"/>
      <c r="U4729"/>
      <c r="V4729"/>
      <c r="W4729"/>
      <c r="X4729"/>
    </row>
    <row r="4730" spans="1:24" x14ac:dyDescent="0.25">
      <c r="A4730" s="454" t="s">
        <v>8</v>
      </c>
      <c r="B4730" s="454"/>
      <c r="C4730" s="454"/>
      <c r="D4730" s="454"/>
      <c r="E4730" s="454"/>
      <c r="F4730" s="454"/>
      <c r="G4730" s="454"/>
      <c r="H4730" s="455"/>
      <c r="I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 s="75">
        <v>4269</v>
      </c>
      <c r="B4731" s="75" t="s">
        <v>4041</v>
      </c>
      <c r="C4731" s="75" t="s">
        <v>1006</v>
      </c>
      <c r="D4731" s="75" t="s">
        <v>428</v>
      </c>
      <c r="E4731" s="75" t="s">
        <v>14</v>
      </c>
      <c r="F4731" s="75">
        <v>1200000</v>
      </c>
      <c r="G4731" s="75">
        <v>1200000</v>
      </c>
      <c r="H4731" s="75">
        <v>1</v>
      </c>
      <c r="I4731"/>
      <c r="P4731"/>
      <c r="Q4731"/>
      <c r="R4731"/>
      <c r="S4731"/>
      <c r="T4731"/>
      <c r="U4731"/>
      <c r="V4731"/>
      <c r="W4731"/>
      <c r="X4731"/>
    </row>
    <row r="4732" spans="1:24" x14ac:dyDescent="0.25">
      <c r="A4732" s="441" t="s">
        <v>342</v>
      </c>
      <c r="B4732" s="442"/>
      <c r="C4732" s="442"/>
      <c r="D4732" s="442"/>
      <c r="E4732" s="442"/>
      <c r="F4732" s="442"/>
      <c r="G4732" s="442"/>
      <c r="H4732" s="481"/>
      <c r="I4732"/>
      <c r="P4732"/>
      <c r="Q4732"/>
      <c r="R4732"/>
      <c r="S4732"/>
      <c r="T4732"/>
      <c r="U4732"/>
      <c r="V4732"/>
      <c r="W4732"/>
      <c r="X4732"/>
    </row>
    <row r="4733" spans="1:24" x14ac:dyDescent="0.25">
      <c r="A4733" s="454" t="s">
        <v>210</v>
      </c>
      <c r="B4733" s="454"/>
      <c r="C4733" s="454"/>
      <c r="D4733" s="454"/>
      <c r="E4733" s="454"/>
      <c r="F4733" s="454"/>
      <c r="G4733" s="454"/>
      <c r="H4733" s="455"/>
      <c r="I4733"/>
      <c r="P4733"/>
      <c r="Q4733"/>
      <c r="R4733"/>
      <c r="S4733"/>
      <c r="T4733"/>
      <c r="U4733"/>
      <c r="V4733"/>
      <c r="W4733"/>
      <c r="X4733"/>
    </row>
    <row r="4734" spans="1:24" x14ac:dyDescent="0.25">
      <c r="A4734" s="169"/>
      <c r="B4734" s="169"/>
      <c r="C4734" s="169"/>
      <c r="D4734" s="169"/>
      <c r="E4734" s="169"/>
      <c r="F4734" s="169"/>
      <c r="G4734" s="169"/>
      <c r="H4734" s="169"/>
      <c r="I4734"/>
      <c r="P4734"/>
      <c r="Q4734"/>
      <c r="R4734"/>
      <c r="S4734"/>
      <c r="T4734"/>
      <c r="U4734"/>
      <c r="V4734"/>
      <c r="W4734"/>
      <c r="X4734"/>
    </row>
    <row r="4735" spans="1:24" x14ac:dyDescent="0.25">
      <c r="A4735" s="441" t="s">
        <v>158</v>
      </c>
      <c r="B4735" s="442"/>
      <c r="C4735" s="442"/>
      <c r="D4735" s="442"/>
      <c r="E4735" s="442"/>
      <c r="F4735" s="442"/>
      <c r="G4735" s="442"/>
      <c r="H4735" s="481"/>
      <c r="I4735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454" t="s">
        <v>210</v>
      </c>
      <c r="B4736" s="454"/>
      <c r="C4736" s="454"/>
      <c r="D4736" s="454"/>
      <c r="E4736" s="454"/>
      <c r="F4736" s="454"/>
      <c r="G4736" s="454"/>
      <c r="H4736" s="455"/>
      <c r="I4736"/>
      <c r="P4736"/>
      <c r="Q4736"/>
      <c r="R4736"/>
      <c r="S4736"/>
      <c r="T4736"/>
      <c r="U4736"/>
      <c r="V4736"/>
      <c r="W4736"/>
      <c r="X4736"/>
    </row>
    <row r="4737" spans="1:24" x14ac:dyDescent="0.25">
      <c r="A4737" s="75">
        <v>4239</v>
      </c>
      <c r="B4737" s="75" t="s">
        <v>1200</v>
      </c>
      <c r="C4737" s="75" t="s">
        <v>32</v>
      </c>
      <c r="D4737" s="75" t="s">
        <v>13</v>
      </c>
      <c r="E4737" s="75" t="s">
        <v>14</v>
      </c>
      <c r="F4737" s="75">
        <v>550000</v>
      </c>
      <c r="G4737" s="75">
        <v>550000</v>
      </c>
      <c r="H4737" s="75">
        <v>1</v>
      </c>
      <c r="I4737"/>
      <c r="P4737"/>
      <c r="Q4737"/>
      <c r="R4737"/>
      <c r="S4737"/>
      <c r="T4737"/>
      <c r="U4737"/>
      <c r="V4737"/>
      <c r="W4737"/>
      <c r="X4737"/>
    </row>
    <row r="4738" spans="1:24" x14ac:dyDescent="0.25">
      <c r="A4738" s="75">
        <v>4239</v>
      </c>
      <c r="B4738" s="75" t="s">
        <v>1201</v>
      </c>
      <c r="C4738" s="75" t="s">
        <v>32</v>
      </c>
      <c r="D4738" s="75" t="s">
        <v>13</v>
      </c>
      <c r="E4738" s="75" t="s">
        <v>14</v>
      </c>
      <c r="F4738" s="75">
        <v>460000</v>
      </c>
      <c r="G4738" s="75">
        <v>460000</v>
      </c>
      <c r="H4738" s="75">
        <v>1</v>
      </c>
      <c r="I4738"/>
      <c r="P4738"/>
      <c r="Q4738"/>
      <c r="R4738"/>
      <c r="S4738"/>
      <c r="T4738"/>
      <c r="U4738"/>
      <c r="V4738"/>
      <c r="W4738"/>
      <c r="X4738"/>
    </row>
    <row r="4739" spans="1:24" x14ac:dyDescent="0.25">
      <c r="A4739" s="441" t="s">
        <v>169</v>
      </c>
      <c r="B4739" s="442"/>
      <c r="C4739" s="442"/>
      <c r="D4739" s="442"/>
      <c r="E4739" s="442"/>
      <c r="F4739" s="442"/>
      <c r="G4739" s="442"/>
      <c r="H4739" s="481"/>
      <c r="I4739"/>
      <c r="P4739"/>
      <c r="Q4739"/>
      <c r="R4739"/>
      <c r="S4739"/>
      <c r="T4739"/>
      <c r="U4739"/>
      <c r="V4739"/>
      <c r="W4739"/>
      <c r="X4739"/>
    </row>
    <row r="4740" spans="1:24" x14ac:dyDescent="0.25">
      <c r="A4740" s="13"/>
      <c r="B4740" s="13"/>
      <c r="C4740" s="13"/>
      <c r="D4740" s="13"/>
      <c r="E4740" s="13"/>
      <c r="F4740" s="13"/>
      <c r="G4740" s="13"/>
      <c r="H4740" s="13"/>
      <c r="I4740"/>
      <c r="P4740"/>
      <c r="Q4740"/>
      <c r="R4740"/>
      <c r="S4740"/>
      <c r="T4740"/>
      <c r="U4740"/>
      <c r="V4740"/>
      <c r="W4740"/>
      <c r="X4740"/>
    </row>
    <row r="4741" spans="1:24" x14ac:dyDescent="0.25">
      <c r="A4741" s="441" t="s">
        <v>195</v>
      </c>
      <c r="B4741" s="442"/>
      <c r="C4741" s="442"/>
      <c r="D4741" s="442"/>
      <c r="E4741" s="442"/>
      <c r="F4741" s="442"/>
      <c r="G4741" s="442"/>
      <c r="H4741" s="481"/>
      <c r="I4741"/>
      <c r="P4741"/>
      <c r="Q4741"/>
      <c r="R4741"/>
      <c r="S4741"/>
      <c r="T4741"/>
      <c r="U4741"/>
      <c r="V4741"/>
      <c r="W4741"/>
      <c r="X4741"/>
    </row>
    <row r="4742" spans="1:24" x14ac:dyDescent="0.25">
      <c r="A4742" s="484" t="s">
        <v>16</v>
      </c>
      <c r="B4742" s="485"/>
      <c r="C4742" s="485"/>
      <c r="D4742" s="485"/>
      <c r="E4742" s="485"/>
      <c r="F4742" s="485"/>
      <c r="G4742" s="485"/>
      <c r="H4742" s="486"/>
      <c r="I4742"/>
      <c r="P4742"/>
      <c r="Q4742"/>
      <c r="R4742"/>
      <c r="S4742"/>
      <c r="T4742"/>
      <c r="U4742"/>
      <c r="V4742"/>
      <c r="W4742"/>
      <c r="X4742"/>
    </row>
    <row r="4743" spans="1:24" ht="27" x14ac:dyDescent="0.25">
      <c r="A4743" s="355">
        <v>5112</v>
      </c>
      <c r="B4743" s="355" t="s">
        <v>2137</v>
      </c>
      <c r="C4743" s="355" t="s">
        <v>1021</v>
      </c>
      <c r="D4743" s="355" t="s">
        <v>428</v>
      </c>
      <c r="E4743" s="355" t="s">
        <v>14</v>
      </c>
      <c r="F4743" s="355">
        <v>0</v>
      </c>
      <c r="G4743" s="355">
        <v>0</v>
      </c>
      <c r="H4743" s="355">
        <v>1</v>
      </c>
      <c r="I474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355">
        <v>5112</v>
      </c>
      <c r="B4744" s="355" t="s">
        <v>2138</v>
      </c>
      <c r="C4744" s="355" t="s">
        <v>1021</v>
      </c>
      <c r="D4744" s="355" t="s">
        <v>428</v>
      </c>
      <c r="E4744" s="355" t="s">
        <v>14</v>
      </c>
      <c r="F4744" s="355">
        <v>0</v>
      </c>
      <c r="G4744" s="355">
        <v>0</v>
      </c>
      <c r="H4744" s="355">
        <v>1</v>
      </c>
      <c r="I4744"/>
      <c r="P4744"/>
      <c r="Q4744"/>
      <c r="R4744"/>
      <c r="S4744"/>
      <c r="T4744"/>
      <c r="U4744"/>
      <c r="V4744"/>
      <c r="W4744"/>
      <c r="X4744"/>
    </row>
    <row r="4745" spans="1:24" ht="27" x14ac:dyDescent="0.25">
      <c r="A4745" s="355">
        <v>5112</v>
      </c>
      <c r="B4745" s="355" t="s">
        <v>2139</v>
      </c>
      <c r="C4745" s="355" t="s">
        <v>1021</v>
      </c>
      <c r="D4745" s="355" t="s">
        <v>428</v>
      </c>
      <c r="E4745" s="355" t="s">
        <v>14</v>
      </c>
      <c r="F4745" s="355">
        <v>0</v>
      </c>
      <c r="G4745" s="355">
        <v>0</v>
      </c>
      <c r="H4745" s="355">
        <v>1</v>
      </c>
      <c r="I4745"/>
      <c r="P4745"/>
      <c r="Q4745"/>
      <c r="R4745"/>
      <c r="S4745"/>
      <c r="T4745"/>
      <c r="U4745"/>
      <c r="V4745"/>
      <c r="W4745"/>
      <c r="X4745"/>
    </row>
    <row r="4746" spans="1:24" x14ac:dyDescent="0.25">
      <c r="A4746" s="454" t="s">
        <v>210</v>
      </c>
      <c r="B4746" s="454"/>
      <c r="C4746" s="454"/>
      <c r="D4746" s="454"/>
      <c r="E4746" s="454"/>
      <c r="F4746" s="454"/>
      <c r="G4746" s="454"/>
      <c r="H4746" s="455"/>
      <c r="I4746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381">
        <v>5112</v>
      </c>
      <c r="B4747" s="381" t="s">
        <v>3372</v>
      </c>
      <c r="C4747" s="381" t="s">
        <v>501</v>
      </c>
      <c r="D4747" s="381" t="s">
        <v>1259</v>
      </c>
      <c r="E4747" s="381" t="s">
        <v>14</v>
      </c>
      <c r="F4747" s="382">
        <v>0</v>
      </c>
      <c r="G4747" s="382">
        <v>0</v>
      </c>
      <c r="H4747" s="382">
        <v>1</v>
      </c>
      <c r="I4747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381">
        <v>5112</v>
      </c>
      <c r="B4748" s="381" t="s">
        <v>3373</v>
      </c>
      <c r="C4748" s="381" t="s">
        <v>501</v>
      </c>
      <c r="D4748" s="381" t="s">
        <v>1259</v>
      </c>
      <c r="E4748" s="381" t="s">
        <v>14</v>
      </c>
      <c r="F4748" s="382">
        <v>0</v>
      </c>
      <c r="G4748" s="382">
        <v>0</v>
      </c>
      <c r="H4748" s="382">
        <v>1</v>
      </c>
      <c r="I4748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381">
        <v>5112</v>
      </c>
      <c r="B4749" s="381" t="s">
        <v>3374</v>
      </c>
      <c r="C4749" s="381" t="s">
        <v>501</v>
      </c>
      <c r="D4749" s="381" t="s">
        <v>1259</v>
      </c>
      <c r="E4749" s="381" t="s">
        <v>14</v>
      </c>
      <c r="F4749" s="382">
        <v>0</v>
      </c>
      <c r="G4749" s="382">
        <v>0</v>
      </c>
      <c r="H4749" s="382">
        <v>1</v>
      </c>
      <c r="I4749"/>
      <c r="P4749"/>
      <c r="Q4749"/>
      <c r="R4749"/>
      <c r="S4749"/>
      <c r="T4749"/>
      <c r="U4749"/>
      <c r="V4749"/>
      <c r="W4749"/>
      <c r="X4749"/>
    </row>
    <row r="4750" spans="1:24" x14ac:dyDescent="0.25">
      <c r="A4750" s="441" t="s">
        <v>263</v>
      </c>
      <c r="B4750" s="442"/>
      <c r="C4750" s="442"/>
      <c r="D4750" s="442"/>
      <c r="E4750" s="442"/>
      <c r="F4750" s="442"/>
      <c r="G4750" s="442"/>
      <c r="H4750" s="481"/>
      <c r="I4750"/>
      <c r="P4750"/>
      <c r="Q4750"/>
      <c r="R4750"/>
      <c r="S4750"/>
      <c r="T4750"/>
      <c r="U4750"/>
      <c r="V4750"/>
      <c r="W4750"/>
      <c r="X4750"/>
    </row>
    <row r="4751" spans="1:24" ht="15" customHeight="1" x14ac:dyDescent="0.25">
      <c r="A4751" s="492" t="s">
        <v>210</v>
      </c>
      <c r="B4751" s="482"/>
      <c r="C4751" s="482"/>
      <c r="D4751" s="482"/>
      <c r="E4751" s="482"/>
      <c r="F4751" s="482"/>
      <c r="G4751" s="482"/>
      <c r="H4751" s="483"/>
      <c r="I4751"/>
      <c r="P4751"/>
      <c r="Q4751"/>
      <c r="R4751"/>
      <c r="S4751"/>
      <c r="T4751"/>
      <c r="U4751"/>
      <c r="V4751"/>
      <c r="W4751"/>
      <c r="X4751"/>
    </row>
    <row r="4752" spans="1:24" ht="42.75" customHeight="1" x14ac:dyDescent="0.25">
      <c r="A4752" s="429">
        <v>4239</v>
      </c>
      <c r="B4752" s="429" t="s">
        <v>4274</v>
      </c>
      <c r="C4752" s="429" t="s">
        <v>544</v>
      </c>
      <c r="D4752" s="429" t="s">
        <v>289</v>
      </c>
      <c r="E4752" s="429" t="s">
        <v>14</v>
      </c>
      <c r="F4752" s="429">
        <v>445000</v>
      </c>
      <c r="G4752" s="429">
        <v>445000</v>
      </c>
      <c r="H4752" s="429">
        <v>1</v>
      </c>
      <c r="I4752"/>
      <c r="P4752"/>
      <c r="Q4752"/>
      <c r="R4752"/>
      <c r="S4752"/>
      <c r="T4752"/>
      <c r="U4752"/>
      <c r="V4752"/>
      <c r="W4752"/>
      <c r="X4752"/>
    </row>
    <row r="4753" spans="1:24" ht="40.5" x14ac:dyDescent="0.25">
      <c r="A4753" s="429">
        <v>4239</v>
      </c>
      <c r="B4753" s="429" t="s">
        <v>4275</v>
      </c>
      <c r="C4753" s="429" t="s">
        <v>544</v>
      </c>
      <c r="D4753" s="429" t="s">
        <v>289</v>
      </c>
      <c r="E4753" s="429" t="s">
        <v>14</v>
      </c>
      <c r="F4753" s="429">
        <v>285000</v>
      </c>
      <c r="G4753" s="429">
        <v>285000</v>
      </c>
      <c r="H4753" s="429">
        <v>1</v>
      </c>
      <c r="I4753"/>
      <c r="P4753"/>
      <c r="Q4753"/>
      <c r="R4753"/>
      <c r="S4753"/>
      <c r="T4753"/>
      <c r="U4753"/>
      <c r="V4753"/>
      <c r="W4753"/>
      <c r="X4753"/>
    </row>
    <row r="4754" spans="1:24" ht="40.5" x14ac:dyDescent="0.25">
      <c r="A4754" s="429">
        <v>4239</v>
      </c>
      <c r="B4754" s="429" t="s">
        <v>4276</v>
      </c>
      <c r="C4754" s="429" t="s">
        <v>544</v>
      </c>
      <c r="D4754" s="429" t="s">
        <v>289</v>
      </c>
      <c r="E4754" s="429" t="s">
        <v>14</v>
      </c>
      <c r="F4754" s="429">
        <v>310000</v>
      </c>
      <c r="G4754" s="429">
        <v>310000</v>
      </c>
      <c r="H4754" s="429">
        <v>1</v>
      </c>
      <c r="I4754"/>
      <c r="P4754"/>
      <c r="Q4754"/>
      <c r="R4754"/>
      <c r="S4754"/>
      <c r="T4754"/>
      <c r="U4754"/>
      <c r="V4754"/>
      <c r="W4754"/>
      <c r="X4754"/>
    </row>
    <row r="4755" spans="1:24" ht="40.5" x14ac:dyDescent="0.25">
      <c r="A4755" s="429">
        <v>4239</v>
      </c>
      <c r="B4755" s="429" t="s">
        <v>4277</v>
      </c>
      <c r="C4755" s="429" t="s">
        <v>544</v>
      </c>
      <c r="D4755" s="429" t="s">
        <v>289</v>
      </c>
      <c r="E4755" s="429" t="s">
        <v>14</v>
      </c>
      <c r="F4755" s="429">
        <v>360000</v>
      </c>
      <c r="G4755" s="429">
        <v>360000</v>
      </c>
      <c r="H4755" s="429">
        <v>1</v>
      </c>
      <c r="I4755"/>
      <c r="P4755"/>
      <c r="Q4755"/>
      <c r="R4755"/>
      <c r="S4755"/>
      <c r="T4755"/>
      <c r="U4755"/>
      <c r="V4755"/>
      <c r="W4755"/>
      <c r="X4755"/>
    </row>
    <row r="4756" spans="1:24" ht="15" customHeight="1" x14ac:dyDescent="0.25">
      <c r="A4756" s="459" t="s">
        <v>4040</v>
      </c>
      <c r="B4756" s="460"/>
      <c r="C4756" s="460"/>
      <c r="D4756" s="460"/>
      <c r="E4756" s="460"/>
      <c r="F4756" s="460"/>
      <c r="G4756" s="460"/>
      <c r="H4756" s="461"/>
      <c r="I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4">
        <v>4267</v>
      </c>
      <c r="B4757" s="4" t="s">
        <v>4039</v>
      </c>
      <c r="C4757" s="4" t="s">
        <v>1004</v>
      </c>
      <c r="D4757" s="4" t="s">
        <v>428</v>
      </c>
      <c r="E4757" s="4" t="s">
        <v>10</v>
      </c>
      <c r="F4757" s="4">
        <v>13100</v>
      </c>
      <c r="G4757" s="4">
        <f>+F4757*H4757</f>
        <v>4716000</v>
      </c>
      <c r="H4757" s="4">
        <v>360</v>
      </c>
      <c r="I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4">
        <v>4267</v>
      </c>
      <c r="B4758" s="4" t="s">
        <v>4038</v>
      </c>
      <c r="C4758" s="4" t="s">
        <v>1006</v>
      </c>
      <c r="D4758" s="4" t="s">
        <v>428</v>
      </c>
      <c r="E4758" s="4" t="s">
        <v>14</v>
      </c>
      <c r="F4758" s="4">
        <v>1404000</v>
      </c>
      <c r="G4758" s="4">
        <v>1404000</v>
      </c>
      <c r="H4758" s="4">
        <v>1</v>
      </c>
      <c r="I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 s="441" t="s">
        <v>197</v>
      </c>
      <c r="B4759" s="442"/>
      <c r="C4759" s="442"/>
      <c r="D4759" s="442"/>
      <c r="E4759" s="442"/>
      <c r="F4759" s="442"/>
      <c r="G4759" s="442"/>
      <c r="H4759" s="481"/>
      <c r="I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 s="34"/>
      <c r="B4760" s="482" t="s">
        <v>196</v>
      </c>
      <c r="C4760" s="482"/>
      <c r="D4760" s="482"/>
      <c r="E4760" s="482"/>
      <c r="F4760" s="482"/>
      <c r="G4760" s="482"/>
      <c r="H4760" s="483"/>
      <c r="I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 s="4"/>
      <c r="B4761" s="4"/>
      <c r="C4761" s="4"/>
      <c r="D4761" s="4"/>
      <c r="E4761" s="4"/>
      <c r="F4761" s="4"/>
      <c r="G4761" s="4"/>
      <c r="H4761" s="4"/>
      <c r="I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 s="454" t="s">
        <v>210</v>
      </c>
      <c r="B4762" s="454"/>
      <c r="C4762" s="454"/>
      <c r="D4762" s="454"/>
      <c r="E4762" s="454"/>
      <c r="F4762" s="454"/>
      <c r="G4762" s="454"/>
      <c r="H4762" s="455"/>
      <c r="I4762"/>
      <c r="P4762"/>
      <c r="Q4762"/>
      <c r="R4762"/>
      <c r="S4762"/>
      <c r="T4762"/>
      <c r="U4762"/>
      <c r="V4762"/>
      <c r="W4762"/>
      <c r="X4762"/>
    </row>
    <row r="4763" spans="1:24" x14ac:dyDescent="0.25">
      <c r="A4763" s="15"/>
      <c r="B4763" s="15"/>
      <c r="C4763" s="16"/>
      <c r="D4763" s="15"/>
      <c r="E4763" s="15"/>
      <c r="F4763" s="15"/>
      <c r="G4763" s="15"/>
      <c r="H4763" s="15"/>
      <c r="I4763"/>
      <c r="P4763"/>
      <c r="Q4763"/>
      <c r="R4763"/>
      <c r="S4763"/>
      <c r="T4763"/>
      <c r="U4763"/>
      <c r="V4763"/>
      <c r="W4763"/>
      <c r="X4763"/>
    </row>
    <row r="4764" spans="1:24" x14ac:dyDescent="0.25">
      <c r="A4764" s="441" t="s">
        <v>87</v>
      </c>
      <c r="B4764" s="442"/>
      <c r="C4764" s="442"/>
      <c r="D4764" s="442"/>
      <c r="E4764" s="442"/>
      <c r="F4764" s="442"/>
      <c r="G4764" s="442"/>
      <c r="H4764" s="481"/>
      <c r="I4764"/>
      <c r="K4764" s="278"/>
      <c r="L4764" s="278"/>
      <c r="P4764"/>
      <c r="Q4764"/>
      <c r="R4764"/>
      <c r="S4764"/>
      <c r="T4764"/>
      <c r="U4764"/>
      <c r="V4764"/>
      <c r="W4764"/>
      <c r="X4764"/>
    </row>
    <row r="4765" spans="1:24" x14ac:dyDescent="0.25">
      <c r="A4765" s="34"/>
      <c r="B4765" s="482" t="s">
        <v>2136</v>
      </c>
      <c r="C4765" s="482"/>
      <c r="D4765" s="482"/>
      <c r="E4765" s="482"/>
      <c r="F4765" s="482"/>
      <c r="G4765" s="482"/>
      <c r="H4765" s="483"/>
      <c r="I4765"/>
      <c r="K4765" s="278"/>
      <c r="L4765" s="278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8">
        <v>5112</v>
      </c>
      <c r="B4766" s="38" t="s">
        <v>2140</v>
      </c>
      <c r="C4766" s="39" t="s">
        <v>1021</v>
      </c>
      <c r="D4766" s="38" t="s">
        <v>428</v>
      </c>
      <c r="E4766" s="38" t="s">
        <v>14</v>
      </c>
      <c r="F4766" s="38">
        <v>0</v>
      </c>
      <c r="G4766" s="38">
        <v>0</v>
      </c>
      <c r="H4766" s="15">
        <v>1</v>
      </c>
      <c r="I4766"/>
      <c r="K4766" s="278"/>
      <c r="L4766" s="278"/>
      <c r="P4766"/>
      <c r="Q4766"/>
      <c r="R4766"/>
      <c r="S4766"/>
      <c r="T4766"/>
      <c r="U4766"/>
      <c r="V4766"/>
      <c r="W4766"/>
      <c r="X4766"/>
    </row>
    <row r="4767" spans="1:24" ht="27" x14ac:dyDescent="0.25">
      <c r="A4767" s="38">
        <v>5112</v>
      </c>
      <c r="B4767" s="38" t="s">
        <v>2141</v>
      </c>
      <c r="C4767" s="39" t="s">
        <v>1021</v>
      </c>
      <c r="D4767" s="38" t="s">
        <v>428</v>
      </c>
      <c r="E4767" s="38" t="s">
        <v>14</v>
      </c>
      <c r="F4767" s="38">
        <v>0</v>
      </c>
      <c r="G4767" s="38">
        <v>0</v>
      </c>
      <c r="H4767" s="15">
        <v>1</v>
      </c>
      <c r="I4767"/>
      <c r="P4767"/>
      <c r="Q4767"/>
      <c r="R4767"/>
      <c r="S4767"/>
      <c r="T4767"/>
      <c r="U4767"/>
      <c r="V4767"/>
      <c r="W4767"/>
      <c r="X4767"/>
    </row>
    <row r="4768" spans="1:24" x14ac:dyDescent="0.25">
      <c r="A4768" s="454" t="s">
        <v>210</v>
      </c>
      <c r="B4768" s="454"/>
      <c r="C4768" s="454"/>
      <c r="D4768" s="454"/>
      <c r="E4768" s="454"/>
      <c r="F4768" s="454"/>
      <c r="G4768" s="454"/>
      <c r="H4768" s="455"/>
      <c r="I4768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381">
        <v>5112</v>
      </c>
      <c r="B4769" s="381" t="s">
        <v>3375</v>
      </c>
      <c r="C4769" s="381" t="s">
        <v>501</v>
      </c>
      <c r="D4769" s="381" t="s">
        <v>1259</v>
      </c>
      <c r="E4769" s="381" t="s">
        <v>14</v>
      </c>
      <c r="F4769" s="381">
        <v>0</v>
      </c>
      <c r="G4769" s="381">
        <v>0</v>
      </c>
      <c r="H4769" s="381">
        <v>1</v>
      </c>
      <c r="I4769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381">
        <v>5112</v>
      </c>
      <c r="B4770" s="381" t="s">
        <v>3376</v>
      </c>
      <c r="C4770" s="381" t="s">
        <v>501</v>
      </c>
      <c r="D4770" s="381" t="s">
        <v>1259</v>
      </c>
      <c r="E4770" s="381" t="s">
        <v>14</v>
      </c>
      <c r="F4770" s="381">
        <v>0</v>
      </c>
      <c r="G4770" s="381">
        <v>0</v>
      </c>
      <c r="H4770" s="381">
        <v>1</v>
      </c>
      <c r="I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 s="441" t="s">
        <v>288</v>
      </c>
      <c r="B4771" s="442"/>
      <c r="C4771" s="442"/>
      <c r="D4771" s="442"/>
      <c r="E4771" s="442"/>
      <c r="F4771" s="442"/>
      <c r="G4771" s="442"/>
      <c r="H4771" s="481"/>
      <c r="I4771"/>
      <c r="P4771"/>
      <c r="Q4771"/>
      <c r="R4771"/>
      <c r="S4771"/>
      <c r="T4771"/>
      <c r="U4771"/>
      <c r="V4771"/>
      <c r="W4771"/>
      <c r="X4771"/>
    </row>
    <row r="4772" spans="1:24" x14ac:dyDescent="0.25">
      <c r="A4772" s="34"/>
      <c r="B4772" s="482" t="s">
        <v>196</v>
      </c>
      <c r="C4772" s="482"/>
      <c r="D4772" s="482"/>
      <c r="E4772" s="482"/>
      <c r="F4772" s="482"/>
      <c r="G4772" s="482"/>
      <c r="H4772" s="483"/>
      <c r="I4772"/>
      <c r="P4772"/>
      <c r="Q4772"/>
      <c r="R4772"/>
      <c r="S4772"/>
      <c r="T4772"/>
      <c r="U4772"/>
      <c r="V4772"/>
      <c r="W4772"/>
      <c r="X4772"/>
    </row>
    <row r="4773" spans="1:24" x14ac:dyDescent="0.25">
      <c r="A4773" s="4"/>
      <c r="B4773" s="4"/>
      <c r="C4773" s="4"/>
      <c r="D4773" s="4"/>
      <c r="E4773" s="4"/>
      <c r="F4773" s="4"/>
      <c r="G4773" s="4"/>
      <c r="H4773" s="4"/>
      <c r="I4773"/>
      <c r="P4773"/>
      <c r="Q4773"/>
      <c r="R4773"/>
      <c r="S4773"/>
      <c r="T4773"/>
      <c r="U4773"/>
      <c r="V4773"/>
      <c r="W4773"/>
      <c r="X4773"/>
    </row>
    <row r="4774" spans="1:24" x14ac:dyDescent="0.25">
      <c r="A4774" s="441" t="s">
        <v>306</v>
      </c>
      <c r="B4774" s="442"/>
      <c r="C4774" s="442"/>
      <c r="D4774" s="442"/>
      <c r="E4774" s="442"/>
      <c r="F4774" s="442"/>
      <c r="G4774" s="442"/>
      <c r="H4774" s="481"/>
    </row>
    <row r="4775" spans="1:24" x14ac:dyDescent="0.25">
      <c r="A4775" s="491" t="s">
        <v>16</v>
      </c>
      <c r="B4775" s="492"/>
      <c r="C4775" s="492"/>
      <c r="D4775" s="492"/>
      <c r="E4775" s="492"/>
      <c r="F4775" s="492"/>
      <c r="G4775" s="492"/>
      <c r="H4775" s="493"/>
    </row>
    <row r="4776" spans="1:24" s="3" customFormat="1" x14ac:dyDescent="0.25">
      <c r="A4776" s="16"/>
      <c r="B4776" s="16"/>
      <c r="C4776" s="16"/>
      <c r="D4776" s="16"/>
      <c r="E4776" s="16"/>
      <c r="F4776" s="16"/>
      <c r="G4776" s="16"/>
      <c r="H4776" s="16"/>
      <c r="I4776" s="26"/>
      <c r="P4776" s="26"/>
      <c r="Q4776" s="26"/>
      <c r="R4776" s="26"/>
      <c r="S4776" s="26"/>
      <c r="T4776" s="26"/>
      <c r="U4776" s="26"/>
      <c r="V4776" s="26"/>
      <c r="W4776" s="26"/>
      <c r="X4776" s="26"/>
    </row>
    <row r="4777" spans="1:24" x14ac:dyDescent="0.25">
      <c r="A4777" s="441" t="s">
        <v>3144</v>
      </c>
      <c r="B4777" s="442"/>
      <c r="C4777" s="442"/>
      <c r="D4777" s="442"/>
      <c r="E4777" s="442"/>
      <c r="F4777" s="442"/>
      <c r="G4777" s="442"/>
      <c r="H4777" s="481"/>
      <c r="I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 s="491" t="s">
        <v>8</v>
      </c>
      <c r="B4778" s="492"/>
      <c r="C4778" s="492"/>
      <c r="D4778" s="492"/>
      <c r="E4778" s="492"/>
      <c r="F4778" s="492"/>
      <c r="G4778" s="492"/>
      <c r="H4778" s="493"/>
      <c r="I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14">
        <v>4261</v>
      </c>
      <c r="B4779" s="14" t="s">
        <v>4042</v>
      </c>
      <c r="C4779" s="14" t="s">
        <v>4043</v>
      </c>
      <c r="D4779" s="14" t="s">
        <v>9</v>
      </c>
      <c r="E4779" s="14" t="s">
        <v>10</v>
      </c>
      <c r="F4779" s="14">
        <v>9000</v>
      </c>
      <c r="G4779" s="14">
        <f>+F4779*H4779</f>
        <v>450000</v>
      </c>
      <c r="H4779" s="14">
        <v>50</v>
      </c>
      <c r="I4779"/>
      <c r="P4779"/>
      <c r="Q4779"/>
      <c r="R4779"/>
      <c r="S4779"/>
      <c r="T4779"/>
      <c r="U4779"/>
      <c r="V4779"/>
      <c r="W4779"/>
      <c r="X4779"/>
    </row>
  </sheetData>
  <mergeCells count="1049">
    <mergeCell ref="A247:H247"/>
    <mergeCell ref="A876:H876"/>
    <mergeCell ref="A4756:H4756"/>
    <mergeCell ref="A252:H252"/>
    <mergeCell ref="A253:H253"/>
    <mergeCell ref="A2802:H2802"/>
    <mergeCell ref="A2804:H2804"/>
    <mergeCell ref="A2031:H2031"/>
    <mergeCell ref="B2799:G2799"/>
    <mergeCell ref="A2023:H2023"/>
    <mergeCell ref="B2047:G2047"/>
    <mergeCell ref="A2046:H2046"/>
    <mergeCell ref="A2059:H2059"/>
    <mergeCell ref="A2098:H2098"/>
    <mergeCell ref="A2068:H2068"/>
    <mergeCell ref="A2069:H2069"/>
    <mergeCell ref="A2083:H2083"/>
    <mergeCell ref="A2058:H2058"/>
    <mergeCell ref="A2054:H2054"/>
    <mergeCell ref="A668:H668"/>
    <mergeCell ref="A2315:H2315"/>
    <mergeCell ref="A2363:H2363"/>
    <mergeCell ref="A2364:H2364"/>
    <mergeCell ref="A2582:H2582"/>
    <mergeCell ref="A2491:H2491"/>
    <mergeCell ref="A823:H823"/>
    <mergeCell ref="A2649:H2649"/>
    <mergeCell ref="A2634:H2634"/>
    <mergeCell ref="A2380:H2380"/>
    <mergeCell ref="A2350:H2350"/>
    <mergeCell ref="A2381:H2381"/>
    <mergeCell ref="A1972:H1972"/>
    <mergeCell ref="A1774:H1774"/>
    <mergeCell ref="B1852:G1852"/>
    <mergeCell ref="A1865:H1865"/>
    <mergeCell ref="A1846:H1846"/>
    <mergeCell ref="A1864:H1864"/>
    <mergeCell ref="A1776:H1776"/>
    <mergeCell ref="A2187:H2187"/>
    <mergeCell ref="A2333:H2333"/>
    <mergeCell ref="A2584:H2584"/>
    <mergeCell ref="A2347:H2347"/>
    <mergeCell ref="A2521:H2521"/>
    <mergeCell ref="A2373:H2373"/>
    <mergeCell ref="A2190:H2190"/>
    <mergeCell ref="A2310:H2310"/>
    <mergeCell ref="A2307:H2307"/>
    <mergeCell ref="A2195:H2195"/>
    <mergeCell ref="A2012:H2012"/>
    <mergeCell ref="A2196:H2196"/>
    <mergeCell ref="A2330:H2330"/>
    <mergeCell ref="A2024:H2024"/>
    <mergeCell ref="A2008:H2008"/>
    <mergeCell ref="A2558:H2558"/>
    <mergeCell ref="A2516:H2516"/>
    <mergeCell ref="A2341:H2341"/>
    <mergeCell ref="A2514:H2514"/>
    <mergeCell ref="A2340:H2340"/>
    <mergeCell ref="A2192:H2192"/>
    <mergeCell ref="A2093:H2093"/>
    <mergeCell ref="A2030:H2030"/>
    <mergeCell ref="A2013:H2013"/>
    <mergeCell ref="A2368:H2368"/>
    <mergeCell ref="A2520:H2520"/>
    <mergeCell ref="A1990:H1990"/>
    <mergeCell ref="A1978:H1978"/>
    <mergeCell ref="A2010:H2010"/>
    <mergeCell ref="A1994:H1994"/>
    <mergeCell ref="A2021:H2021"/>
    <mergeCell ref="A2554:H2554"/>
    <mergeCell ref="A2733:H2733"/>
    <mergeCell ref="A2729:H2729"/>
    <mergeCell ref="A2707:H2707"/>
    <mergeCell ref="A2557:H2557"/>
    <mergeCell ref="A2036:H2036"/>
    <mergeCell ref="A2038:H2038"/>
    <mergeCell ref="A2658:H2658"/>
    <mergeCell ref="A2664:H2664"/>
    <mergeCell ref="A2615:H2615"/>
    <mergeCell ref="A2629:H2629"/>
    <mergeCell ref="A2560:H2560"/>
    <mergeCell ref="A2628:H2628"/>
    <mergeCell ref="A2711:H2711"/>
    <mergeCell ref="A2337:H2337"/>
    <mergeCell ref="A2831:H2831"/>
    <mergeCell ref="A4429:H4429"/>
    <mergeCell ref="A4430:H4430"/>
    <mergeCell ref="A1336:H1336"/>
    <mergeCell ref="A1337:H1337"/>
    <mergeCell ref="A1339:H1339"/>
    <mergeCell ref="A3412:H3412"/>
    <mergeCell ref="A4129:H4129"/>
    <mergeCell ref="A4130:H4130"/>
    <mergeCell ref="A4132:H4132"/>
    <mergeCell ref="A3457:H3457"/>
    <mergeCell ref="A3458:H3458"/>
    <mergeCell ref="A2623:H2623"/>
    <mergeCell ref="A2603:H2603"/>
    <mergeCell ref="A2606:H2606"/>
    <mergeCell ref="A2622:H2622"/>
    <mergeCell ref="A2644:H2644"/>
    <mergeCell ref="A2643:H2643"/>
    <mergeCell ref="A2756:H2756"/>
    <mergeCell ref="A2625:H2625"/>
    <mergeCell ref="A2671:H2671"/>
    <mergeCell ref="A2687:H2687"/>
    <mergeCell ref="A2611:H2611"/>
    <mergeCell ref="A2849:H2849"/>
    <mergeCell ref="A2850:H2850"/>
    <mergeCell ref="A2724:H2724"/>
    <mergeCell ref="A2748:H2748"/>
    <mergeCell ref="A2830:H2830"/>
    <mergeCell ref="A2249:H2249"/>
    <mergeCell ref="A2577:H2577"/>
    <mergeCell ref="A2567:H2567"/>
    <mergeCell ref="A2839:H2839"/>
    <mergeCell ref="A2828:H2828"/>
    <mergeCell ref="B2796:G2796"/>
    <mergeCell ref="A2590:H2590"/>
    <mergeCell ref="B2574:G2574"/>
    <mergeCell ref="A2614:H2614"/>
    <mergeCell ref="A2609:H2609"/>
    <mergeCell ref="A2562:H2562"/>
    <mergeCell ref="A2563:H2563"/>
    <mergeCell ref="A2573:H2573"/>
    <mergeCell ref="A2585:H2585"/>
    <mergeCell ref="A2602:H2602"/>
    <mergeCell ref="A2597:H2597"/>
    <mergeCell ref="A2663:H2663"/>
    <mergeCell ref="A2798:H2798"/>
    <mergeCell ref="A2750:H2750"/>
    <mergeCell ref="A2592:H2592"/>
    <mergeCell ref="A2587:H2587"/>
    <mergeCell ref="A2598:H2598"/>
    <mergeCell ref="A2579:H2579"/>
    <mergeCell ref="B2580:G2580"/>
    <mergeCell ref="A2612:H2612"/>
    <mergeCell ref="A2746:H2746"/>
    <mergeCell ref="A2608:H2608"/>
    <mergeCell ref="A2605:H2605"/>
    <mergeCell ref="A2732:H2732"/>
    <mergeCell ref="A2740:H2740"/>
    <mergeCell ref="A2745:H2745"/>
    <mergeCell ref="A2721:H2721"/>
    <mergeCell ref="A2681:H2681"/>
    <mergeCell ref="A2682:H2682"/>
    <mergeCell ref="A2847:H2847"/>
    <mergeCell ref="A2751:H2751"/>
    <mergeCell ref="A2837:H2837"/>
    <mergeCell ref="A2841:H2841"/>
    <mergeCell ref="A2842:H2842"/>
    <mergeCell ref="A2845:H2845"/>
    <mergeCell ref="A2035:H2035"/>
    <mergeCell ref="A1984:H1984"/>
    <mergeCell ref="A1993:H1993"/>
    <mergeCell ref="A1806:H1806"/>
    <mergeCell ref="A2221:H2221"/>
    <mergeCell ref="A2351:H2351"/>
    <mergeCell ref="A2372:H2372"/>
    <mergeCell ref="A2367:H2367"/>
    <mergeCell ref="A2346:H2346"/>
    <mergeCell ref="A2247:H2247"/>
    <mergeCell ref="A2103:H2103"/>
    <mergeCell ref="A2100:H2100"/>
    <mergeCell ref="A1812:H1812"/>
    <mergeCell ref="A2185:H2185"/>
    <mergeCell ref="A2306:H2306"/>
    <mergeCell ref="A2289:H2289"/>
    <mergeCell ref="A2288:H2288"/>
    <mergeCell ref="A2189:H2189"/>
    <mergeCell ref="A2019:H2019"/>
    <mergeCell ref="B1822:G1822"/>
    <mergeCell ref="A2314:H2314"/>
    <mergeCell ref="B2011:G2011"/>
    <mergeCell ref="A2027:H2027"/>
    <mergeCell ref="A2370:H2370"/>
    <mergeCell ref="A1874:H1874"/>
    <mergeCell ref="A2184:H2184"/>
    <mergeCell ref="A1791:H1791"/>
    <mergeCell ref="A2105:H2105"/>
    <mergeCell ref="B2101:G2101"/>
    <mergeCell ref="B2094:G2094"/>
    <mergeCell ref="A2246:H2246"/>
    <mergeCell ref="A2334:H2334"/>
    <mergeCell ref="A1821:H1821"/>
    <mergeCell ref="A1987:H1987"/>
    <mergeCell ref="A2006:H2006"/>
    <mergeCell ref="A1868:H1868"/>
    <mergeCell ref="A1871:H1871"/>
    <mergeCell ref="A2018:H2018"/>
    <mergeCell ref="A2513:H2513"/>
    <mergeCell ref="A1861:H1861"/>
    <mergeCell ref="A2056:H2056"/>
    <mergeCell ref="A1966:H1966"/>
    <mergeCell ref="A1967:H1967"/>
    <mergeCell ref="A1969:H1969"/>
    <mergeCell ref="A1980:H1980"/>
    <mergeCell ref="A1981:H1981"/>
    <mergeCell ref="A2375:H2375"/>
    <mergeCell ref="A2039:H2039"/>
    <mergeCell ref="A2041:H2041"/>
    <mergeCell ref="A1975:H1975"/>
    <mergeCell ref="A1983:H1983"/>
    <mergeCell ref="A2005:H2005"/>
    <mergeCell ref="A1862:H1862"/>
    <mergeCell ref="A1971:H1971"/>
    <mergeCell ref="D1792:E1792"/>
    <mergeCell ref="A2016:H2016"/>
    <mergeCell ref="A2104:H2104"/>
    <mergeCell ref="B1872:G1872"/>
    <mergeCell ref="A1748:H1748"/>
    <mergeCell ref="A1735:H1735"/>
    <mergeCell ref="A1732:H1732"/>
    <mergeCell ref="A1746:H1746"/>
    <mergeCell ref="A1751:H1751"/>
    <mergeCell ref="A1750:H1750"/>
    <mergeCell ref="A1766:G1766"/>
    <mergeCell ref="A1713:H1713"/>
    <mergeCell ref="A1701:H1701"/>
    <mergeCell ref="A1720:H1720"/>
    <mergeCell ref="A1699:H1699"/>
    <mergeCell ref="A1696:H1696"/>
    <mergeCell ref="A1717:H1717"/>
    <mergeCell ref="A1739:H1739"/>
    <mergeCell ref="A1729:H1729"/>
    <mergeCell ref="A1730:H1730"/>
    <mergeCell ref="A1721:H1721"/>
    <mergeCell ref="A1727:H1727"/>
    <mergeCell ref="A1725:H1725"/>
    <mergeCell ref="B1714:G1714"/>
    <mergeCell ref="A1738:H1738"/>
    <mergeCell ref="A1733:H1733"/>
    <mergeCell ref="A1753:H1753"/>
    <mergeCell ref="B1758:G1758"/>
    <mergeCell ref="A1755:H1755"/>
    <mergeCell ref="A1757:H1757"/>
    <mergeCell ref="A1723:H1723"/>
    <mergeCell ref="A1523:H1523"/>
    <mergeCell ref="A1507:H1507"/>
    <mergeCell ref="B1529:G1529"/>
    <mergeCell ref="A1505:H1505"/>
    <mergeCell ref="A1499:H1499"/>
    <mergeCell ref="A1500:H1500"/>
    <mergeCell ref="A1522:H1522"/>
    <mergeCell ref="A1512:H1512"/>
    <mergeCell ref="A1480:H1480"/>
    <mergeCell ref="B1508:G1508"/>
    <mergeCell ref="A1504:H1504"/>
    <mergeCell ref="A1502:H1502"/>
    <mergeCell ref="A1514:H1514"/>
    <mergeCell ref="A1494:H1494"/>
    <mergeCell ref="B1744:G1744"/>
    <mergeCell ref="A1743:H1743"/>
    <mergeCell ref="A1741:H1741"/>
    <mergeCell ref="A1726:H1726"/>
    <mergeCell ref="A1691:H1691"/>
    <mergeCell ref="A1697:H1697"/>
    <mergeCell ref="A1709:H1709"/>
    <mergeCell ref="B1710:G1710"/>
    <mergeCell ref="A1694:H1694"/>
    <mergeCell ref="A1705:G1705"/>
    <mergeCell ref="A1555:H1555"/>
    <mergeCell ref="A1655:H1655"/>
    <mergeCell ref="A1690:H1690"/>
    <mergeCell ref="A1702:H1702"/>
    <mergeCell ref="A1554:H1554"/>
    <mergeCell ref="A1550:H1550"/>
    <mergeCell ref="B1532:G1532"/>
    <mergeCell ref="A1519:H1519"/>
    <mergeCell ref="A1:C5"/>
    <mergeCell ref="H2:H5"/>
    <mergeCell ref="A1773:H1773"/>
    <mergeCell ref="D1:G5"/>
    <mergeCell ref="A271:H271"/>
    <mergeCell ref="A270:H270"/>
    <mergeCell ref="A267:H267"/>
    <mergeCell ref="A268:H268"/>
    <mergeCell ref="A303:H303"/>
    <mergeCell ref="A363:H363"/>
    <mergeCell ref="A364:H364"/>
    <mergeCell ref="A1149:H1149"/>
    <mergeCell ref="A1150:H1150"/>
    <mergeCell ref="A1161:H1161"/>
    <mergeCell ref="A1138:H1138"/>
    <mergeCell ref="A965:H965"/>
    <mergeCell ref="A1101:H1101"/>
    <mergeCell ref="A1547:H1547"/>
    <mergeCell ref="A1511:H1511"/>
    <mergeCell ref="A1430:H1430"/>
    <mergeCell ref="A1515:H1515"/>
    <mergeCell ref="A349:H349"/>
    <mergeCell ref="A686:H686"/>
    <mergeCell ref="A650:H650"/>
    <mergeCell ref="A666:H666"/>
    <mergeCell ref="A665:H665"/>
    <mergeCell ref="A633:H633"/>
    <mergeCell ref="A672:H672"/>
    <mergeCell ref="A674:H674"/>
    <mergeCell ref="A636:H636"/>
    <mergeCell ref="A635:H635"/>
    <mergeCell ref="A649:H649"/>
    <mergeCell ref="A662:H662"/>
    <mergeCell ref="A656:H656"/>
    <mergeCell ref="A657:H657"/>
    <mergeCell ref="A638:H638"/>
    <mergeCell ref="A639:H639"/>
    <mergeCell ref="A652:H652"/>
    <mergeCell ref="A461:H461"/>
    <mergeCell ref="A468:H468"/>
    <mergeCell ref="A488:H488"/>
    <mergeCell ref="A378:H378"/>
    <mergeCell ref="A497:H497"/>
    <mergeCell ref="A1684:H1684"/>
    <mergeCell ref="A1357:H1357"/>
    <mergeCell ref="A843:H843"/>
    <mergeCell ref="A1002:H1002"/>
    <mergeCell ref="A822:H822"/>
    <mergeCell ref="A1140:H1140"/>
    <mergeCell ref="A1130:H1130"/>
    <mergeCell ref="A1350:H1350"/>
    <mergeCell ref="A838:H838"/>
    <mergeCell ref="A1683:H1683"/>
    <mergeCell ref="A1553:H1553"/>
    <mergeCell ref="A1548:H1548"/>
    <mergeCell ref="A891:H891"/>
    <mergeCell ref="A1441:H1441"/>
    <mergeCell ref="A938:H938"/>
    <mergeCell ref="A1482:H1482"/>
    <mergeCell ref="A1484:H1484"/>
    <mergeCell ref="A1485:H1485"/>
    <mergeCell ref="A1543:H1543"/>
    <mergeCell ref="A1551:H1551"/>
    <mergeCell ref="B1525:G1525"/>
    <mergeCell ref="A1528:H1528"/>
    <mergeCell ref="B1520:G1520"/>
    <mergeCell ref="A1531:H1531"/>
    <mergeCell ref="A300:H300"/>
    <mergeCell ref="A280:H280"/>
    <mergeCell ref="A289:H289"/>
    <mergeCell ref="A500:H500"/>
    <mergeCell ref="A307:H307"/>
    <mergeCell ref="A1168:H1168"/>
    <mergeCell ref="A871:H871"/>
    <mergeCell ref="A839:H839"/>
    <mergeCell ref="A874:H874"/>
    <mergeCell ref="A261:H261"/>
    <mergeCell ref="A826:H826"/>
    <mergeCell ref="A820:H820"/>
    <mergeCell ref="A842:H842"/>
    <mergeCell ref="A746:H746"/>
    <mergeCell ref="A1060:H1060"/>
    <mergeCell ref="A825:H825"/>
    <mergeCell ref="A741:H741"/>
    <mergeCell ref="A821:H821"/>
    <mergeCell ref="A998:H998"/>
    <mergeCell ref="A884:H884"/>
    <mergeCell ref="A1137:H1137"/>
    <mergeCell ref="A743:H743"/>
    <mergeCell ref="A747:H747"/>
    <mergeCell ref="A845:H845"/>
    <mergeCell ref="A836:H836"/>
    <mergeCell ref="A1089:H1089"/>
    <mergeCell ref="A695:H695"/>
    <mergeCell ref="A1077:H1077"/>
    <mergeCell ref="A1134:H1134"/>
    <mergeCell ref="A574:H574"/>
    <mergeCell ref="A449:H449"/>
    <mergeCell ref="A325:H325"/>
    <mergeCell ref="A377:H377"/>
    <mergeCell ref="A374:H374"/>
    <mergeCell ref="A524:H524"/>
    <mergeCell ref="A533:H533"/>
    <mergeCell ref="A274:H274"/>
    <mergeCell ref="A275:H275"/>
    <mergeCell ref="A336:H336"/>
    <mergeCell ref="A337:H337"/>
    <mergeCell ref="A489:H489"/>
    <mergeCell ref="A521:H521"/>
    <mergeCell ref="A548:H548"/>
    <mergeCell ref="A525:H525"/>
    <mergeCell ref="A371:H371"/>
    <mergeCell ref="A314:H314"/>
    <mergeCell ref="A309:H309"/>
    <mergeCell ref="A503:H503"/>
    <mergeCell ref="A284:H284"/>
    <mergeCell ref="A343:H343"/>
    <mergeCell ref="A6:H6"/>
    <mergeCell ref="A372:H372"/>
    <mergeCell ref="A244:H244"/>
    <mergeCell ref="A258:H258"/>
    <mergeCell ref="A259:H259"/>
    <mergeCell ref="A291:H291"/>
    <mergeCell ref="A245:H245"/>
    <mergeCell ref="A294:H294"/>
    <mergeCell ref="A292:H292"/>
    <mergeCell ref="A296:H296"/>
    <mergeCell ref="A333:H333"/>
    <mergeCell ref="A286:H286"/>
    <mergeCell ref="A287:H287"/>
    <mergeCell ref="A313:H313"/>
    <mergeCell ref="A7:H7"/>
    <mergeCell ref="A249:H249"/>
    <mergeCell ref="A250:H250"/>
    <mergeCell ref="A11:H11"/>
    <mergeCell ref="A328:H328"/>
    <mergeCell ref="A358:H358"/>
    <mergeCell ref="A347:H347"/>
    <mergeCell ref="A366:H366"/>
    <mergeCell ref="A302:H302"/>
    <mergeCell ref="A331:H331"/>
    <mergeCell ref="A315:H315"/>
    <mergeCell ref="A310:H310"/>
    <mergeCell ref="A329:H329"/>
    <mergeCell ref="A299:H299"/>
    <mergeCell ref="A262:H262"/>
    <mergeCell ref="A354:H354"/>
    <mergeCell ref="A355:H355"/>
    <mergeCell ref="A346:H346"/>
    <mergeCell ref="A12:H12"/>
    <mergeCell ref="A322:H322"/>
    <mergeCell ref="A334:H334"/>
    <mergeCell ref="A3766:H3766"/>
    <mergeCell ref="A2933:H2933"/>
    <mergeCell ref="A2948:H2948"/>
    <mergeCell ref="A3054:H3054"/>
    <mergeCell ref="A3052:H3052"/>
    <mergeCell ref="A3051:H3051"/>
    <mergeCell ref="A2998:H2998"/>
    <mergeCell ref="A3543:H3543"/>
    <mergeCell ref="A3530:H3530"/>
    <mergeCell ref="A3538:H3538"/>
    <mergeCell ref="A3494:H3494"/>
    <mergeCell ref="A3497:H3497"/>
    <mergeCell ref="B3506:G3506"/>
    <mergeCell ref="A3544:H3544"/>
    <mergeCell ref="A2979:H2979"/>
    <mergeCell ref="A2978:H2978"/>
    <mergeCell ref="A3082:H3082"/>
    <mergeCell ref="A3070:H3070"/>
    <mergeCell ref="A3045:H3045"/>
    <mergeCell ref="A3049:H3049"/>
    <mergeCell ref="A3085:H3085"/>
    <mergeCell ref="A3059:H3059"/>
    <mergeCell ref="A3062:H3062"/>
    <mergeCell ref="A3075:H3075"/>
    <mergeCell ref="A3721:H3721"/>
    <mergeCell ref="A3741:H3741"/>
    <mergeCell ref="A3577:H3577"/>
    <mergeCell ref="A3743:H3743"/>
    <mergeCell ref="A3559:H3559"/>
    <mergeCell ref="A1429:H1429"/>
    <mergeCell ref="A1374:H1374"/>
    <mergeCell ref="A1174:H1174"/>
    <mergeCell ref="A1362:H1362"/>
    <mergeCell ref="A141:H141"/>
    <mergeCell ref="A3551:H3551"/>
    <mergeCell ref="A663:H663"/>
    <mergeCell ref="A279:H279"/>
    <mergeCell ref="A535:H535"/>
    <mergeCell ref="A571:H571"/>
    <mergeCell ref="A644:H644"/>
    <mergeCell ref="A264:H264"/>
    <mergeCell ref="A323:H323"/>
    <mergeCell ref="A641:H641"/>
    <mergeCell ref="A627:H627"/>
    <mergeCell ref="A603:H603"/>
    <mergeCell ref="A622:H622"/>
    <mergeCell ref="A504:H504"/>
    <mergeCell ref="A368:H368"/>
    <mergeCell ref="A369:H369"/>
    <mergeCell ref="A316:H316"/>
    <mergeCell ref="A318:H318"/>
    <mergeCell ref="A493:H493"/>
    <mergeCell ref="A888:H888"/>
    <mergeCell ref="A890:H890"/>
    <mergeCell ref="A739:H739"/>
    <mergeCell ref="A514:H514"/>
    <mergeCell ref="A542:H542"/>
    <mergeCell ref="A549:H549"/>
    <mergeCell ref="A556:H556"/>
    <mergeCell ref="A469:H469"/>
    <mergeCell ref="A265:H265"/>
    <mergeCell ref="A685:H685"/>
    <mergeCell ref="A865:H865"/>
    <mergeCell ref="A866:H866"/>
    <mergeCell ref="A881:H881"/>
    <mergeCell ref="A1321:H1321"/>
    <mergeCell ref="A1356:H1356"/>
    <mergeCell ref="A3744:H3744"/>
    <mergeCell ref="A3252:H3252"/>
    <mergeCell ref="A1479:H1479"/>
    <mergeCell ref="A1359:H1359"/>
    <mergeCell ref="A1351:H1351"/>
    <mergeCell ref="A1345:H1345"/>
    <mergeCell ref="A1092:H1092"/>
    <mergeCell ref="A966:H966"/>
    <mergeCell ref="A1081:H1081"/>
    <mergeCell ref="A1082:H1082"/>
    <mergeCell ref="A1476:H1476"/>
    <mergeCell ref="A1416:H1416"/>
    <mergeCell ref="A1346:H1346"/>
    <mergeCell ref="A1805:H1805"/>
    <mergeCell ref="A1824:H1824"/>
    <mergeCell ref="A1991:H1991"/>
    <mergeCell ref="A3726:H3726"/>
    <mergeCell ref="A3724:H3724"/>
    <mergeCell ref="A1853:H1853"/>
    <mergeCell ref="A2015:H2015"/>
    <mergeCell ref="A1854:H1854"/>
    <mergeCell ref="A1859:H1859"/>
    <mergeCell ref="A1851:H1851"/>
    <mergeCell ref="A1869:H1869"/>
    <mergeCell ref="A1876:H1876"/>
    <mergeCell ref="A1974:H1974"/>
    <mergeCell ref="A1159:H1159"/>
    <mergeCell ref="A1173:H1173"/>
    <mergeCell ref="A1099:H1099"/>
    <mergeCell ref="A1135:H1135"/>
    <mergeCell ref="A873:H873"/>
    <mergeCell ref="A935:H935"/>
    <mergeCell ref="A1371:H1371"/>
    <mergeCell ref="A868:H868"/>
    <mergeCell ref="A869:H869"/>
    <mergeCell ref="A1172:H1172"/>
    <mergeCell ref="A1088:H1088"/>
    <mergeCell ref="A835:H835"/>
    <mergeCell ref="A855:H855"/>
    <mergeCell ref="A850:H850"/>
    <mergeCell ref="A852:H852"/>
    <mergeCell ref="A854:H854"/>
    <mergeCell ref="A879:H879"/>
    <mergeCell ref="A1365:H1365"/>
    <mergeCell ref="A1366:H1366"/>
    <mergeCell ref="A1162:H1162"/>
    <mergeCell ref="A934:H934"/>
    <mergeCell ref="A1086:H1086"/>
    <mergeCell ref="A997:H997"/>
    <mergeCell ref="A1131:H1131"/>
    <mergeCell ref="A961:H961"/>
    <mergeCell ref="A1094:H1094"/>
    <mergeCell ref="A1322:H1322"/>
    <mergeCell ref="A1166:H1166"/>
    <mergeCell ref="A1083:H1083"/>
    <mergeCell ref="A1084:H1084"/>
    <mergeCell ref="A626:H626"/>
    <mergeCell ref="A464:H464"/>
    <mergeCell ref="A462:H462"/>
    <mergeCell ref="A621:H621"/>
    <mergeCell ref="A555:H555"/>
    <mergeCell ref="A517:H517"/>
    <mergeCell ref="A573:H573"/>
    <mergeCell ref="A518:H518"/>
    <mergeCell ref="A520:H520"/>
    <mergeCell ref="A553:H553"/>
    <mergeCell ref="A501:H501"/>
    <mergeCell ref="A541:H541"/>
    <mergeCell ref="A522:H522"/>
    <mergeCell ref="A466:H466"/>
    <mergeCell ref="A551:H551"/>
    <mergeCell ref="A846:H846"/>
    <mergeCell ref="A885:H885"/>
    <mergeCell ref="A882:H882"/>
    <mergeCell ref="A692:H692"/>
    <mergeCell ref="A860:H860"/>
    <mergeCell ref="A742:H742"/>
    <mergeCell ref="A642:H642"/>
    <mergeCell ref="A694:H694"/>
    <mergeCell ref="A772:H772"/>
    <mergeCell ref="A632:H632"/>
    <mergeCell ref="A478:H478"/>
    <mergeCell ref="A683:H683"/>
    <mergeCell ref="A671:H671"/>
    <mergeCell ref="A675:H675"/>
    <mergeCell ref="A680:H680"/>
    <mergeCell ref="A682:H682"/>
    <mergeCell ref="A691:H691"/>
    <mergeCell ref="A1477:H1477"/>
    <mergeCell ref="A1370:H1370"/>
    <mergeCell ref="A957:H957"/>
    <mergeCell ref="A958:H958"/>
    <mergeCell ref="A1102:H1102"/>
    <mergeCell ref="A496:H496"/>
    <mergeCell ref="A1443:H1443"/>
    <mergeCell ref="A1360:H1360"/>
    <mergeCell ref="A1283:H1283"/>
    <mergeCell ref="A1003:H1003"/>
    <mergeCell ref="A979:H979"/>
    <mergeCell ref="A1095:H1095"/>
    <mergeCell ref="A1415:H1415"/>
    <mergeCell ref="A1368:H1368"/>
    <mergeCell ref="A1440:H1440"/>
    <mergeCell ref="A1408:H1408"/>
    <mergeCell ref="A1348:H1348"/>
    <mergeCell ref="A1373:H1373"/>
    <mergeCell ref="A1464:H1464"/>
    <mergeCell ref="A1377:H1377"/>
    <mergeCell ref="A1376:H1376"/>
    <mergeCell ref="A1474:H1474"/>
    <mergeCell ref="A1465:H1465"/>
    <mergeCell ref="A1446:H1446"/>
    <mergeCell ref="A1444:H1444"/>
    <mergeCell ref="A1059:H1059"/>
    <mergeCell ref="A1421:H1421"/>
    <mergeCell ref="A1397:H1397"/>
    <mergeCell ref="A688:H688"/>
    <mergeCell ref="A689:H689"/>
    <mergeCell ref="A727:H727"/>
    <mergeCell ref="A738:H738"/>
    <mergeCell ref="A4778:H4778"/>
    <mergeCell ref="A4733:H4733"/>
    <mergeCell ref="A4690:H4690"/>
    <mergeCell ref="A4678:H4678"/>
    <mergeCell ref="A4675:H4675"/>
    <mergeCell ref="A4676:H4676"/>
    <mergeCell ref="A4681:H4681"/>
    <mergeCell ref="A4668:H4668"/>
    <mergeCell ref="A4682:H4682"/>
    <mergeCell ref="A4729:H4729"/>
    <mergeCell ref="A4686:H4686"/>
    <mergeCell ref="A4741:H4741"/>
    <mergeCell ref="A4739:H4739"/>
    <mergeCell ref="A4771:H4771"/>
    <mergeCell ref="B4772:H4772"/>
    <mergeCell ref="A4751:H4751"/>
    <mergeCell ref="A4762:H4762"/>
    <mergeCell ref="A4732:H4732"/>
    <mergeCell ref="A4689:H4689"/>
    <mergeCell ref="A4706:H4706"/>
    <mergeCell ref="A4730:H4730"/>
    <mergeCell ref="A4694:H4694"/>
    <mergeCell ref="A4736:H4736"/>
    <mergeCell ref="A4774:H4774"/>
    <mergeCell ref="A4775:H4775"/>
    <mergeCell ref="A4777:H4777"/>
    <mergeCell ref="A4695:H4695"/>
    <mergeCell ref="A4705:H4705"/>
    <mergeCell ref="A4679:H4679"/>
    <mergeCell ref="B4765:H4765"/>
    <mergeCell ref="A4735:H4735"/>
    <mergeCell ref="A4687:H4687"/>
    <mergeCell ref="A4471:H4471"/>
    <mergeCell ref="A4473:H4473"/>
    <mergeCell ref="A4475:H4475"/>
    <mergeCell ref="A4669:H4669"/>
    <mergeCell ref="A4166:H4166"/>
    <mergeCell ref="A4480:H4480"/>
    <mergeCell ref="A4476:H4476"/>
    <mergeCell ref="A4444:H4444"/>
    <mergeCell ref="A4660:H4660"/>
    <mergeCell ref="A4563:H4563"/>
    <mergeCell ref="A2170:H2170"/>
    <mergeCell ref="A3963:H3963"/>
    <mergeCell ref="A4078:H4078"/>
    <mergeCell ref="A4079:H4079"/>
    <mergeCell ref="A4159:H4159"/>
    <mergeCell ref="A4194:H4194"/>
    <mergeCell ref="A4448:H4448"/>
    <mergeCell ref="A4437:H4437"/>
    <mergeCell ref="A4627:H4627"/>
    <mergeCell ref="A4441:H4441"/>
    <mergeCell ref="A4442:H4442"/>
    <mergeCell ref="A4434:H4434"/>
    <mergeCell ref="A4435:H4435"/>
    <mergeCell ref="A4439:H4439"/>
    <mergeCell ref="A4485:H4485"/>
    <mergeCell ref="A4171:H4171"/>
    <mergeCell ref="A4453:H4453"/>
    <mergeCell ref="A4465:H4465"/>
    <mergeCell ref="A3874:H3874"/>
    <mergeCell ref="A4162:H4162"/>
    <mergeCell ref="A3997:H3997"/>
    <mergeCell ref="A3999:H3999"/>
    <mergeCell ref="A4764:H4764"/>
    <mergeCell ref="A4076:H4076"/>
    <mergeCell ref="A4083:H4083"/>
    <mergeCell ref="A4174:H4174"/>
    <mergeCell ref="A4175:H4175"/>
    <mergeCell ref="A4666:H4666"/>
    <mergeCell ref="A4582:H4582"/>
    <mergeCell ref="A4466:H4466"/>
    <mergeCell ref="A4417:H4417"/>
    <mergeCell ref="A4662:H4662"/>
    <mergeCell ref="A4623:H4623"/>
    <mergeCell ref="A4457:H4457"/>
    <mergeCell ref="A4461:H4461"/>
    <mergeCell ref="A4462:H4462"/>
    <mergeCell ref="A4456:H4456"/>
    <mergeCell ref="A4252:H4252"/>
    <mergeCell ref="A4468:H4468"/>
    <mergeCell ref="A4416:H4416"/>
    <mergeCell ref="A4655:H4655"/>
    <mergeCell ref="A4657:H4657"/>
    <mergeCell ref="A4654:H4654"/>
    <mergeCell ref="A4486:H4486"/>
    <mergeCell ref="A4665:H4665"/>
    <mergeCell ref="A4134:H4134"/>
    <mergeCell ref="A4135:H4135"/>
    <mergeCell ref="A4742:H4742"/>
    <mergeCell ref="A4405:H4405"/>
    <mergeCell ref="A4408:H4408"/>
    <mergeCell ref="A4484:H4484"/>
    <mergeCell ref="A4626:H4626"/>
    <mergeCell ref="A4163:H4163"/>
    <mergeCell ref="A4470:H4470"/>
    <mergeCell ref="A4449:H4449"/>
    <mergeCell ref="A4410:H4410"/>
    <mergeCell ref="A4411:H4411"/>
    <mergeCell ref="A4768:H4768"/>
    <mergeCell ref="A3397:H3397"/>
    <mergeCell ref="A3495:H3495"/>
    <mergeCell ref="A3492:H3492"/>
    <mergeCell ref="A3228:H3228"/>
    <mergeCell ref="A4750:H4750"/>
    <mergeCell ref="A4658:H4658"/>
    <mergeCell ref="A4624:H4624"/>
    <mergeCell ref="A3853:H3853"/>
    <mergeCell ref="A4663:H4663"/>
    <mergeCell ref="A3951:H3951"/>
    <mergeCell ref="A3379:H3379"/>
    <mergeCell ref="A3376:H3376"/>
    <mergeCell ref="A3366:H3366"/>
    <mergeCell ref="A4759:H4759"/>
    <mergeCell ref="B4760:H4760"/>
    <mergeCell ref="A3583:H3583"/>
    <mergeCell ref="A3584:H3584"/>
    <mergeCell ref="A3393:H3393"/>
    <mergeCell ref="A4672:H4672"/>
    <mergeCell ref="A4168:H4168"/>
    <mergeCell ref="A4169:H4169"/>
    <mergeCell ref="A4160:H4160"/>
    <mergeCell ref="A4084:H4084"/>
    <mergeCell ref="A4034:H4034"/>
    <mergeCell ref="A4068:H4068"/>
    <mergeCell ref="A4072:H4072"/>
    <mergeCell ref="A4063:H4063"/>
    <mergeCell ref="A4143:H4143"/>
    <mergeCell ref="A4062:H4062"/>
    <mergeCell ref="B4073:G4073"/>
    <mergeCell ref="A4081:H4081"/>
    <mergeCell ref="A4075:H4075"/>
    <mergeCell ref="A4142:H4142"/>
    <mergeCell ref="A4085:H4085"/>
    <mergeCell ref="A4021:H4021"/>
    <mergeCell ref="A4001:H4001"/>
    <mergeCell ref="A4047:H4047"/>
    <mergeCell ref="A4048:H4048"/>
    <mergeCell ref="A4039:H4039"/>
    <mergeCell ref="A4002:H4002"/>
    <mergeCell ref="A4020:H4020"/>
    <mergeCell ref="A3964:H3964"/>
    <mergeCell ref="A3957:H3957"/>
    <mergeCell ref="A4033:H4033"/>
    <mergeCell ref="A3966:H3966"/>
    <mergeCell ref="A3993:H3993"/>
    <mergeCell ref="A3975:H3975"/>
    <mergeCell ref="A3981:H3981"/>
    <mergeCell ref="A3984:H3984"/>
    <mergeCell ref="A3996:H3996"/>
    <mergeCell ref="A3971:H3971"/>
    <mergeCell ref="A3978:H3978"/>
    <mergeCell ref="A3979:H3979"/>
    <mergeCell ref="A3961:H3961"/>
    <mergeCell ref="A3972:H3972"/>
    <mergeCell ref="A3994:H3994"/>
    <mergeCell ref="A3969:H3969"/>
    <mergeCell ref="A3968:H3968"/>
    <mergeCell ref="A3960:H3960"/>
    <mergeCell ref="A4017:H4017"/>
    <mergeCell ref="A3722:H3722"/>
    <mergeCell ref="A3648:H3648"/>
    <mergeCell ref="A3645:H3645"/>
    <mergeCell ref="A3738:H3738"/>
    <mergeCell ref="A3729:H3729"/>
    <mergeCell ref="A3751:H3751"/>
    <mergeCell ref="A3576:H3576"/>
    <mergeCell ref="A3809:H3809"/>
    <mergeCell ref="A4038:H4038"/>
    <mergeCell ref="A3855:H3855"/>
    <mergeCell ref="A3818:H3818"/>
    <mergeCell ref="B3807:G3807"/>
    <mergeCell ref="A3928:H3928"/>
    <mergeCell ref="A3929:H3929"/>
    <mergeCell ref="A3938:H3938"/>
    <mergeCell ref="A3944:H3944"/>
    <mergeCell ref="A3956:H3956"/>
    <mergeCell ref="A3954:H3954"/>
    <mergeCell ref="A3953:H3953"/>
    <mergeCell ref="A3854:H3854"/>
    <mergeCell ref="A3842:H3842"/>
    <mergeCell ref="A3790:H3790"/>
    <mergeCell ref="A3753:H3753"/>
    <mergeCell ref="B3810:G3810"/>
    <mergeCell ref="A3649:H3649"/>
    <mergeCell ref="B3819:G3819"/>
    <mergeCell ref="A3948:H3948"/>
    <mergeCell ref="B3788:G3788"/>
    <mergeCell ref="A3756:H3756"/>
    <mergeCell ref="A3762:H3762"/>
    <mergeCell ref="B3777:G3777"/>
    <mergeCell ref="A3708:H3708"/>
    <mergeCell ref="A3557:H3557"/>
    <mergeCell ref="A3549:H3549"/>
    <mergeCell ref="A3552:H3552"/>
    <mergeCell ref="A3644:H3644"/>
    <mergeCell ref="B3815:G3815"/>
    <mergeCell ref="B3797:G3797"/>
    <mergeCell ref="A3822:H3822"/>
    <mergeCell ref="B3774:G3774"/>
    <mergeCell ref="A3812:H3812"/>
    <mergeCell ref="A3773:H3773"/>
    <mergeCell ref="A3776:H3776"/>
    <mergeCell ref="A3787:H3787"/>
    <mergeCell ref="A3801:H3801"/>
    <mergeCell ref="A3945:H3945"/>
    <mergeCell ref="A3947:H3947"/>
    <mergeCell ref="B3802:G3802"/>
    <mergeCell ref="A3771:H3771"/>
    <mergeCell ref="A3763:H3763"/>
    <mergeCell ref="A3560:H3560"/>
    <mergeCell ref="A3654:H3654"/>
    <mergeCell ref="A3727:H3727"/>
    <mergeCell ref="B3580:G3580"/>
    <mergeCell ref="A3563:H3563"/>
    <mergeCell ref="A3652:H3652"/>
    <mergeCell ref="A3568:H3568"/>
    <mergeCell ref="A3755:H3755"/>
    <mergeCell ref="A3750:H3750"/>
    <mergeCell ref="A3739:H3739"/>
    <mergeCell ref="A3759:H3759"/>
    <mergeCell ref="A3730:H3730"/>
    <mergeCell ref="A3653:H3653"/>
    <mergeCell ref="A3736:H3736"/>
    <mergeCell ref="A3546:H3546"/>
    <mergeCell ref="A3562:H3562"/>
    <mergeCell ref="A3765:H3765"/>
    <mergeCell ref="A3572:H3572"/>
    <mergeCell ref="A3591:H3591"/>
    <mergeCell ref="A3607:H3607"/>
    <mergeCell ref="A3569:H3569"/>
    <mergeCell ref="A3394:H3394"/>
    <mergeCell ref="A3461:H3461"/>
    <mergeCell ref="A3462:H3462"/>
    <mergeCell ref="A3418:H3418"/>
    <mergeCell ref="A3377:H3377"/>
    <mergeCell ref="A3383:H3383"/>
    <mergeCell ref="A3371:H3371"/>
    <mergeCell ref="A3343:H3343"/>
    <mergeCell ref="A3372:H3372"/>
    <mergeCell ref="A3374:H3374"/>
    <mergeCell ref="A3388:H3388"/>
    <mergeCell ref="A3367:H3367"/>
    <mergeCell ref="A3382:H3382"/>
    <mergeCell ref="A3443:H3443"/>
    <mergeCell ref="A3478:H3478"/>
    <mergeCell ref="A3534:H3534"/>
    <mergeCell ref="A3541:H3541"/>
    <mergeCell ref="A3539:H3539"/>
    <mergeCell ref="A3481:H3481"/>
    <mergeCell ref="A3488:H3488"/>
    <mergeCell ref="A3518:H3518"/>
    <mergeCell ref="A3529:H3529"/>
    <mergeCell ref="A3524:H3524"/>
    <mergeCell ref="A3547:H3547"/>
    <mergeCell ref="A3566:H3566"/>
    <mergeCell ref="A3503:H3503"/>
    <mergeCell ref="A3525:H3525"/>
    <mergeCell ref="A3250:H3250"/>
    <mergeCell ref="A3239:H3239"/>
    <mergeCell ref="A3188:H3188"/>
    <mergeCell ref="A3073:H3073"/>
    <mergeCell ref="A3046:H3046"/>
    <mergeCell ref="A3136:H3136"/>
    <mergeCell ref="A3092:H3092"/>
    <mergeCell ref="A3087:H3087"/>
    <mergeCell ref="A3100:H3100"/>
    <mergeCell ref="A3146:H3146"/>
    <mergeCell ref="A3231:H3231"/>
    <mergeCell ref="A3056:H3056"/>
    <mergeCell ref="A3077:H3077"/>
    <mergeCell ref="A3222:H3222"/>
    <mergeCell ref="A3068:H3068"/>
    <mergeCell ref="A3171:H3171"/>
    <mergeCell ref="A3505:H3505"/>
    <mergeCell ref="A3487:H3487"/>
    <mergeCell ref="A3133:H3133"/>
    <mergeCell ref="A3181:H3181"/>
    <mergeCell ref="A3408:H3408"/>
    <mergeCell ref="A3482:H3482"/>
    <mergeCell ref="A3245:H3245"/>
    <mergeCell ref="A3221:H3221"/>
    <mergeCell ref="A3242:H3242"/>
    <mergeCell ref="A3243:H3243"/>
    <mergeCell ref="A3238:H3238"/>
    <mergeCell ref="A3227:H3227"/>
    <mergeCell ref="A3236:H3236"/>
    <mergeCell ref="A3224:H3224"/>
    <mergeCell ref="A3527:H3527"/>
    <mergeCell ref="A3490:H3490"/>
    <mergeCell ref="A3499:H3499"/>
    <mergeCell ref="A3500:H3500"/>
    <mergeCell ref="A3444:H3444"/>
    <mergeCell ref="A3369:H3369"/>
    <mergeCell ref="A3253:H3253"/>
    <mergeCell ref="A3385:H3385"/>
    <mergeCell ref="A3380:H3380"/>
    <mergeCell ref="A2941:H2941"/>
    <mergeCell ref="A2872:H2872"/>
    <mergeCell ref="A2892:H2892"/>
    <mergeCell ref="A2936:H2936"/>
    <mergeCell ref="A2938:H2938"/>
    <mergeCell ref="A2943:H2943"/>
    <mergeCell ref="A3080:H3080"/>
    <mergeCell ref="A3078:H3078"/>
    <mergeCell ref="A3186:H3186"/>
    <mergeCell ref="A3093:H3093"/>
    <mergeCell ref="A3168:H3168"/>
    <mergeCell ref="A3063:H3063"/>
    <mergeCell ref="A3083:H3083"/>
    <mergeCell ref="A3048:H3048"/>
    <mergeCell ref="A3137:H3137"/>
    <mergeCell ref="A3060:H3060"/>
    <mergeCell ref="A3057:H3057"/>
    <mergeCell ref="A3090:H3090"/>
    <mergeCell ref="A2940:H2940"/>
    <mergeCell ref="A2950:H2950"/>
    <mergeCell ref="A2951:H2951"/>
    <mergeCell ref="A3099:H3099"/>
    <mergeCell ref="A2887:H2887"/>
    <mergeCell ref="A2977:H2977"/>
    <mergeCell ref="A2944:H2944"/>
    <mergeCell ref="A2959:H2959"/>
    <mergeCell ref="A2871:H2871"/>
    <mergeCell ref="A2955:H2955"/>
    <mergeCell ref="A3162:H3162"/>
    <mergeCell ref="A2878:H2878"/>
    <mergeCell ref="A3203:H3203"/>
    <mergeCell ref="A2880:H2880"/>
    <mergeCell ref="A3165:H3165"/>
    <mergeCell ref="A3166:H3166"/>
    <mergeCell ref="A2894:H2894"/>
    <mergeCell ref="A2906:H2906"/>
    <mergeCell ref="A2891:H2891"/>
    <mergeCell ref="A3096:H3096"/>
    <mergeCell ref="A2902:H2902"/>
    <mergeCell ref="A3088:H3088"/>
    <mergeCell ref="A3067:H3067"/>
    <mergeCell ref="A3185:H3185"/>
    <mergeCell ref="A3163:H3163"/>
    <mergeCell ref="A2877:H2877"/>
    <mergeCell ref="A3065:H3065"/>
    <mergeCell ref="A3072:H3072"/>
    <mergeCell ref="A2874:H2874"/>
    <mergeCell ref="A2960:H2960"/>
    <mergeCell ref="A4746:H4746"/>
    <mergeCell ref="A2321:H2321"/>
    <mergeCell ref="A2376:H2376"/>
    <mergeCell ref="A2344:H2344"/>
    <mergeCell ref="A2667:H2667"/>
    <mergeCell ref="A2589:H2589"/>
    <mergeCell ref="A2033:H2033"/>
    <mergeCell ref="A3432:H3432"/>
    <mergeCell ref="A3433:H3433"/>
    <mergeCell ref="A4404:H4404"/>
    <mergeCell ref="A3841:H3841"/>
    <mergeCell ref="A3814:H3814"/>
    <mergeCell ref="A3821:H3821"/>
    <mergeCell ref="A3806:H3806"/>
    <mergeCell ref="A3247:H3247"/>
    <mergeCell ref="A2827:H2827"/>
    <mergeCell ref="A3230:H3230"/>
    <mergeCell ref="A3233:H3233"/>
    <mergeCell ref="A3169:H3169"/>
    <mergeCell ref="A3225:H3225"/>
    <mergeCell ref="A3172:H3172"/>
    <mergeCell ref="A2379:H2379"/>
    <mergeCell ref="A2858:H2858"/>
    <mergeCell ref="A2907:H2907"/>
    <mergeCell ref="A2742:H2742"/>
    <mergeCell ref="A2743:H2743"/>
    <mergeCell ref="A2706:H2706"/>
    <mergeCell ref="A2947:H2947"/>
    <mergeCell ref="A2836:H2836"/>
    <mergeCell ref="A2715:H2715"/>
    <mergeCell ref="A2833:H2833"/>
    <mergeCell ref="A2801:H2801"/>
    <mergeCell ref="A3791:H3791"/>
    <mergeCell ref="A507:H507"/>
    <mergeCell ref="A561:H561"/>
    <mergeCell ref="A2855:H2855"/>
    <mergeCell ref="A2882:H2882"/>
    <mergeCell ref="A2865:H2865"/>
    <mergeCell ref="A3043:H3043"/>
    <mergeCell ref="A2859:H2859"/>
    <mergeCell ref="A2968:H2968"/>
    <mergeCell ref="A2886:H2886"/>
    <mergeCell ref="A2888:H2888"/>
    <mergeCell ref="A2889:H2889"/>
    <mergeCell ref="A2895:H2895"/>
    <mergeCell ref="A2668:H2668"/>
    <mergeCell ref="A2670:H2670"/>
    <mergeCell ref="A2688:H2688"/>
    <mergeCell ref="A3174:H3174"/>
    <mergeCell ref="A3175:H3175"/>
    <mergeCell ref="A3234:H3234"/>
    <mergeCell ref="A3116:H3116"/>
    <mergeCell ref="A2716:H2716"/>
    <mergeCell ref="A2709:H2709"/>
    <mergeCell ref="A2720:H2720"/>
    <mergeCell ref="A2852:H2852"/>
    <mergeCell ref="A2869:H2869"/>
    <mergeCell ref="A2359:H2359"/>
    <mergeCell ref="A2360:H2360"/>
    <mergeCell ref="A2866:H2866"/>
    <mergeCell ref="A2853:H2853"/>
    <mergeCell ref="A2885:H2885"/>
    <mergeCell ref="A3115:H3115"/>
    <mergeCell ref="A2909:H2909"/>
    <mergeCell ref="A4692:H4692"/>
    <mergeCell ref="A629:H629"/>
    <mergeCell ref="A4684:H4684"/>
    <mergeCell ref="A3417:H3417"/>
    <mergeCell ref="A3387:H3387"/>
    <mergeCell ref="A1954:H1954"/>
    <mergeCell ref="A1825:H1825"/>
    <mergeCell ref="A1875:H1875"/>
    <mergeCell ref="A3159:H3159"/>
    <mergeCell ref="A2844:H2844"/>
    <mergeCell ref="A2795:H2795"/>
    <mergeCell ref="A2808:H2808"/>
    <mergeCell ref="A2809:H2809"/>
    <mergeCell ref="A3248:H3248"/>
    <mergeCell ref="A570:H570"/>
    <mergeCell ref="B1847:G1847"/>
    <mergeCell ref="A1849:H1849"/>
    <mergeCell ref="B1856:G1856"/>
    <mergeCell ref="A3204:H3204"/>
    <mergeCell ref="A2691:H2691"/>
    <mergeCell ref="A2712:H2712"/>
    <mergeCell ref="A3479:H3479"/>
    <mergeCell ref="A3409:H3409"/>
    <mergeCell ref="A2730:H2730"/>
    <mergeCell ref="A2718:H2718"/>
    <mergeCell ref="A2752:H2752"/>
    <mergeCell ref="A4414:H4414"/>
    <mergeCell ref="A3732:H3732"/>
    <mergeCell ref="A3491:H3491"/>
    <mergeCell ref="A3485:H3485"/>
    <mergeCell ref="A2935:H2935"/>
    <mergeCell ref="A2932:H293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1Y1BqdK3G+tyCLypyJh+j85+s9hmOxldfizWT1C+Ttw=</DigestValue>
    </Reference>
    <Reference Type="http://www.w3.org/2000/09/xmldsig#Object" URI="#idOfficeObject">
      <DigestMethod Algorithm="http://www.w3.org/2001/04/xmlenc#sha256"/>
      <DigestValue>bmv8MZhO3siJl0Mr6m42ETR1/MTdPV1VVfSAZKyqTAU=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b7HkJ86W3PJlqKqlR7o9m8GZUcID9OPiPiRoURWyUsc=</DigestValue>
    </Reference>
    <Reference Type="http://www.w3.org/2000/09/xmldsig#Object" URI="#idValidSigLnImg">
      <DigestMethod Algorithm="http://www.w3.org/2001/04/xmlenc#sha256"/>
      <DigestValue>PqhB0gB+voFnJK02j9oiUrCzVyUhyusQsRIHI90kX4Q=</DigestValue>
    </Reference>
    <Reference Type="http://www.w3.org/2000/09/xmldsig#Object" URI="#idInvalidSigLnImg">
      <DigestMethod Algorithm="http://www.w3.org/2001/04/xmlenc#sha256"/>
      <DigestValue>AvMq/hdwslMVkZNN1gj5x6Np7khr+NfMHhhZ16fTCQo=</DigestValue>
    </Reference>
  </SignedInfo>
  <SignatureValue>UOili6OLj1YIIomYoRSDjPEr3anPhy4DAGAmedlPCcMJMUIeFdVckn5NPYHTFjkJsaJdRRgpLZ4y
hzpy+vcI+80PWOdfvkbkMhJD9XXvShd1KXohF81Q94fIXfiNpuM6FT5vL+fR7Szq85BqZuGSC5vd
+2Q+DPv/Enh2b4inQr/5682F8WRKzi/6Xt5L3jyVviC/8HW+zEMTt3EYqhzRs1By1Gz9ESDNST6s
bQe1Ba2hRdzkvuYdiFYyYmH7wsZysd+LZzpK1HK33LLZfGbkGXIi7sGRG9t1ksaoBqyezvcNZPXi
+NOCgJ0Qa/rqwQjTLw77vehrehnR2eNphJ8wEg==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d5finEzHyQ9q2LsFsxFQjdqt37I0de0wdk+ekgsD8Yg=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sVUsS5B35qrw35xWcgtOeNHob43mF94ixHH9jtq/+sk=</DigestValue>
      </Reference>
      <Reference URI="/xl/media/image1.emf?ContentType=image/x-emf">
        <DigestMethod Algorithm="http://www.w3.org/2001/04/xmlenc#sha256"/>
        <DigestValue>jtDa+rmcwWv2AnRaYd3/w9R+rajfcVjTb1OGdKtCa7A=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TOOiwWqP5dHIFip/JOfXR41QrUzhppbvI3PrXXAa1is=</DigestValue>
      </Reference>
      <Reference URI="/xl/styles.xml?ContentType=application/vnd.openxmlformats-officedocument.spreadsheetml.styles+xml">
        <DigestMethod Algorithm="http://www.w3.org/2001/04/xmlenc#sha256"/>
        <DigestValue>1HRLQ2C15P1MIuHElKCKZjJSbxsTxlEJNhjz1zBnoDg=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vY5wuIzBQnriuhCdAWcoHwET00R+IgbRm7xaNsppduo=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2024-04-02T15:29:44Z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{55EF1B3E-83A3-4119-98C3-0FFAFA8E59BA}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2024-04-02T15:29:44Z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GFuYNRhAC6Xim6wyJ4C8AwKA5+Xim4BAAAAAAAAABAAEgMAAAAAAQAAALDIngL8yJ4CEAASAwAAAADdQlbojMieApAoy3CwyJ4C9AwKAwAAAAAAADB3mHhhbvDIngKLAQkDBQAAAAAAAAAAAAAAhTkgmQAAAABwyp4CCfG7dgAAAAAAAAAAAAAAAAAAAAAAAAAA/MieAgAAAAAYEAkDBQAAAOnTjGAMyZ4CvZXBdQAAMHcAyZ4CAAAAAAjJngIAAAAAAAAAALGfwHUAAAAACQAAACDKngIgyp4CAAIAAPz///8BAAAAAAAAAAAAAAAAAAAAAAAAAAAAAAB4CScIZHYACAAAAAAlAAAADAAAAAEAAAAYAAAADAAAAAAAAAISAAAADAAAAAEAAAAeAAAAGAAAAMkAAAAEAAAA9wAAABEAAAAlAAAADAAAAAEAAABUAAAAfAAAAMoAAAAEAAAA9QAAABAAAAABAAAAVZXbQV9C20HKAAAABAAAAAgAAABMAAAAAAAAAAAAAAAAAAAA//////////9cAAAANAAvADI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xQIomjJt7O6eAuzungJo7AhtAgAAAMR3P20oAAAAAAjDAmQAAAAAAAAAhHpld/A39BIAAMUCIAAAAAAAAAAAAAAAAADDAgIAAAACAAAAZAAAAAAAAAAwPgUTdAAAAAAAAABdAHQA0Cz0EvA39BIgPgUTAADFAkzvngIAAJ4CJjxhdwIAAAAAAAAAAAAAAAAAxQLwN/QSAgAAAEjwngL0KmF3AADFAgIAAADwN/QSeeuMYOg39BIAAMUCAACeAgcAAAAAAAAAsZ/AddQhYXcHAAAAnPCeApzwngIAAgAA/P///wEAAAAAAAAAAAAAAAAAAAB4CScI5MS1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D8PGNueAvzcngLu8bt2DQEAAAAAAADCHApeAAAAAJUCAAAMBAAAYKTFAgEAAAAw0v4SAAAAAPinSxSAwEwUfwABAei9SxQAAAAA+KdLFLCSDG0DAAAAuJIMbQEAAAAQf08PvGo/bb0tB23TMDI2iSsgmcAOzQJs3J4CCfG7dgAAngIFAAAAFfG7dmThngLg////AAAAAAAAAAAAAAAAkAEAAAAAAAEAAAAAYQByAGkAYQBsAAAAAAAAAAAAAAAAAAAABgAAAAAAAACxn8B1AAAAAAYAAAAc3J4CHNyeAgACAAD8////AQAAAAAAAAAAAAAAAAAAAHgJJwj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wop4CvZu8dkAOAAAwop4Cjgshto4LtgAAAAAA/////0AOLv//////JC4AAAouCgCs0z8PAAAAAI4Ltv//////JC4AACG2AQDAAt4ZAAAAAJw9SndJPbp2jgshtjSXHQ8BAAAA/////wAAAACE35YSnKaeAgAAAACE35YSAABzFFo9unbAAt4ZjgshtgEAAAA0lx0PhN+WEgAAAAAAAAAAjgu2AJymngKOC7b//////yQuAAAhtgEAwALeGQAAAACRFb52jgshtrj4jRIIAAAA/////wAAAAAQAAAAAwEAAIwoAAAcAAABjgshtiw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hbmDUYQAul4pusMieAvAMCgOfl4puAQAAAAAAAAAQABIDAAAAAAEAAACwyJ4C/MieAhAAEgMAAAAA3UJW6IzIngKQKMtwsMieAvQMCgMAAAAAAAAwd5h4YW7wyJ4CiwEJAwUAAAAAAAAAAAAAAIU5IJkAAAAAcMqeAgnxu3YAAAAAAAAAAAAAAAAAAAAAAAAAAPzIngIAAAAAGBAJAwUAAADp04xgDMmeAr2VwXUAADB3AMmeAgAAAAAIyZ4CAAAAAAAAAACxn8B1AAAAAAkAAAAgyp4CIMqeAgACAAD8////AQAAAAAAAAAAAAAAAAAAAAAAAAAAAAAAeAknCGR2AAgAAAAAJQAAAAwAAAABAAAAGAAAAAwAAAD/AAACEgAAAAwAAAABAAAAHgAAABgAAAAiAAAABAAAAHoAAAARAAAAJQAAAAwAAAABAAAAVAAAALQAAAAjAAAABAAAAHgAAAAQAAAAAQAAAFWV20FfQttBIwAAAAQAAAARAAAATAAAAAAAAAAAAAAAAAAAAP//////////cAAAAEkAbgB2AGEAbABpAGQAIABzAGkAZwBuAGEAdAB1AHIAZQAM0g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xQIomjJt7O6eAuzungJo7AhtAgAAAMR3P20oAAAAAAjDAmQAAAAAAAAAhHpld/A39BIAAMUCIAAAAAAAAAAAAAAAAADDAgIAAAACAAAAZAAAAAAAAAAwPgUTdAAAAAAAAABdAHQA0Cz0EvA39BIgPgUTAADFAkzvngIAAJ4CJjxhdwIAAAAAAAAAAAAAAAAAxQLwN/QSAgAAAEjwngL0KmF3AADFAgIAAADwN/QSeeuMYOg39BIAAMUCAACeAgcAAAAAAAAAsZ/AddQhYXcHAAAAnPCeApzwngIAAgAA/P///wEAAAAAAAAAAAAAAAAAAAB4CScI5MS1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D8PGNueAvzcngLu8bt2DQEAAAAAAADCHApeAAAAAJUCAAAMBAAAYKTFAgEAAAAw0v4SAAAAAPinSxSAwEwUfwABAei9SxQAAAAA+KdLFLCSDG0DAAAAuJIMbQEAAAAQf08PvGo/bb0tB23TMDI2iSsgmcAOzQJs3J4CCfG7dgAAngIFAAAAFfG7dmThngLg////AAAAAAAAAAAAAAAAkAEAAAAAAAEAAAAAYQByAGkAYQBsAAAAAAAAAAAAAAAAAAAABgAAAAAAAACxn8B1AAAAAAYAAAAc3J4CHNyeAgACAAD8////AQAAAAAAAAAAAAAAAAAAAHgJJwj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wop4CvZu8dkAOAAAwop4CFxEhaxcRawAAAAAAXk4ZbUAOLv//////JC4AAAouCgCs0z8PAAAAABcRa///////JC4AACFrAQDAAt4ZAAAAAJw9SndJPbp2FxEhazSXHQ8BAAAA/////wAAAABQo5cSnKaeAgAAAABQo5cSAABzFFo9unbAAt4ZFxEhawEAAAA0lx0PUKOXEgAAAAAAAAAAFxFrAJymngIXEWv//////yQuAAAhawEAwALeGQAAAACRFb52FxEhayDF7BIRAAAA/////wAAAAAQAAAAAwEAAIwoAAAcAAABFxEha1Y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2024-04-02T15:29:32Z</dcterms:modified>
</cp:coreProperties>
</file>